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"/>
    </mc:Choice>
  </mc:AlternateContent>
  <xr:revisionPtr revIDLastSave="0" documentId="13_ncr:1_{840ABFA2-B93B-43F9-9893-791470F19498}" xr6:coauthVersionLast="36" xr6:coauthVersionMax="36" xr10:uidLastSave="{00000000-0000-0000-0000-000000000000}"/>
  <bookViews>
    <workbookView xWindow="28575" yWindow="1245" windowWidth="28800" windowHeight="15450" xr2:uid="{00000000-000D-0000-FFFF-FFFF00000000}"/>
  </bookViews>
  <sheets>
    <sheet name="2024년" sheetId="6" r:id="rId1"/>
  </sheets>
  <externalReferences>
    <externalReference r:id="rId2"/>
    <externalReference r:id="rId3"/>
    <externalReference r:id="rId4"/>
  </externalReferences>
  <definedNames>
    <definedName name="_xlnm._FilterDatabase" localSheetId="0" hidden="1">'2024년'!$A$5:$Q$77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xlnm.Print_Area" localSheetId="0">'2024년'!$B$1:$F$77</definedName>
    <definedName name="계정과목" localSheetId="0">'[1]기초자료(계정기준)'!$D$5:$E$614</definedName>
    <definedName name="계정과목">'[2]기초자료(계정기준)'!$D$5:$E$650</definedName>
    <definedName name="계정내역" localSheetId="0">'[1]기초자료(계정기준)'!$J$6:$K$65</definedName>
    <definedName name="계정내역">'[2]기초자료(계정기준)'!$J$5:$K$58</definedName>
    <definedName name="기초자료">'[3]시스템기초자료(매출액)'!$B$7:$J$294</definedName>
    <definedName name="부가가치2" localSheetId="0" hidden="1">#REF!</definedName>
    <definedName name="부가가치2" hidden="1">#REF!</definedName>
    <definedName name="부가가치3" localSheetId="0" hidden="1">#REF!</definedName>
    <definedName name="부가가치3" hidden="1">#REF!</definedName>
    <definedName name="부서조정">[3]매출액목표실적!$G$69:$G$229</definedName>
    <definedName name="사업과목" localSheetId="0">'[1]기초자료(사업기준)'!$F$7:$G$5538</definedName>
    <definedName name="사업과목">'[2]기초자료(사업기준)'!$E$5:$F$5839</definedName>
    <definedName name="사업내역" localSheetId="0">'[1]기초자료(사업기준)'!$N$8:$O$13902</definedName>
    <definedName name="사업내역">'[2]기초자료(사업기준)'!$M$6:$N$13793</definedName>
    <definedName name="수도수익">'[3]시스템기초자료(매출액)'!$N$21:$R$60</definedName>
    <definedName name="십사년댐공통비내역">[2]댐공통배분!$J$3:$O$148</definedName>
    <definedName name="십사년댐공통비배부">[2]댐공통배분!$B$3:$G$36</definedName>
    <definedName name="십칠년댐공통비내역">[1]댐공통배분!$J$4:$O$155</definedName>
    <definedName name="십칠년댐공통비배부">[1]댐공통배분!$B$4:$G$36</definedName>
    <definedName name="최종조정">[3]매출액목표실적!$H$69:$H$229</definedName>
    <definedName name="ㅋㅋㅋ" localSheetId="0" hidden="1">#REF!</definedName>
    <definedName name="ㅋㅋㅋ" hidden="1">#REF!</definedName>
    <definedName name="ㅋㅋㅋㅋ" localSheetId="0" hidden="1">#REF!</definedName>
    <definedName name="ㅋㅋㅋㅋ" hidden="1">#REF!</definedName>
  </definedNames>
  <calcPr calcId="191029"/>
</workbook>
</file>

<file path=xl/calcChain.xml><?xml version="1.0" encoding="utf-8"?>
<calcChain xmlns="http://schemas.openxmlformats.org/spreadsheetml/2006/main">
  <c r="E21" i="6" l="1"/>
  <c r="E4" i="6"/>
  <c r="C76" i="6"/>
  <c r="C21" i="6" l="1"/>
  <c r="E45" i="6"/>
  <c r="E52" i="6"/>
  <c r="E22" i="6" l="1"/>
  <c r="C52" i="6"/>
  <c r="C45" i="6"/>
  <c r="C22" i="6"/>
  <c r="E39" i="6" l="1"/>
  <c r="C39" i="6"/>
  <c r="E11" i="6"/>
  <c r="C11" i="6"/>
  <c r="E5" i="6" l="1"/>
  <c r="E70" i="6" l="1"/>
  <c r="C70" i="6"/>
  <c r="E67" i="6"/>
  <c r="E64" i="6"/>
  <c r="C6" i="6"/>
  <c r="C5" i="6" s="1"/>
  <c r="C67" i="6"/>
  <c r="C64" i="6"/>
  <c r="C63" i="6" l="1"/>
  <c r="C4" i="6" s="1"/>
  <c r="E6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kwater</author>
  </authors>
  <commentList>
    <comment ref="C92" authorId="0" shapeId="0" xr:uid="{D07EE573-36D5-4881-BDFD-B9618EC7D607}">
      <text>
        <r>
          <rPr>
            <b/>
            <sz val="9"/>
            <color indexed="81"/>
            <rFont val="Tahoma"/>
            <family val="2"/>
          </rPr>
          <t>kwater: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단수조정</t>
        </r>
        <r>
          <rPr>
            <sz val="9"/>
            <color indexed="81"/>
            <rFont val="Tahoma"/>
            <family val="2"/>
          </rPr>
          <t xml:space="preserve"> -1</t>
        </r>
      </text>
    </comment>
    <comment ref="C93" authorId="0" shapeId="0" xr:uid="{D7BCAAB0-2326-4E14-BD4C-C6DB6D5947E2}">
      <text>
        <r>
          <rPr>
            <b/>
            <sz val="9"/>
            <color indexed="81"/>
            <rFont val="Tahoma"/>
            <family val="2"/>
          </rPr>
          <t>kwater: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단수조정</t>
        </r>
        <r>
          <rPr>
            <sz val="9"/>
            <color indexed="81"/>
            <rFont val="Tahoma"/>
            <family val="2"/>
          </rPr>
          <t xml:space="preserve"> -1</t>
        </r>
      </text>
    </comment>
  </commentList>
</comments>
</file>

<file path=xl/sharedStrings.xml><?xml version="1.0" encoding="utf-8"?>
<sst xmlns="http://schemas.openxmlformats.org/spreadsheetml/2006/main" count="210" uniqueCount="179">
  <si>
    <t>(단위 : 백만원)</t>
  </si>
  <si>
    <t>사업목적</t>
    <phoneticPr fontId="3" type="noConversion"/>
  </si>
  <si>
    <t>사   업   명</t>
    <phoneticPr fontId="6" type="noConversion"/>
  </si>
  <si>
    <t>사업기간</t>
    <phoneticPr fontId="3" type="noConversion"/>
  </si>
  <si>
    <t>투자사업 계</t>
    <phoneticPr fontId="8" type="noConversion"/>
  </si>
  <si>
    <t>ㅇ 충주댐치수</t>
    <phoneticPr fontId="3" type="noConversion"/>
  </si>
  <si>
    <t>ㅇ 발전설비개대체</t>
    <phoneticPr fontId="3" type="noConversion"/>
  </si>
  <si>
    <t>ㅇ 시화멀티테크</t>
    <phoneticPr fontId="3" type="noConversion"/>
  </si>
  <si>
    <t>ㅇ 송산그린시티</t>
    <phoneticPr fontId="3" type="noConversion"/>
  </si>
  <si>
    <t>ㅇ 구미확장단지</t>
    <phoneticPr fontId="3" type="noConversion"/>
  </si>
  <si>
    <t>ㅇ 구미하이테크</t>
    <phoneticPr fontId="3" type="noConversion"/>
  </si>
  <si>
    <t>ㅇ 에코델타시티</t>
    <phoneticPr fontId="3" type="noConversion"/>
  </si>
  <si>
    <t>ㅇ 나주 노안지구</t>
    <phoneticPr fontId="3" type="noConversion"/>
  </si>
  <si>
    <t>ㅇ 부여 규암지구</t>
    <phoneticPr fontId="3" type="noConversion"/>
  </si>
  <si>
    <r>
      <t>가</t>
    </r>
    <r>
      <rPr>
        <b/>
        <sz val="10"/>
        <color rgb="FF000000"/>
        <rFont val="맑은 고딕"/>
        <family val="3"/>
        <charset val="129"/>
        <scheme val="major"/>
      </rPr>
      <t>. 수자원사업</t>
    </r>
  </si>
  <si>
    <r>
      <t>나</t>
    </r>
    <r>
      <rPr>
        <b/>
        <sz val="10"/>
        <color rgb="FF000000"/>
        <rFont val="맑은 고딕"/>
        <family val="3"/>
        <charset val="129"/>
        <scheme val="major"/>
      </rPr>
      <t>. 수도사업</t>
    </r>
  </si>
  <si>
    <r>
      <t>다</t>
    </r>
    <r>
      <rPr>
        <b/>
        <sz val="10"/>
        <color rgb="FF000000"/>
        <rFont val="맑은 고딕"/>
        <family val="3"/>
        <charset val="129"/>
        <scheme val="major"/>
      </rPr>
      <t>. 수변사업</t>
    </r>
  </si>
  <si>
    <t>노후 발전설비 개대체 및 개선사업을 통한 설비 안정화로 안정적 전력 및 용수공급 추진</t>
  </si>
  <si>
    <t>공공하수처리시설 설치 및 관로공사를 통해 무단방류 및 불명수 유입 등의 문제점을 개선하여 공공수역 수질보전 및 공중위생 향상에 기여</t>
    <phoneticPr fontId="8" type="noConversion"/>
  </si>
  <si>
    <t>ㅇ 기존댐환경기능개선</t>
    <phoneticPr fontId="3" type="noConversion"/>
  </si>
  <si>
    <t>전문적인 지방상수도 시설개선,운영 수탁을 통하여 지방상수도의 운영효율화 달성 및 깨끗한 수돗물의 안정적 공급 실현</t>
    <phoneticPr fontId="3" type="noConversion"/>
  </si>
  <si>
    <t>국내 민간기업과 공동 진출로 동반성장 및 국부창출, 해외시장 개척</t>
    <phoneticPr fontId="3" type="noConversion"/>
  </si>
  <si>
    <t>기존댐 주변 환경개선 및 시설개량 등을 통한 댐의 효용가치 극대화 및 시설물의 생애주기 연장으로 댐 안전성 확보</t>
  </si>
  <si>
    <t>(3) 친수사업</t>
    <phoneticPr fontId="8" type="noConversion"/>
  </si>
  <si>
    <t>최근 빈번히 발생하는 극한홍수 대비, 보조여수로 설치 등 치수능력 증대사업을 통한 댐의 항구적 안정성 확보</t>
    <phoneticPr fontId="8" type="noConversion"/>
  </si>
  <si>
    <t>설계기준강화, 댐 시설 노후화 및 기후변화로 인한 자연재해 증가에 대응하기 위하여 취수탑 내진보강 등 기존 용수댐 안전성 강화</t>
    <phoneticPr fontId="8" type="noConversion"/>
  </si>
  <si>
    <t>(계속)</t>
    <phoneticPr fontId="8" type="noConversion"/>
  </si>
  <si>
    <r>
      <t xml:space="preserve">(2) </t>
    </r>
    <r>
      <rPr>
        <b/>
        <sz val="10"/>
        <color rgb="FF000000"/>
        <rFont val="맑은 고딕"/>
        <family val="3"/>
        <charset val="129"/>
        <scheme val="major"/>
      </rPr>
      <t>산업단지</t>
    </r>
    <phoneticPr fontId="8" type="noConversion"/>
  </si>
  <si>
    <r>
      <t xml:space="preserve">(1) </t>
    </r>
    <r>
      <rPr>
        <b/>
        <sz val="10"/>
        <color rgb="FF000000"/>
        <rFont val="맑은 고딕"/>
        <family val="3"/>
        <charset val="129"/>
        <scheme val="major"/>
      </rPr>
      <t>신도시</t>
    </r>
    <phoneticPr fontId="8" type="noConversion"/>
  </si>
  <si>
    <t>발전, 신재생, 조력, 태양광건설 및 노후설비 개대체 등</t>
    <phoneticPr fontId="3" type="noConversion"/>
  </si>
  <si>
    <t>총사업비</t>
    <phoneticPr fontId="3" type="noConversion"/>
  </si>
  <si>
    <r>
      <t>ㅇ 댐안전성강화</t>
    </r>
    <r>
      <rPr>
        <sz val="10"/>
        <color rgb="FF000000"/>
        <rFont val="맑은 고딕"/>
        <family val="3"/>
        <charset val="129"/>
        <scheme val="major"/>
      </rPr>
      <t>(</t>
    </r>
    <r>
      <rPr>
        <sz val="10"/>
        <color rgb="FF000000"/>
        <rFont val="맑은 고딕"/>
        <family val="3"/>
        <charset val="129"/>
      </rPr>
      <t>Ⅱ</t>
    </r>
    <r>
      <rPr>
        <sz val="10"/>
        <color rgb="FF000000"/>
        <rFont val="맑은 고딕"/>
        <family val="3"/>
        <charset val="129"/>
        <scheme val="major"/>
      </rPr>
      <t>)</t>
    </r>
    <phoneticPr fontId="8" type="noConversion"/>
  </si>
  <si>
    <t>지진, 시설노후화 등 재난발생 위험 증가에 따라 댐 시설물 내진보강 및 비상상황 대응능력(신속한 댐 수위저하) 확보로 다목적댐 안정성 강화</t>
    <phoneticPr fontId="8" type="noConversion"/>
  </si>
  <si>
    <t>2021 ~ 2027년(7년)</t>
    <phoneticPr fontId="8" type="noConversion"/>
  </si>
  <si>
    <r>
      <t>ㅇ 댐안전성강화</t>
    </r>
    <r>
      <rPr>
        <sz val="10"/>
        <color rgb="FF000000"/>
        <rFont val="맑은 고딕"/>
        <family val="3"/>
        <charset val="129"/>
        <scheme val="major"/>
      </rPr>
      <t>(Ⅰ)</t>
    </r>
    <phoneticPr fontId="3" type="noConversion"/>
  </si>
  <si>
    <t>ㅇ 광양(Ⅰ)공업 노후관개량</t>
    <phoneticPr fontId="3" type="noConversion"/>
  </si>
  <si>
    <t>ㅇ 울산공업 노후관개량</t>
    <phoneticPr fontId="3" type="noConversion"/>
  </si>
  <si>
    <t>ㅇ 광양(Ⅰ)공업 신구계통 노후관개량</t>
    <phoneticPr fontId="3" type="noConversion"/>
  </si>
  <si>
    <t>2020 ~ 2025년(6년)</t>
    <phoneticPr fontId="3" type="noConversion"/>
  </si>
  <si>
    <t>단선관로로 운영중인 수도권(Ⅳ) 광역상수도 복선화를 통해 대규모 단수사태 방지 및 용수공급 신뢰성 제고</t>
    <phoneticPr fontId="3" type="noConversion"/>
  </si>
  <si>
    <t>포항 광역상수도는 단선관로로 사고시 대규모 단수가 불가피하여 주요구간 복선화를 통해 안정적 용수공급 도모</t>
    <phoneticPr fontId="3" type="noConversion"/>
  </si>
  <si>
    <t>2021 ~ 2026년(6년)</t>
    <phoneticPr fontId="3" type="noConversion"/>
  </si>
  <si>
    <t>2020 ~ 2023년(4년)</t>
    <phoneticPr fontId="3" type="noConversion"/>
  </si>
  <si>
    <t>2019 ~ 2024년(6년)</t>
    <phoneticPr fontId="3" type="noConversion"/>
  </si>
  <si>
    <t>(계속)</t>
    <phoneticPr fontId="3" type="noConversion"/>
  </si>
  <si>
    <t>-</t>
    <phoneticPr fontId="3" type="noConversion"/>
  </si>
  <si>
    <t>구미 4단지 산업용지 공급 마무리에 따른 추가수요 대처 및 전자정보산업의 메카로서 구미시의 새로운 첨단산업 기반구축</t>
    <phoneticPr fontId="3" type="noConversion"/>
  </si>
  <si>
    <t>충남서부지역은 내포신도시 및 각종 개발계획 등에 따른 장래 용수부족 전망으로 안정적 용수공급을 위한 사업 추진</t>
    <phoneticPr fontId="3" type="noConversion"/>
  </si>
  <si>
    <t>마.해외사업</t>
    <phoneticPr fontId="3" type="noConversion"/>
  </si>
  <si>
    <t>(2) 광역상수도건설(확충)</t>
    <phoneticPr fontId="8" type="noConversion"/>
  </si>
  <si>
    <t>(3) 공업용수도건설(안정화)</t>
    <phoneticPr fontId="8" type="noConversion"/>
  </si>
  <si>
    <t>(4) 공업용수도건설(확충)</t>
    <phoneticPr fontId="8" type="noConversion"/>
  </si>
  <si>
    <t>(3) 수자원정책 및 홍수관리</t>
    <phoneticPr fontId="3" type="noConversion"/>
  </si>
  <si>
    <r>
      <t xml:space="preserve">(1) </t>
    </r>
    <r>
      <rPr>
        <b/>
        <sz val="10"/>
        <color rgb="FF000000"/>
        <rFont val="맑은 고딕"/>
        <family val="3"/>
        <charset val="129"/>
        <scheme val="major"/>
      </rPr>
      <t>기존댐 기능개선</t>
    </r>
    <phoneticPr fontId="3" type="noConversion"/>
  </si>
  <si>
    <t>지하수관리, 수자원종헙연구, 가뭄조사 모니터링 등</t>
    <phoneticPr fontId="3" type="noConversion"/>
  </si>
  <si>
    <t>ㅇ 남강댐치수</t>
    <phoneticPr fontId="8" type="noConversion"/>
  </si>
  <si>
    <t>ㅇ 스마트댐 안전관리</t>
    <phoneticPr fontId="3" type="noConversion"/>
  </si>
  <si>
    <t>ㅇ 댐 스마트 수량수질 통합감시</t>
    <phoneticPr fontId="3" type="noConversion"/>
  </si>
  <si>
    <t>라.재생에너지</t>
    <phoneticPr fontId="3" type="noConversion"/>
  </si>
  <si>
    <t>ㅇ 수도권(Ⅰ) 노후관개량(2차)</t>
    <phoneticPr fontId="3" type="noConversion"/>
  </si>
  <si>
    <t>ㅇ 금강광역 노후관개량(2차)</t>
    <phoneticPr fontId="3" type="noConversion"/>
  </si>
  <si>
    <t>ㅇ 수도권(Ⅳ) 복선화</t>
    <phoneticPr fontId="3" type="noConversion"/>
  </si>
  <si>
    <t>ㅇ 동화댐광역 복선화</t>
    <phoneticPr fontId="3" type="noConversion"/>
  </si>
  <si>
    <t>ㅇ 포항광역 복선화</t>
    <phoneticPr fontId="3" type="noConversion"/>
  </si>
  <si>
    <t>ㅇ 고도정수처리시설 도입</t>
    <phoneticPr fontId="3" type="noConversion"/>
  </si>
  <si>
    <t>ㅇ 남강댐광역(1단계) 노후관개량</t>
    <phoneticPr fontId="3" type="noConversion"/>
  </si>
  <si>
    <t>ㅇ 대청댐광역 노후관개량</t>
    <phoneticPr fontId="3" type="noConversion"/>
  </si>
  <si>
    <t>ㅇ 전남남부권광역 복선화</t>
    <phoneticPr fontId="3" type="noConversion"/>
  </si>
  <si>
    <t>ㅇ 태백 광동계통 노후관개량</t>
    <phoneticPr fontId="3" type="noConversion"/>
  </si>
  <si>
    <t>ㅇ 경기북부(1차) 복선화</t>
    <phoneticPr fontId="3" type="noConversion"/>
  </si>
  <si>
    <t>ㅇ 충남서부권 광역</t>
    <phoneticPr fontId="3" type="noConversion"/>
  </si>
  <si>
    <t>ㅇ 한강하류(4차) 급수체계조정</t>
    <phoneticPr fontId="3" type="noConversion"/>
  </si>
  <si>
    <t>ㅇ 금강남부(2차) 급수체계조정</t>
    <phoneticPr fontId="3" type="noConversion"/>
  </si>
  <si>
    <t>ㅇ 남한강(3차) 급수체계조정</t>
    <phoneticPr fontId="3" type="noConversion"/>
  </si>
  <si>
    <t>ㅇ 군산공업 노후관개량</t>
    <phoneticPr fontId="3" type="noConversion"/>
  </si>
  <si>
    <t>ㅇ 국가산단 용수분기</t>
    <phoneticPr fontId="3" type="noConversion"/>
  </si>
  <si>
    <t>2018 ~ 2025년(8년)</t>
    <phoneticPr fontId="8" type="noConversion"/>
  </si>
  <si>
    <t>2020 ~ 2025년(6년)</t>
    <phoneticPr fontId="8" type="noConversion"/>
  </si>
  <si>
    <t>2021 ~ 2027년(7년)</t>
    <phoneticPr fontId="3" type="noConversion"/>
  </si>
  <si>
    <t>2021 ~ 2026년(6년)</t>
    <phoneticPr fontId="8" type="noConversion"/>
  </si>
  <si>
    <t>2022 ~ 2027년(6년)</t>
    <phoneticPr fontId="3" type="noConversion"/>
  </si>
  <si>
    <t>2018 ~ 2025년(8년)</t>
    <phoneticPr fontId="3" type="noConversion"/>
  </si>
  <si>
    <t>2022 ~ 2025년(4년)</t>
    <phoneticPr fontId="3" type="noConversion"/>
  </si>
  <si>
    <t>2009 ~ 2027년(19년)</t>
    <phoneticPr fontId="3" type="noConversion"/>
  </si>
  <si>
    <t>(2) 하천관리 후속조치</t>
    <phoneticPr fontId="3" type="noConversion"/>
  </si>
  <si>
    <t>최근 기후변화에 따른 극한홍수에 대비, 댐의 안정성 확보를 위한 보조여수로를 설치함으로써 댐 하류지역 주민의 생명과 재산 보호</t>
    <phoneticPr fontId="3" type="noConversion"/>
  </si>
  <si>
    <t>4차산업혁명 기술인 드론, 인공지능, 빅데이터, 디지털트윈 등 스마트댐 안전관리체계 구축을 통한 선제적 보수보강 및 성능개선으로 댐안전관리 강화</t>
    <phoneticPr fontId="3" type="noConversion"/>
  </si>
  <si>
    <t>스마트 상하수도 사업과 연계한 댐 상류 실시간 수량수질 통합감시체계 구축으로 ICT 기반 물순환 전과정 스마트관리체계 실현</t>
    <phoneticPr fontId="3" type="noConversion"/>
  </si>
  <si>
    <t xml:space="preserve">녹조 우심지역 관리, 낙동강 하굿둑 개방 등 </t>
    <phoneticPr fontId="3" type="noConversion"/>
  </si>
  <si>
    <t>상수도 종합정보시스템 구축 운영, 재생에너지 그린수소 전환사업 등</t>
    <phoneticPr fontId="3" type="noConversion"/>
  </si>
  <si>
    <t>40년이 경과한 수도권(1단계) 광역상수도 노후관의 개량 2차를 통해 관로사고 방지 등 용수공급 안정성 및 신뢰성 제고</t>
    <phoneticPr fontId="3" type="noConversion"/>
  </si>
  <si>
    <t>동화댐광역상수도는 단선관로로 사고시 대규모 단수가 불가피하여 주요구간 복선화를 통해 안정적 용수공급 도모</t>
    <phoneticPr fontId="3" type="noConversion"/>
  </si>
  <si>
    <t>원수 수질악화로 일반 공정으로 처리가 곤란한 맛·냄새물질, 미량 유해 물질 등을 제거하고자 고도정수처리시설 도입</t>
    <phoneticPr fontId="3" type="noConversion"/>
  </si>
  <si>
    <t>전남 10개 시·군의 생활 및 공업용수 공급시설로 사고 시 대체할 수원이 없어 단수사태 사전 방지를 위한 복선화 사업 시행</t>
    <phoneticPr fontId="3" type="noConversion"/>
  </si>
  <si>
    <t>경기북부1차 관로는 포천시 등 3개 지자체에 용수를 공급하는 시설로 대규모 단수사태를 사전에 방지하기 위한 복선화 사업 시행</t>
    <phoneticPr fontId="3" type="noConversion"/>
  </si>
  <si>
    <t>경기 북서부·남서부 지역의 각종 개발계획(운정신도시, 파주LCD 등)에 따른 수요증가에 대응 및 수도권광역 기존 급수지역의 미사용량 전환·공급</t>
    <phoneticPr fontId="3" type="noConversion"/>
  </si>
  <si>
    <r>
      <t>새만금개발 등 각종 개발계획에 따라 용수부족이 전망되어 기존 시설(전주권, 부안댐)의 여유량을 단계별 전환</t>
    </r>
    <r>
      <rPr>
        <sz val="10"/>
        <color theme="1"/>
        <rFont val="Tahoma"/>
        <family val="3"/>
        <charset val="1"/>
      </rPr>
      <t>‧</t>
    </r>
    <r>
      <rPr>
        <sz val="10"/>
        <color theme="1"/>
        <rFont val="맑은 고딕"/>
        <family val="3"/>
        <charset val="129"/>
      </rPr>
      <t>공급하는 급수체계 조정시행</t>
    </r>
    <phoneticPr fontId="3" type="noConversion"/>
  </si>
  <si>
    <r>
      <t>중부내륙지역 신규산단 등 각종 개발계획에 따라 용수 부족이 전망되는 충주댐광역 급수지역 4개 시</t>
    </r>
    <r>
      <rPr>
        <sz val="10"/>
        <color theme="1"/>
        <rFont val="Tahoma"/>
        <family val="3"/>
        <charset val="1"/>
      </rPr>
      <t>‧</t>
    </r>
    <r>
      <rPr>
        <sz val="10"/>
        <color theme="1"/>
        <rFont val="맑은 고딕"/>
        <family val="3"/>
        <charset val="129"/>
      </rPr>
      <t>군의 안정적 용수공급</t>
    </r>
    <phoneticPr fontId="3" type="noConversion"/>
  </si>
  <si>
    <r>
      <t>산업단지 계획이 승인</t>
    </r>
    <r>
      <rPr>
        <sz val="10"/>
        <color theme="1"/>
        <rFont val="Tahoma"/>
        <family val="3"/>
        <charset val="1"/>
      </rPr>
      <t>․</t>
    </r>
    <r>
      <rPr>
        <sz val="10"/>
        <color theme="1"/>
        <rFont val="맑은 고딕"/>
        <family val="3"/>
        <charset val="129"/>
      </rPr>
      <t>고시된 신규 국가산업단지에 대하여 국토부 및 해당 지자체에서 용수공급시설 설치요청에 따라 관련법령 등에 의거 설치 지원</t>
    </r>
    <phoneticPr fontId="3" type="noConversion"/>
  </si>
  <si>
    <t>대산임해산업지역의 산업단지 및 공장 증설로 인한 추가 공업용수 수요를 해수담수화 개발로 적기에 안정적으로 공급</t>
    <phoneticPr fontId="3" type="noConversion"/>
  </si>
  <si>
    <t>수도시설 운영관리 과학화와 사고 예방 및 신속한 사고대응 조치로 안전하고 깨끗한 물 공급과 친환경 저탄소 수돗물 생산·공급체계 구축</t>
    <phoneticPr fontId="3" type="noConversion"/>
  </si>
  <si>
    <t>관리 중인 수도시설물의 안정적 운영을 위해 개선이 필요한 시설, 내용연수가 도래한 시설의 개량 또는 교체로 안정적인 시설관리 도모</t>
    <phoneticPr fontId="3" type="noConversion"/>
  </si>
  <si>
    <t>블록 및 유지관리시스템 구축, 노후상수관망 정비 등 유수율 85% 달성 및 노후정수장 시설개량(재건설) 등을 통한 수도사업 선순환체계 구축</t>
    <phoneticPr fontId="3" type="noConversion"/>
  </si>
  <si>
    <t>첨단·벤처업종 등 지식기반산업을 중심으로 연구개발, 유통 등의 지원기능과 관광·휴양의 여가기능 등이 조화된 미래지향적 첨단 복합단지 조성</t>
    <phoneticPr fontId="3" type="noConversion"/>
  </si>
  <si>
    <r>
      <t>시화 1단계 방조제 축조로 발생된 간석지의 계획적인 개발과 동북아 경제성장에 대비한 친환경 관광</t>
    </r>
    <r>
      <rPr>
        <sz val="10"/>
        <color theme="1"/>
        <rFont val="Yu Gothic"/>
        <family val="3"/>
        <charset val="128"/>
      </rPr>
      <t>･</t>
    </r>
    <r>
      <rPr>
        <sz val="10"/>
        <color theme="1"/>
        <rFont val="맑은 고딕"/>
        <family val="3"/>
        <charset val="129"/>
      </rPr>
      <t>레저 복합도시 개발</t>
    </r>
    <phoneticPr fontId="3" type="noConversion"/>
  </si>
  <si>
    <t>기존 구미국가산업단지의 활성화 및 산업구조 고도화를 위해 필요한 주거, 문화, R&amp;D 등 배후지원기능을 갖춘 친환경 단지 조성으로 지역발전 기여</t>
    <phoneticPr fontId="3" type="noConversion"/>
  </si>
  <si>
    <t>하천, 자연생태계, 친수공간을 활용한 `친환경 수변 친수도시’ 조성 및 첨단산업, 국제물류 및 R&amp;D 기능이 도입된 ‘복합형 자족도시’ 조성</t>
    <phoneticPr fontId="3" type="noConversion"/>
  </si>
  <si>
    <t>나주시의 역사문화 및 하천과 조화된 전원·생태 수변마을 조성으로 주변 경관 및 지역 주민과 어우러진 남도 문화마을·옛 풍경마을 조성</t>
    <phoneticPr fontId="3" type="noConversion"/>
  </si>
  <si>
    <t>세계유산도시인 부여군의 문화·관광·생태자원과 연계한 친환경적 수변공간 창출로 도시의 효율적 이용가치 향상 및 지역경제 활성화 도모</t>
    <phoneticPr fontId="3" type="noConversion"/>
  </si>
  <si>
    <t>소양강댐 심층수를 이용하는 수열에너지와 4차 산업혁명 핵심인 데이터센터 융복합 클러스터 조성으로 물산업 육성정책 부응 및 지역 균형발전 도모</t>
    <phoneticPr fontId="3" type="noConversion"/>
  </si>
  <si>
    <t>(5) 김포 친환경 스마트재생</t>
    <phoneticPr fontId="8" type="noConversion"/>
  </si>
  <si>
    <t>(4) 강원 물산업단지</t>
    <phoneticPr fontId="8" type="noConversion"/>
  </si>
  <si>
    <t>환경오염 낙인지역의 복원과 근원적 치유 및 세계적 친환경 탄소중립 도시 모범사례 조성을 위한 김포 친환경 재생사업 추진</t>
    <phoneticPr fontId="3" type="noConversion"/>
  </si>
  <si>
    <r>
      <t xml:space="preserve">(4) </t>
    </r>
    <r>
      <rPr>
        <b/>
        <sz val="10"/>
        <color rgb="FF000000"/>
        <rFont val="맑은 고딕"/>
        <family val="3"/>
        <charset val="129"/>
        <scheme val="major"/>
      </rPr>
      <t>댐 운영 및 관리</t>
    </r>
    <phoneticPr fontId="3" type="noConversion"/>
  </si>
  <si>
    <r>
      <t xml:space="preserve">(5) </t>
    </r>
    <r>
      <rPr>
        <b/>
        <sz val="10"/>
        <color rgb="FF000000"/>
        <rFont val="맑은 고딕"/>
        <family val="3"/>
        <charset val="129"/>
        <scheme val="major"/>
      </rPr>
      <t>수질 및 수생태계 관리</t>
    </r>
    <phoneticPr fontId="3" type="noConversion"/>
  </si>
  <si>
    <t>(6) 기타 대행사업</t>
    <phoneticPr fontId="3" type="noConversion"/>
  </si>
  <si>
    <t>(12) 지방상수도(시설개선)</t>
    <phoneticPr fontId="8" type="noConversion"/>
  </si>
  <si>
    <t>(13) 지방상수도(현대화)</t>
    <phoneticPr fontId="8" type="noConversion"/>
  </si>
  <si>
    <t>(14) 하수도(건설)</t>
    <phoneticPr fontId="8" type="noConversion"/>
  </si>
  <si>
    <t>2020 ~ 2026년(7년)</t>
    <phoneticPr fontId="3" type="noConversion"/>
  </si>
  <si>
    <t>2022 ~ 2028년(7년)</t>
    <phoneticPr fontId="3" type="noConversion"/>
  </si>
  <si>
    <t>2023 ~ 2027년(5년)</t>
    <phoneticPr fontId="3" type="noConversion"/>
  </si>
  <si>
    <t>2019 ~ 2026년(8년)</t>
    <phoneticPr fontId="3" type="noConversion"/>
  </si>
  <si>
    <t>2023 ~ 2028년(6년)</t>
    <phoneticPr fontId="3" type="noConversion"/>
  </si>
  <si>
    <t>2017 ~ 2025년(9년)</t>
    <phoneticPr fontId="3" type="noConversion"/>
  </si>
  <si>
    <t>2023 ~ 2024년(2년)</t>
    <phoneticPr fontId="3" type="noConversion"/>
  </si>
  <si>
    <t>2020 ~ 2033년(14년)</t>
    <phoneticPr fontId="3" type="noConversion"/>
  </si>
  <si>
    <t>2010 ~ 2023년(14년)</t>
    <phoneticPr fontId="8" type="noConversion"/>
  </si>
  <si>
    <t>ㅇ 댐 운영지원 시설개선</t>
    <phoneticPr fontId="3" type="noConversion"/>
  </si>
  <si>
    <t>(계속)</t>
    <phoneticPr fontId="3" type="noConversion"/>
  </si>
  <si>
    <t>관련법에 의거한 댐의 안전점검·진단 수행 및 그 결과에 따른 댐 주요시설물 보수·보강 등 취약요소 사전 발굴 및 선제적 시설관리 강화</t>
    <phoneticPr fontId="3" type="noConversion"/>
  </si>
  <si>
    <t>전주시 등 6개 지자체와 군산 국가산업단지, 새만금 국가산단 등에 용수를 공급하는 시설로, 관로사고 발생 시 단수발생이 불가피하여 복선화 추진</t>
    <phoneticPr fontId="3" type="noConversion"/>
  </si>
  <si>
    <t>인천시 등 10개 지자체(급수인구 365만명)와 경기도지역 산업단지 등에 용수 공급하는 시설로, 관로사고 발생 시 단수발생이 불가피하여 복선화 추진</t>
    <phoneticPr fontId="3" type="noConversion"/>
  </si>
  <si>
    <t>급수구역 확장 등에 따라 용수 부족이 전망되는 금산·진안군 지역의 안정적 용수공급을 위한 신규 광역상수도 개발</t>
    <phoneticPr fontId="3" type="noConversion"/>
  </si>
  <si>
    <t>아산시, 당진시(급수인구 26만명)와 석문국가산업단지, 현대제철 등에 용수를 공급하는 송수관로에 대해 단수사고발생 대비 복선화 추진</t>
    <phoneticPr fontId="3" type="noConversion"/>
  </si>
  <si>
    <t>ㅇ 수도권(Ⅴ)인천평택 복선화</t>
    <phoneticPr fontId="3" type="noConversion"/>
  </si>
  <si>
    <t>ㅇ 전주권광역 복선화</t>
    <phoneticPr fontId="3" type="noConversion"/>
  </si>
  <si>
    <t>ㅇ 금산무주(Ⅱ) 광역</t>
    <phoneticPr fontId="3" type="noConversion"/>
  </si>
  <si>
    <t>ㅇ 아산공업(2차) 복선화</t>
    <phoneticPr fontId="3" type="noConversion"/>
  </si>
  <si>
    <t>매설 후 39년 이상이 경과하여 노후상태가 심각한 금강광역상수도 전주, 군산계통 노후관 적기개량</t>
    <phoneticPr fontId="3" type="noConversion"/>
  </si>
  <si>
    <t>34년이 경과한 남강댐 광역상수도 1단계의 관로 개량 및 대체관로 신설을 통한 용수공급 신뢰성 제고</t>
    <phoneticPr fontId="3" type="noConversion"/>
  </si>
  <si>
    <t>36년이 경과한 대청댐 광역상수도 1단계의 관로 개량 및 대체관로 신설을 통한 용수공급 신뢰성 제고</t>
    <phoneticPr fontId="3" type="noConversion"/>
  </si>
  <si>
    <t>34년이 경과한 태백권 광역상수도 광동댐계통의 관로 개량 및 대체관로 신설을 통한 용수공급 신뢰성 제고</t>
    <phoneticPr fontId="3" type="noConversion"/>
  </si>
  <si>
    <t>46년이 경과한 울산공업용수도 1단계 관로개량 및 대체관로를 통한 용수공급 신뢰성 제고</t>
    <phoneticPr fontId="3" type="noConversion"/>
  </si>
  <si>
    <t>45년이 경과한 광양공업용수도 관로 개량 및 교체, 대체관로를 통한 용수공급 신뢰성 제고</t>
    <phoneticPr fontId="3" type="noConversion"/>
  </si>
  <si>
    <t>34년이 경과한 광양(Ⅰ)공업용수도 광양신·구계통의 관로 개량 및 대체관로 신설을 통한 용수공급 신뢰성 제고</t>
    <phoneticPr fontId="3" type="noConversion"/>
  </si>
  <si>
    <t>28년이 경과한 군산공업용수도 관로 중 시설개량이 시급한 구간 개량을 통한 용수공급 신뢰성 제고</t>
    <phoneticPr fontId="3" type="noConversion"/>
  </si>
  <si>
    <t>2023 ~ 2029년(7년)</t>
    <phoneticPr fontId="3" type="noConversion"/>
  </si>
  <si>
    <t>'24년 예산</t>
    <phoneticPr fontId="8" type="noConversion"/>
  </si>
  <si>
    <r>
      <rPr>
        <sz val="10"/>
        <color theme="1"/>
        <rFont val="Arial Unicode MS"/>
        <family val="3"/>
        <charset val="129"/>
      </rPr>
      <t>ㅇ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맑은 고딕"/>
        <family val="3"/>
        <charset val="129"/>
      </rPr>
      <t>수도권(Ⅲ) 노후관개량</t>
    </r>
    <phoneticPr fontId="3" type="noConversion"/>
  </si>
  <si>
    <t>ㅇ 수도권(Ⅳ) 시흥계통 노후관</t>
    <phoneticPr fontId="3" type="noConversion"/>
  </si>
  <si>
    <t>ㅇ 보령댐 당진계통 노후관</t>
    <phoneticPr fontId="3" type="noConversion"/>
  </si>
  <si>
    <t>ㅇ 울산(Ⅰ) 노후관개량(4차)</t>
    <phoneticPr fontId="3" type="noConversion"/>
  </si>
  <si>
    <t>ㅇ 광양 공업가뭄 대비시설</t>
    <phoneticPr fontId="3" type="noConversion"/>
  </si>
  <si>
    <t>(5) 대산임해 해수담수화</t>
    <phoneticPr fontId="8" type="noConversion"/>
  </si>
  <si>
    <t>2024 ~ 2025년(2년)</t>
    <phoneticPr fontId="3" type="noConversion"/>
  </si>
  <si>
    <t>ESS를 활용한 친환경 전력 저장 및 全 정수처리 공정에 사용, 환경기초 시설(광역정수장) 탄소중립 체계 조정</t>
    <phoneticPr fontId="3" type="noConversion"/>
  </si>
  <si>
    <t>2013 ~ 2025년(13년)</t>
    <phoneticPr fontId="8" type="noConversion"/>
  </si>
  <si>
    <t>2018 ~ 2027년(10년)</t>
    <phoneticPr fontId="3" type="noConversion"/>
  </si>
  <si>
    <t>2019 ~ 2025년(7년)</t>
    <phoneticPr fontId="3" type="noConversion"/>
  </si>
  <si>
    <t>(1) 광역상수도건설(안정화)</t>
    <phoneticPr fontId="8" type="noConversion"/>
  </si>
  <si>
    <t>2024 ~ 2029년(6년)</t>
    <phoneticPr fontId="3" type="noConversion"/>
  </si>
  <si>
    <t>준공 후 34년이 경과한 수도권 Ⅲ단계 광역상수도의 노후관 개량 및 대체관로 신설을 통해 대규모 단수 피해 예방</t>
    <phoneticPr fontId="3" type="noConversion"/>
  </si>
  <si>
    <t>수도권광역상수도(Ⅳ단계)의 노후도 평가결과(Ⅲ등급) 등 시급성 고려, 안정적 용수공급을 위한 수도권(Ⅳ) 노후관개량 사업(1차, 시흥계통) 추진</t>
    <phoneticPr fontId="3" type="noConversion"/>
  </si>
  <si>
    <t>준공 후 26년이 경과한 보령댐광역상수도의 노후관 개량 및 대체관로 신설을 통해 대규모 국민 단수 예방</t>
    <phoneticPr fontId="3" type="noConversion"/>
  </si>
  <si>
    <t>국가수도기본계획(‘22.10) 수립 결과, 노후화된 울산공업용수도(Ⅰ)의 적기 노후관 개량사업을 통해 용수공급 안전성 강화로 신뢰성 제고 및 국민 물복지 향상 도모</t>
    <phoneticPr fontId="3" type="noConversion"/>
  </si>
  <si>
    <t>2022 ~ 2025년(6년)</t>
    <phoneticPr fontId="3" type="noConversion"/>
  </si>
  <si>
    <t>(6) 광역상수도 스마트관리</t>
    <phoneticPr fontId="8" type="noConversion"/>
  </si>
  <si>
    <t>(7) 탄소중립 프로그램(2차)</t>
    <phoneticPr fontId="8" type="noConversion"/>
  </si>
  <si>
    <t>(8) 활성탄 수급안정화</t>
    <phoneticPr fontId="8" type="noConversion"/>
  </si>
  <si>
    <t>정수처리용 활성탄의 안정적인 수급을 위해 장기보관 및 비상시에도 상시 공급 가능한 국가 활성탄 비축창고 도입</t>
    <phoneticPr fontId="3" type="noConversion"/>
  </si>
  <si>
    <t>(9) 기존수도시설 기능개선</t>
    <phoneticPr fontId="8" type="noConversion"/>
  </si>
  <si>
    <t>2002 ~ 2025년(24년)</t>
    <phoneticPr fontId="3" type="noConversion"/>
  </si>
  <si>
    <t>2007 ~ 2035년(29년)</t>
    <phoneticPr fontId="3" type="noConversion"/>
  </si>
  <si>
    <t>2008 ~ 2024년(17년)</t>
    <phoneticPr fontId="8" type="noConversion"/>
  </si>
  <si>
    <t>2012 ~ 2028년(17년)</t>
    <phoneticPr fontId="3" type="noConversion"/>
  </si>
  <si>
    <t>2012 ~ 2024년(13년)</t>
    <phoneticPr fontId="3" type="noConversion"/>
  </si>
  <si>
    <t>2020 ~ 2028년(9년)</t>
    <phoneticPr fontId="3" type="noConversion"/>
  </si>
  <si>
    <t xml:space="preserve">□ 2024년도 사업별 주요계획 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</si>
</sst>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176" formatCode="#,##0&quot; &quot;;&quot;△&quot;#,##0&quot; &quot;;&quot;-&quot;;@"/>
    <numFmt numFmtId="177" formatCode="0.0%"/>
    <numFmt numFmtId="178" formatCode="#,##0_);[Red]\(#,##0\)"/>
    <numFmt numFmtId="179" formatCode="#."/>
    <numFmt numFmtId="180" formatCode="_ * #,##0_ ;_ * \-#,##0_ ;_ * &quot;-&quot;_ ;_ @_ "/>
    <numFmt numFmtId="181" formatCode="&quot;$&quot;#,##0.000000_);[Red]&quot;₩&quot;&quot;₩&quot;&quot;₩&quot;&quot;₩&quot;\(&quot;$&quot;#,##0.000000&quot;₩&quot;&quot;₩&quot;&quot;₩&quot;&quot;₩&quot;\)"/>
    <numFmt numFmtId="182" formatCode="_ * #,##0.00_ ;_ * \-#,##0.00_ ;_ * &quot;-&quot;??_ ;_ @_ "/>
    <numFmt numFmtId="183" formatCode="_ * #,##0_ ;_ * &quot;₩&quot;&quot;₩&quot;\-#,##0_ ;_ * &quot;-&quot;_ ;_ @_ "/>
    <numFmt numFmtId="184" formatCode="&quot;₩&quot;&quot;₩&quot;&quot;₩&quot;&quot;₩&quot;\$#,##0.00;&quot;₩&quot;&quot;₩&quot;&quot;₩&quot;&quot;₩&quot;\(&quot;₩&quot;&quot;₩&quot;&quot;₩&quot;&quot;₩&quot;\$#,##0.00&quot;₩&quot;&quot;₩&quot;&quot;₩&quot;&quot;₩&quot;\)"/>
    <numFmt numFmtId="185" formatCode="_-* #,##0\ _D_M_-;\-* #,##0\ _D_M_-;_-* &quot;-&quot;\ _D_M_-;_-@_-"/>
    <numFmt numFmtId="186" formatCode="_-* #,##0.00\ _D_M_-;\-* #,##0.00\ _D_M_-;_-* &quot;-&quot;??\ _D_M_-;_-@_-"/>
    <numFmt numFmtId="187" formatCode="&quot;₩&quot;&quot;₩&quot;&quot;₩&quot;&quot;₩&quot;\$#,##0;&quot;₩&quot;&quot;₩&quot;&quot;₩&quot;&quot;₩&quot;\(&quot;₩&quot;&quot;₩&quot;&quot;₩&quot;&quot;₩&quot;\$#,##0&quot;₩&quot;&quot;₩&quot;&quot;₩&quot;&quot;₩&quot;\)"/>
    <numFmt numFmtId="188" formatCode="yy/mm"/>
    <numFmt numFmtId="189" formatCode="yy/m"/>
    <numFmt numFmtId="190" formatCode="_-* #,##0\ &quot;DM&quot;_-;\-* #,##0\ &quot;DM&quot;_-;_-* &quot;-&quot;\ &quot;DM&quot;_-;_-@_-"/>
    <numFmt numFmtId="191" formatCode="_-* #,##0.00\ &quot;DM&quot;_-;\-* #,##0.00\ &quot;DM&quot;_-;_-* &quot;-&quot;??\ &quot;DM&quot;_-;_-@_-"/>
    <numFmt numFmtId="192" formatCode="&quot;₩&quot;#,##0;&quot;₩&quot;&quot;₩&quot;&quot;₩&quot;&quot;₩&quot;\-#,##0"/>
    <numFmt numFmtId="193" formatCode="_(&quot;$&quot;* #,##0.00_);_(&quot;$&quot;* &quot;₩&quot;&quot;₩&quot;&quot;₩&quot;&quot;₩&quot;\(#,##0.00&quot;₩&quot;&quot;₩&quot;&quot;₩&quot;&quot;₩&quot;\);_(&quot;$&quot;* &quot;-&quot;??_);_(@_)"/>
    <numFmt numFmtId="194" formatCode="&quot;₩&quot;#,##0;[Red]&quot;₩&quot;&quot;₩&quot;&quot;₩&quot;&quot;₩&quot;\-#,##0"/>
    <numFmt numFmtId="195" formatCode="&quot;₩&quot;#,##0;[Red]&quot;₩&quot;&quot;₩&quot;\-#,##0"/>
    <numFmt numFmtId="196" formatCode="&quot;₩&quot;#,##0;&quot;₩&quot;&quot;₩&quot;\-#,##0"/>
    <numFmt numFmtId="197" formatCode="&quot;₩&quot;#,##0.00;&quot;₩&quot;&quot;₩&quot;&quot;₩&quot;&quot;₩&quot;\-#,##0.00"/>
    <numFmt numFmtId="198" formatCode="&quot;&lt;&quot;#,##0&quot;&gt;&quot;"/>
  </numFmts>
  <fonts count="10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8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8"/>
      <name val="바탕체"/>
      <family val="1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"/>
      <color indexed="16"/>
      <name val="Courier"/>
      <family val="3"/>
    </font>
    <font>
      <sz val="1"/>
      <color indexed="23"/>
      <name val="Courier"/>
      <family val="3"/>
    </font>
    <font>
      <sz val="12"/>
      <color indexed="8"/>
      <name val="바탕체"/>
      <family val="1"/>
      <charset val="129"/>
    </font>
    <font>
      <sz val="1"/>
      <color indexed="0"/>
      <name val="Courier"/>
      <family val="3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"/>
      <color indexed="18"/>
      <name val="Courier"/>
      <family val="3"/>
    </font>
    <font>
      <sz val="12"/>
      <name val="¹UAAA¼"/>
      <family val="3"/>
      <charset val="129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sz val="10"/>
      <name val="Arial"/>
      <family val="2"/>
    </font>
    <font>
      <sz val="11"/>
      <name val="굴림체"/>
      <family val="3"/>
      <charset val="129"/>
    </font>
    <font>
      <sz val="10"/>
      <name val="Times New Roman"/>
      <family val="1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1"/>
      <color indexed="62"/>
      <name val="맑은 고딕"/>
      <family val="3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b/>
      <sz val="11"/>
      <color indexed="63"/>
      <name val="맑은 고딕"/>
      <family val="3"/>
    </font>
    <font>
      <b/>
      <sz val="18"/>
      <color indexed="56"/>
      <name val="맑은 고딕"/>
      <family val="3"/>
    </font>
    <font>
      <sz val="11"/>
      <color indexed="10"/>
      <name val="맑은 고딕"/>
      <family val="3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2"/>
      <name val="돋움체"/>
      <family val="3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name val="바탕체"/>
      <family val="1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14"/>
      <color indexed="8"/>
      <name val="맑은 고딕"/>
      <family val="3"/>
      <charset val="129"/>
    </font>
    <font>
      <sz val="14"/>
      <color rgb="FF000000"/>
      <name val="휴먼명조"/>
      <family val="3"/>
      <charset val="129"/>
    </font>
    <font>
      <sz val="8"/>
      <name val="바탕"/>
      <family val="1"/>
      <charset val="129"/>
    </font>
    <font>
      <i/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indexed="8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4"/>
      <color indexed="8"/>
      <name val="맑은 고딕"/>
      <family val="3"/>
      <charset val="129"/>
    </font>
    <font>
      <b/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sz val="10"/>
      <color theme="1"/>
      <name val="Tahoma"/>
      <family val="3"/>
      <charset val="1"/>
    </font>
    <font>
      <sz val="9"/>
      <color indexed="8"/>
      <name val="맑은 고딕"/>
      <family val="3"/>
      <charset val="129"/>
    </font>
    <font>
      <sz val="10"/>
      <color theme="1"/>
      <name val="Yu Gothic"/>
      <family val="3"/>
      <charset val="128"/>
    </font>
    <font>
      <sz val="10"/>
      <color theme="1"/>
      <name val="Calibri"/>
      <family val="3"/>
    </font>
    <font>
      <sz val="10"/>
      <color theme="1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123">
    <xf numFmtId="0" fontId="0" fillId="0" borderId="0">
      <alignment vertical="center"/>
    </xf>
    <xf numFmtId="37" fontId="2" fillId="0" borderId="0"/>
    <xf numFmtId="37" fontId="2" fillId="0" borderId="0" applyFont="0" applyFill="0" applyBorder="0" applyAlignment="0" applyProtection="0"/>
    <xf numFmtId="0" fontId="7" fillId="0" borderId="0"/>
    <xf numFmtId="0" fontId="7" fillId="0" borderId="0"/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2" fillId="0" borderId="0">
      <protection locked="0"/>
    </xf>
    <xf numFmtId="180" fontId="13" fillId="0" borderId="0" applyFont="0" applyFill="0" applyBorder="0" applyAlignment="0" applyProtection="0"/>
    <xf numFmtId="179" fontId="14" fillId="0" borderId="0">
      <protection locked="0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179" fontId="11" fillId="0" borderId="0">
      <protection locked="0"/>
    </xf>
    <xf numFmtId="179" fontId="19" fillId="0" borderId="0">
      <protection locked="0"/>
    </xf>
    <xf numFmtId="179" fontId="19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179" fontId="14" fillId="0" borderId="0">
      <protection locked="0"/>
    </xf>
    <xf numFmtId="179" fontId="12" fillId="0" borderId="0">
      <protection locked="0"/>
    </xf>
    <xf numFmtId="179" fontId="19" fillId="0" borderId="0">
      <protection locked="0"/>
    </xf>
    <xf numFmtId="179" fontId="14" fillId="0" borderId="0">
      <protection locked="0"/>
    </xf>
    <xf numFmtId="179" fontId="12" fillId="0" borderId="0">
      <protection locked="0"/>
    </xf>
    <xf numFmtId="0" fontId="20" fillId="0" borderId="0" applyFont="0" applyFill="0" applyBorder="0" applyAlignment="0" applyProtection="0"/>
    <xf numFmtId="0" fontId="19" fillId="0" borderId="0">
      <protection locked="0"/>
    </xf>
    <xf numFmtId="179" fontId="12" fillId="0" borderId="0">
      <protection locked="0"/>
    </xf>
    <xf numFmtId="0" fontId="7" fillId="0" borderId="0" applyFont="0" applyFill="0" applyBorder="0" applyAlignment="0" applyProtection="0"/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9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4" fillId="0" borderId="0">
      <protection locked="0"/>
    </xf>
    <xf numFmtId="179" fontId="12" fillId="0" borderId="0">
      <protection locked="0"/>
    </xf>
    <xf numFmtId="179" fontId="14" fillId="0" borderId="0">
      <protection locked="0"/>
    </xf>
    <xf numFmtId="179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>
      <protection locked="0"/>
    </xf>
    <xf numFmtId="0" fontId="20" fillId="0" borderId="0" applyFont="0" applyFill="0" applyBorder="0" applyAlignment="0" applyProtection="0"/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0" fontId="21" fillId="14" borderId="0" applyNumberFormat="0" applyBorder="0" applyAlignment="0" applyProtection="0">
      <alignment vertical="center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4" fillId="0" borderId="0">
      <protection locked="0"/>
    </xf>
    <xf numFmtId="179" fontId="12" fillId="0" borderId="0">
      <protection locked="0"/>
    </xf>
    <xf numFmtId="49" fontId="20" fillId="0" borderId="0" applyBorder="0"/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3" fillId="0" borderId="0"/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0" fontId="24" fillId="34" borderId="9" applyNumberFormat="0" applyAlignment="0" applyProtection="0">
      <alignment vertical="center"/>
    </xf>
    <xf numFmtId="180" fontId="25" fillId="0" borderId="0" applyFont="0" applyFill="0" applyBorder="0" applyAlignment="0" applyProtection="0"/>
    <xf numFmtId="181" fontId="2" fillId="0" borderId="0"/>
    <xf numFmtId="0" fontId="26" fillId="0" borderId="0"/>
    <xf numFmtId="182" fontId="25" fillId="0" borderId="0" applyFont="0" applyFill="0" applyBorder="0" applyAlignment="0" applyProtection="0"/>
    <xf numFmtId="179" fontId="11" fillId="0" borderId="0">
      <protection locked="0"/>
    </xf>
    <xf numFmtId="183" fontId="7" fillId="0" borderId="0" applyFont="0" applyFill="0" applyBorder="0" applyAlignment="0" applyProtection="0"/>
    <xf numFmtId="0" fontId="27" fillId="0" borderId="0"/>
    <xf numFmtId="184" fontId="27" fillId="0" borderId="0"/>
    <xf numFmtId="184" fontId="27" fillId="0" borderId="0"/>
    <xf numFmtId="0" fontId="27" fillId="0" borderId="0"/>
    <xf numFmtId="0" fontId="27" fillId="0" borderId="0"/>
    <xf numFmtId="184" fontId="27" fillId="0" borderId="0"/>
    <xf numFmtId="184" fontId="27" fillId="0" borderId="0"/>
    <xf numFmtId="0" fontId="2" fillId="0" borderId="0"/>
    <xf numFmtId="177" fontId="2" fillId="0" borderId="0">
      <protection locked="0"/>
    </xf>
    <xf numFmtId="185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7" fontId="27" fillId="0" borderId="0"/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0" fontId="28" fillId="0" borderId="0" applyNumberFormat="0" applyFill="0" applyBorder="0" applyAlignment="0" applyProtection="0">
      <alignment vertical="center"/>
    </xf>
    <xf numFmtId="188" fontId="2" fillId="0" borderId="0">
      <protection locked="0"/>
    </xf>
    <xf numFmtId="0" fontId="29" fillId="15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38" fontId="30" fillId="9" borderId="0" applyNumberFormat="0" applyBorder="0" applyAlignment="0" applyProtection="0"/>
    <xf numFmtId="0" fontId="31" fillId="0" borderId="0">
      <alignment horizontal="left"/>
    </xf>
    <xf numFmtId="0" fontId="32" fillId="0" borderId="7" applyNumberFormat="0" applyAlignment="0" applyProtection="0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2" fillId="0" borderId="4">
      <alignment horizontal="left"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89" fontId="2" fillId="0" borderId="0">
      <protection locked="0"/>
    </xf>
    <xf numFmtId="189" fontId="2" fillId="0" borderId="0">
      <protection locked="0"/>
    </xf>
    <xf numFmtId="0" fontId="36" fillId="18" borderId="8" applyNumberFormat="0" applyAlignment="0" applyProtection="0">
      <alignment vertical="center"/>
    </xf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10" fontId="30" fillId="9" borderId="2" applyNumberFormat="0" applyBorder="0" applyAlignment="0" applyProtection="0"/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0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39" fillId="0" borderId="14"/>
    <xf numFmtId="0" fontId="39" fillId="0" borderId="14"/>
    <xf numFmtId="0" fontId="39" fillId="0" borderId="14"/>
    <xf numFmtId="0" fontId="39" fillId="0" borderId="14"/>
    <xf numFmtId="0" fontId="39" fillId="0" borderId="14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0" fillId="25" borderId="0" applyNumberFormat="0" applyBorder="0" applyAlignment="0" applyProtection="0">
      <alignment vertical="center"/>
    </xf>
    <xf numFmtId="0" fontId="2" fillId="0" borderId="0"/>
    <xf numFmtId="0" fontId="25" fillId="0" borderId="0"/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0" fontId="41" fillId="24" borderId="16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2" fillId="0" borderId="0" applyFont="0" applyFill="0" applyBorder="0" applyAlignment="0" applyProtection="0"/>
    <xf numFmtId="12" fontId="25" fillId="0" borderId="0" applyFont="0" applyFill="0" applyProtection="0"/>
    <xf numFmtId="12" fontId="25" fillId="0" borderId="0" applyFont="0" applyFill="0" applyProtection="0"/>
    <xf numFmtId="12" fontId="25" fillId="0" borderId="0" applyFont="0" applyFill="0" applyProtection="0"/>
    <xf numFmtId="12" fontId="25" fillId="0" borderId="0" applyFont="0" applyFill="0" applyProtection="0"/>
    <xf numFmtId="0" fontId="25" fillId="0" borderId="0"/>
    <xf numFmtId="0" fontId="39" fillId="0" borderId="0"/>
    <xf numFmtId="0" fontId="42" fillId="0" borderId="0" applyNumberFormat="0" applyFill="0" applyBorder="0" applyAlignment="0" applyProtection="0">
      <alignment vertical="center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189" fontId="2" fillId="0" borderId="17">
      <protection locked="0"/>
    </xf>
    <xf numFmtId="0" fontId="2" fillId="0" borderId="0" applyFont="0" applyFill="0" applyBorder="0" applyAlignment="0" applyProtection="0"/>
    <xf numFmtId="190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0" fontId="46" fillId="36" borderId="8" applyNumberFormat="0" applyAlignment="0" applyProtection="0">
      <alignment vertical="center"/>
    </xf>
    <xf numFmtId="192" fontId="2" fillId="0" borderId="0">
      <protection locked="0"/>
    </xf>
    <xf numFmtId="0" fontId="2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8" fillId="0" borderId="0" applyFont="0" applyFill="0" applyBorder="0" applyAlignment="0" applyProtection="0"/>
    <xf numFmtId="0" fontId="49" fillId="14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1" fillId="0" borderId="0">
      <protection locked="0"/>
    </xf>
    <xf numFmtId="0" fontId="51" fillId="0" borderId="0"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0" borderId="0"/>
    <xf numFmtId="0" fontId="59" fillId="0" borderId="0" applyNumberFormat="0" applyFill="0" applyBorder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0" fontId="60" fillId="34" borderId="9" applyNumberFormat="0" applyAlignment="0" applyProtection="0">
      <alignment vertical="center"/>
    </xf>
    <xf numFmtId="193" fontId="7" fillId="0" borderId="0">
      <alignment vertical="center"/>
    </xf>
    <xf numFmtId="0" fontId="6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3" fillId="0" borderId="0"/>
    <xf numFmtId="0" fontId="7" fillId="0" borderId="0"/>
    <xf numFmtId="0" fontId="7" fillId="0" borderId="0" applyFont="0" applyFill="0" applyBorder="0" applyAlignment="0" applyProtection="0"/>
    <xf numFmtId="0" fontId="63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4" fillId="0" borderId="13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18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37" fillId="25" borderId="8" applyNumberFormat="0" applyAlignment="0" applyProtection="0">
      <alignment vertical="center"/>
    </xf>
    <xf numFmtId="4" fontId="51" fillId="0" borderId="0">
      <protection locked="0"/>
    </xf>
    <xf numFmtId="194" fontId="2" fillId="0" borderId="0">
      <protection locked="0"/>
    </xf>
    <xf numFmtId="0" fontId="2" fillId="0" borderId="0">
      <protection locked="0"/>
    </xf>
    <xf numFmtId="0" fontId="66" fillId="0" borderId="10" applyNumberFormat="0" applyFill="0" applyAlignment="0" applyProtection="0">
      <alignment vertical="center"/>
    </xf>
    <xf numFmtId="0" fontId="67" fillId="0" borderId="20" applyNumberFormat="0" applyFill="0" applyAlignment="0" applyProtection="0">
      <alignment vertical="center"/>
    </xf>
    <xf numFmtId="0" fontId="67" fillId="0" borderId="20" applyNumberFormat="0" applyFill="0" applyAlignment="0" applyProtection="0">
      <alignment vertical="center"/>
    </xf>
    <xf numFmtId="0" fontId="68" fillId="0" borderId="11" applyNumberFormat="0" applyFill="0" applyAlignment="0" applyProtection="0">
      <alignment vertical="center"/>
    </xf>
    <xf numFmtId="0" fontId="69" fillId="0" borderId="11" applyNumberFormat="0" applyFill="0" applyAlignment="0" applyProtection="0">
      <alignment vertical="center"/>
    </xf>
    <xf numFmtId="0" fontId="69" fillId="0" borderId="11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2" fillId="0" borderId="0"/>
    <xf numFmtId="0" fontId="2" fillId="0" borderId="0" applyFont="0" applyFill="0" applyBorder="0" applyAlignment="0" applyProtection="0"/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24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0" fontId="76" fillId="36" borderId="16" applyNumberFormat="0" applyAlignment="0" applyProtection="0">
      <alignment vertical="center"/>
    </xf>
    <xf numFmtId="39" fontId="2" fillId="0" borderId="0" applyFont="0" applyFill="0" applyBorder="0" applyAlignment="0" applyProtection="0"/>
    <xf numFmtId="39" fontId="2" fillId="0" borderId="0" applyFont="0" applyFill="0" applyBorder="0" applyAlignment="0" applyProtection="0"/>
    <xf numFmtId="195" fontId="7" fillId="0" borderId="0">
      <protection locked="0"/>
    </xf>
    <xf numFmtId="0" fontId="2" fillId="0" borderId="0">
      <protection locked="0"/>
    </xf>
    <xf numFmtId="0" fontId="54" fillId="0" borderId="0">
      <alignment vertical="center"/>
    </xf>
    <xf numFmtId="0" fontId="77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62" fillId="0" borderId="0">
      <alignment vertical="center"/>
    </xf>
    <xf numFmtId="0" fontId="16" fillId="0" borderId="0">
      <alignment vertical="center"/>
    </xf>
    <xf numFmtId="0" fontId="62" fillId="0" borderId="0">
      <alignment vertical="center"/>
    </xf>
    <xf numFmtId="0" fontId="16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2" fillId="0" borderId="0">
      <alignment vertical="center"/>
    </xf>
    <xf numFmtId="0" fontId="7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6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6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78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6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16" fillId="0" borderId="0">
      <alignment vertical="center"/>
    </xf>
    <xf numFmtId="0" fontId="62" fillId="0" borderId="0">
      <alignment vertical="center"/>
    </xf>
    <xf numFmtId="0" fontId="7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" fillId="0" borderId="0"/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7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5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0" fontId="51" fillId="0" borderId="3">
      <protection locked="0"/>
    </xf>
    <xf numFmtId="196" fontId="7" fillId="0" borderId="0">
      <protection locked="0"/>
    </xf>
    <xf numFmtId="0" fontId="2" fillId="0" borderId="0">
      <protection locked="0"/>
    </xf>
    <xf numFmtId="197" fontId="2" fillId="0" borderId="0">
      <protection locked="0"/>
    </xf>
    <xf numFmtId="0" fontId="2" fillId="0" borderId="0">
      <protection locked="0"/>
    </xf>
  </cellStyleXfs>
  <cellXfs count="75">
    <xf numFmtId="0" fontId="0" fillId="0" borderId="0" xfId="0">
      <alignment vertical="center"/>
    </xf>
    <xf numFmtId="176" fontId="4" fillId="9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horizontal="right" vertical="center"/>
    </xf>
    <xf numFmtId="176" fontId="5" fillId="9" borderId="0" xfId="1" applyNumberFormat="1" applyFont="1" applyFill="1" applyAlignment="1">
      <alignment vertical="center"/>
    </xf>
    <xf numFmtId="176" fontId="5" fillId="10" borderId="22" xfId="1" quotePrefix="1" applyNumberFormat="1" applyFont="1" applyFill="1" applyBorder="1" applyAlignment="1" applyProtection="1">
      <alignment horizontal="center" vertical="center" shrinkToFit="1"/>
    </xf>
    <xf numFmtId="176" fontId="4" fillId="9" borderId="0" xfId="1" applyNumberFormat="1" applyFont="1" applyFill="1" applyAlignment="1">
      <alignment horizontal="center" vertical="center"/>
    </xf>
    <xf numFmtId="176" fontId="4" fillId="0" borderId="0" xfId="1" applyNumberFormat="1" applyFont="1" applyFill="1" applyAlignment="1">
      <alignment vertical="center"/>
    </xf>
    <xf numFmtId="176" fontId="5" fillId="0" borderId="0" xfId="1" applyNumberFormat="1" applyFont="1" applyFill="1" applyAlignment="1">
      <alignment vertical="center"/>
    </xf>
    <xf numFmtId="176" fontId="5" fillId="10" borderId="23" xfId="1" quotePrefix="1" applyNumberFormat="1" applyFont="1" applyFill="1" applyBorder="1" applyAlignment="1" applyProtection="1">
      <alignment horizontal="center" vertical="center" shrinkToFit="1"/>
    </xf>
    <xf numFmtId="3" fontId="81" fillId="0" borderId="0" xfId="0" applyNumberFormat="1" applyFont="1" applyBorder="1" applyAlignment="1">
      <alignment horizontal="justify" vertical="center"/>
    </xf>
    <xf numFmtId="176" fontId="10" fillId="0" borderId="25" xfId="2" applyNumberFormat="1" applyFont="1" applyFill="1" applyBorder="1" applyAlignment="1" applyProtection="1">
      <alignment horizontal="left" vertical="center" shrinkToFit="1"/>
    </xf>
    <xf numFmtId="176" fontId="83" fillId="9" borderId="0" xfId="1" applyNumberFormat="1" applyFont="1" applyFill="1" applyAlignment="1">
      <alignment vertical="center"/>
    </xf>
    <xf numFmtId="176" fontId="5" fillId="9" borderId="0" xfId="1" applyNumberFormat="1" applyFont="1" applyFill="1" applyAlignment="1">
      <alignment horizontal="center" vertical="center"/>
    </xf>
    <xf numFmtId="178" fontId="5" fillId="9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horizontal="left" vertical="center" indent="1"/>
    </xf>
    <xf numFmtId="176" fontId="4" fillId="9" borderId="0" xfId="1" applyNumberFormat="1" applyFont="1" applyFill="1" applyAlignment="1">
      <alignment horizontal="left" vertical="center" indent="2"/>
    </xf>
    <xf numFmtId="178" fontId="4" fillId="9" borderId="0" xfId="1" applyNumberFormat="1" applyFont="1" applyFill="1" applyAlignment="1">
      <alignment vertical="center"/>
    </xf>
    <xf numFmtId="198" fontId="4" fillId="9" borderId="0" xfId="1" applyNumberFormat="1" applyFont="1" applyFill="1" applyAlignment="1">
      <alignment vertical="center"/>
    </xf>
    <xf numFmtId="176" fontId="84" fillId="38" borderId="27" xfId="1" applyNumberFormat="1" applyFont="1" applyFill="1" applyBorder="1" applyAlignment="1">
      <alignment vertical="center"/>
    </xf>
    <xf numFmtId="176" fontId="4" fillId="9" borderId="30" xfId="1" applyNumberFormat="1" applyFont="1" applyFill="1" applyBorder="1" applyAlignment="1">
      <alignment horizontal="right" vertical="center"/>
    </xf>
    <xf numFmtId="176" fontId="4" fillId="9" borderId="31" xfId="1" applyNumberFormat="1" applyFont="1" applyFill="1" applyBorder="1" applyAlignment="1">
      <alignment vertical="center"/>
    </xf>
    <xf numFmtId="176" fontId="4" fillId="9" borderId="32" xfId="1" applyNumberFormat="1" applyFont="1" applyFill="1" applyBorder="1" applyAlignment="1">
      <alignment horizontal="right" vertical="center"/>
    </xf>
    <xf numFmtId="176" fontId="4" fillId="9" borderId="28" xfId="1" applyNumberFormat="1" applyFont="1" applyFill="1" applyBorder="1" applyAlignment="1">
      <alignment vertical="center"/>
    </xf>
    <xf numFmtId="176" fontId="5" fillId="9" borderId="33" xfId="1" applyNumberFormat="1" applyFont="1" applyFill="1" applyBorder="1" applyAlignment="1">
      <alignment horizontal="right" vertical="center"/>
    </xf>
    <xf numFmtId="176" fontId="5" fillId="9" borderId="34" xfId="1" applyNumberFormat="1" applyFont="1" applyFill="1" applyBorder="1" applyAlignment="1">
      <alignment vertical="center"/>
    </xf>
    <xf numFmtId="176" fontId="80" fillId="9" borderId="0" xfId="1" applyNumberFormat="1" applyFont="1" applyFill="1" applyBorder="1" applyAlignment="1">
      <alignment horizontal="left" vertical="center"/>
    </xf>
    <xf numFmtId="176" fontId="88" fillId="10" borderId="26" xfId="1" applyNumberFormat="1" applyFont="1" applyFill="1" applyBorder="1" applyAlignment="1" applyProtection="1">
      <alignment horizontal="center" vertical="center" shrinkToFit="1"/>
    </xf>
    <xf numFmtId="176" fontId="88" fillId="10" borderId="27" xfId="1" quotePrefix="1" applyNumberFormat="1" applyFont="1" applyFill="1" applyBorder="1" applyAlignment="1" applyProtection="1">
      <alignment horizontal="center" vertical="center" shrinkToFit="1"/>
    </xf>
    <xf numFmtId="176" fontId="88" fillId="10" borderId="22" xfId="1" quotePrefix="1" applyNumberFormat="1" applyFont="1" applyFill="1" applyBorder="1" applyAlignment="1" applyProtection="1">
      <alignment horizontal="center" vertical="center" shrinkToFit="1"/>
    </xf>
    <xf numFmtId="176" fontId="89" fillId="0" borderId="5" xfId="2" applyNumberFormat="1" applyFont="1" applyFill="1" applyBorder="1" applyAlignment="1" applyProtection="1">
      <alignment horizontal="center" vertical="center" shrinkToFit="1"/>
    </xf>
    <xf numFmtId="176" fontId="89" fillId="0" borderId="5" xfId="2" quotePrefix="1" applyNumberFormat="1" applyFont="1" applyFill="1" applyBorder="1" applyAlignment="1" applyProtection="1">
      <alignment horizontal="center" vertical="center" shrinkToFit="1"/>
    </xf>
    <xf numFmtId="176" fontId="89" fillId="0" borderId="5" xfId="2" applyNumberFormat="1" applyFont="1" applyFill="1" applyBorder="1" applyAlignment="1" applyProtection="1">
      <alignment horizontal="right" vertical="center" shrinkToFit="1"/>
    </xf>
    <xf numFmtId="176" fontId="89" fillId="0" borderId="5" xfId="2" quotePrefix="1" applyNumberFormat="1" applyFont="1" applyFill="1" applyBorder="1" applyAlignment="1" applyProtection="1">
      <alignment horizontal="right" vertical="center" shrinkToFit="1"/>
    </xf>
    <xf numFmtId="176" fontId="91" fillId="9" borderId="0" xfId="1" applyNumberFormat="1" applyFont="1" applyFill="1" applyBorder="1" applyAlignment="1">
      <alignment horizontal="left" vertical="center"/>
    </xf>
    <xf numFmtId="176" fontId="88" fillId="12" borderId="6" xfId="2" applyNumberFormat="1" applyFont="1" applyFill="1" applyBorder="1" applyAlignment="1">
      <alignment horizontal="center" vertical="center" shrinkToFit="1"/>
    </xf>
    <xf numFmtId="176" fontId="88" fillId="12" borderId="6" xfId="2" applyNumberFormat="1" applyFont="1" applyFill="1" applyBorder="1" applyAlignment="1">
      <alignment horizontal="right" vertical="center" shrinkToFit="1"/>
    </xf>
    <xf numFmtId="176" fontId="80" fillId="9" borderId="0" xfId="1" applyNumberFormat="1" applyFont="1" applyFill="1" applyBorder="1" applyAlignment="1">
      <alignment horizontal="center" vertical="center"/>
    </xf>
    <xf numFmtId="176" fontId="93" fillId="0" borderId="5" xfId="2" applyNumberFormat="1" applyFont="1" applyFill="1" applyBorder="1" applyAlignment="1" applyProtection="1">
      <alignment horizontal="right" vertical="center" shrinkToFit="1"/>
    </xf>
    <xf numFmtId="176" fontId="93" fillId="0" borderId="5" xfId="2" applyNumberFormat="1" applyFont="1" applyFill="1" applyBorder="1" applyAlignment="1" applyProtection="1">
      <alignment horizontal="center" vertical="center" shrinkToFit="1"/>
    </xf>
    <xf numFmtId="176" fontId="9" fillId="0" borderId="25" xfId="2" applyNumberFormat="1" applyFont="1" applyFill="1" applyBorder="1" applyAlignment="1" applyProtection="1">
      <alignment horizontal="left" vertical="center" shrinkToFit="1"/>
    </xf>
    <xf numFmtId="176" fontId="9" fillId="0" borderId="5" xfId="2" applyNumberFormat="1" applyFont="1" applyFill="1" applyBorder="1" applyAlignment="1" applyProtection="1">
      <alignment horizontal="right" vertical="center" shrinkToFit="1"/>
    </xf>
    <xf numFmtId="176" fontId="93" fillId="0" borderId="5" xfId="2" quotePrefix="1" applyNumberFormat="1" applyFont="1" applyFill="1" applyBorder="1" applyAlignment="1" applyProtection="1">
      <alignment horizontal="center" vertical="center" shrinkToFit="1"/>
    </xf>
    <xf numFmtId="176" fontId="93" fillId="0" borderId="5" xfId="2" quotePrefix="1" applyNumberFormat="1" applyFont="1" applyFill="1" applyBorder="1" applyAlignment="1" applyProtection="1">
      <alignment horizontal="right" vertical="center" shrinkToFit="1"/>
    </xf>
    <xf numFmtId="176" fontId="80" fillId="9" borderId="0" xfId="1" applyNumberFormat="1" applyFont="1" applyFill="1" applyBorder="1" applyAlignment="1">
      <alignment vertical="center"/>
    </xf>
    <xf numFmtId="176" fontId="5" fillId="12" borderId="24" xfId="2" applyNumberFormat="1" applyFont="1" applyFill="1" applyBorder="1" applyAlignment="1">
      <alignment vertical="center" shrinkToFit="1"/>
    </xf>
    <xf numFmtId="176" fontId="9" fillId="0" borderId="25" xfId="2" applyNumberFormat="1" applyFont="1" applyFill="1" applyBorder="1" applyAlignment="1" applyProtection="1">
      <alignment vertical="center" shrinkToFit="1"/>
    </xf>
    <xf numFmtId="176" fontId="10" fillId="0" borderId="25" xfId="2" applyNumberFormat="1" applyFont="1" applyFill="1" applyBorder="1" applyAlignment="1" applyProtection="1">
      <alignment vertical="center" shrinkToFit="1"/>
    </xf>
    <xf numFmtId="176" fontId="10" fillId="0" borderId="25" xfId="2" quotePrefix="1" applyNumberFormat="1" applyFont="1" applyFill="1" applyBorder="1" applyAlignment="1" applyProtection="1">
      <alignment vertical="center" shrinkToFit="1"/>
    </xf>
    <xf numFmtId="176" fontId="88" fillId="11" borderId="35" xfId="2" applyNumberFormat="1" applyFont="1" applyFill="1" applyBorder="1" applyAlignment="1">
      <alignment horizontal="center" vertical="center" shrinkToFit="1"/>
    </xf>
    <xf numFmtId="176" fontId="88" fillId="11" borderId="36" xfId="2" applyNumberFormat="1" applyFont="1" applyFill="1" applyBorder="1" applyAlignment="1">
      <alignment horizontal="right" vertical="center" shrinkToFit="1"/>
    </xf>
    <xf numFmtId="176" fontId="88" fillId="11" borderId="36" xfId="2" applyNumberFormat="1" applyFont="1" applyFill="1" applyBorder="1" applyAlignment="1">
      <alignment horizontal="center" vertical="center" shrinkToFit="1"/>
    </xf>
    <xf numFmtId="176" fontId="5" fillId="11" borderId="37" xfId="2" applyNumberFormat="1" applyFont="1" applyFill="1" applyBorder="1" applyAlignment="1">
      <alignment vertical="center" shrinkToFit="1"/>
    </xf>
    <xf numFmtId="176" fontId="88" fillId="12" borderId="38" xfId="2" applyNumberFormat="1" applyFont="1" applyFill="1" applyBorder="1" applyAlignment="1">
      <alignment horizontal="left" vertical="center" shrinkToFit="1"/>
    </xf>
    <xf numFmtId="176" fontId="93" fillId="0" borderId="39" xfId="2" applyNumberFormat="1" applyFont="1" applyFill="1" applyBorder="1" applyAlignment="1" applyProtection="1">
      <alignment horizontal="left" vertical="center" shrinkToFit="1"/>
    </xf>
    <xf numFmtId="176" fontId="89" fillId="0" borderId="39" xfId="2" applyNumberFormat="1" applyFont="1" applyFill="1" applyBorder="1" applyAlignment="1" applyProtection="1">
      <alignment horizontal="left" vertical="center" indent="1" shrinkToFit="1"/>
    </xf>
    <xf numFmtId="176" fontId="93" fillId="0" borderId="39" xfId="2" quotePrefix="1" applyNumberFormat="1" applyFont="1" applyFill="1" applyBorder="1" applyAlignment="1" applyProtection="1">
      <alignment horizontal="left" vertical="center" shrinkToFit="1"/>
    </xf>
    <xf numFmtId="176" fontId="89" fillId="0" borderId="39" xfId="2" quotePrefix="1" applyNumberFormat="1" applyFont="1" applyFill="1" applyBorder="1" applyAlignment="1" applyProtection="1">
      <alignment horizontal="left" vertical="center" indent="1" shrinkToFit="1"/>
    </xf>
    <xf numFmtId="176" fontId="94" fillId="0" borderId="39" xfId="2" quotePrefix="1" applyNumberFormat="1" applyFont="1" applyFill="1" applyBorder="1" applyAlignment="1" applyProtection="1">
      <alignment horizontal="left" vertical="center" shrinkToFit="1"/>
    </xf>
    <xf numFmtId="176" fontId="93" fillId="12" borderId="35" xfId="2" applyNumberFormat="1" applyFont="1" applyFill="1" applyBorder="1" applyAlignment="1" applyProtection="1">
      <alignment horizontal="left" vertical="center" shrinkToFit="1"/>
    </xf>
    <xf numFmtId="176" fontId="93" fillId="12" borderId="36" xfId="2" applyNumberFormat="1" applyFont="1" applyFill="1" applyBorder="1" applyAlignment="1" applyProtection="1">
      <alignment horizontal="right" vertical="center" shrinkToFit="1"/>
    </xf>
    <xf numFmtId="176" fontId="93" fillId="12" borderId="36" xfId="2" applyNumberFormat="1" applyFont="1" applyFill="1" applyBorder="1" applyAlignment="1" applyProtection="1">
      <alignment horizontal="center" vertical="center" shrinkToFit="1"/>
    </xf>
    <xf numFmtId="176" fontId="9" fillId="12" borderId="37" xfId="2" applyNumberFormat="1" applyFont="1" applyFill="1" applyBorder="1" applyAlignment="1" applyProtection="1">
      <alignment vertical="center" shrinkToFit="1"/>
    </xf>
    <xf numFmtId="176" fontId="93" fillId="37" borderId="35" xfId="2" applyNumberFormat="1" applyFont="1" applyFill="1" applyBorder="1" applyAlignment="1" applyProtection="1">
      <alignment horizontal="left" vertical="center" shrinkToFit="1"/>
    </xf>
    <xf numFmtId="176" fontId="93" fillId="37" borderId="36" xfId="2" applyNumberFormat="1" applyFont="1" applyFill="1" applyBorder="1" applyAlignment="1" applyProtection="1">
      <alignment horizontal="right" vertical="center" shrinkToFit="1"/>
    </xf>
    <xf numFmtId="176" fontId="93" fillId="37" borderId="36" xfId="2" applyNumberFormat="1" applyFont="1" applyFill="1" applyBorder="1" applyAlignment="1" applyProtection="1">
      <alignment horizontal="center" vertical="center" shrinkToFit="1"/>
    </xf>
    <xf numFmtId="176" fontId="9" fillId="37" borderId="37" xfId="2" applyNumberFormat="1" applyFont="1" applyFill="1" applyBorder="1" applyAlignment="1" applyProtection="1">
      <alignment vertical="center" shrinkToFit="1"/>
    </xf>
    <xf numFmtId="176" fontId="93" fillId="37" borderId="40" xfId="2" applyNumberFormat="1" applyFont="1" applyFill="1" applyBorder="1" applyAlignment="1" applyProtection="1">
      <alignment horizontal="left" vertical="center" shrinkToFit="1"/>
    </xf>
    <xf numFmtId="176" fontId="93" fillId="37" borderId="41" xfId="2" applyNumberFormat="1" applyFont="1" applyFill="1" applyBorder="1" applyAlignment="1" applyProtection="1">
      <alignment horizontal="right" vertical="center" shrinkToFit="1"/>
    </xf>
    <xf numFmtId="176" fontId="93" fillId="37" borderId="41" xfId="2" applyNumberFormat="1" applyFont="1" applyFill="1" applyBorder="1" applyAlignment="1" applyProtection="1">
      <alignment horizontal="center" vertical="center" shrinkToFit="1"/>
    </xf>
    <xf numFmtId="176" fontId="9" fillId="37" borderId="42" xfId="2" applyNumberFormat="1" applyFont="1" applyFill="1" applyBorder="1" applyAlignment="1" applyProtection="1">
      <alignment vertical="center" shrinkToFit="1"/>
    </xf>
    <xf numFmtId="176" fontId="97" fillId="9" borderId="0" xfId="1" applyNumberFormat="1" applyFont="1" applyFill="1" applyAlignment="1">
      <alignment horizontal="right"/>
    </xf>
    <xf numFmtId="176" fontId="9" fillId="0" borderId="25" xfId="2" applyNumberFormat="1" applyFont="1" applyFill="1" applyBorder="1" applyAlignment="1" applyProtection="1">
      <alignment vertical="center"/>
    </xf>
    <xf numFmtId="176" fontId="10" fillId="0" borderId="39" xfId="2" applyNumberFormat="1" applyFont="1" applyFill="1" applyBorder="1" applyAlignment="1" applyProtection="1">
      <alignment horizontal="left" vertical="center" indent="1" shrinkToFit="1"/>
    </xf>
    <xf numFmtId="176" fontId="4" fillId="9" borderId="0" xfId="1" applyNumberFormat="1" applyFont="1" applyFill="1" applyBorder="1" applyAlignment="1">
      <alignment horizontal="left" vertical="center" wrapText="1"/>
    </xf>
    <xf numFmtId="176" fontId="4" fillId="9" borderId="29" xfId="1" applyNumberFormat="1" applyFont="1" applyFill="1" applyBorder="1" applyAlignment="1">
      <alignment horizontal="left" vertical="center" wrapText="1"/>
    </xf>
  </cellXfs>
  <cellStyles count="4123">
    <cellStyle name="_2002상수도통계(총괄)" xfId="3" xr:uid="{00000000-0005-0000-0000-000000000000}"/>
    <cellStyle name="_2002상수도통계(총괄) 2" xfId="4" xr:uid="{00000000-0005-0000-0000-000001000000}"/>
    <cellStyle name="¡æia" xfId="5" xr:uid="{00000000-0005-0000-0000-000002000000}"/>
    <cellStyle name="°íá" xfId="6" xr:uid="{00000000-0005-0000-0000-000003000000}"/>
    <cellStyle name="°íá¤¼ò¼" xfId="7" xr:uid="{00000000-0005-0000-0000-000004000000}"/>
    <cellStyle name="°íá¤¼ò¼ý" xfId="8" xr:uid="{00000000-0005-0000-0000-000005000000}"/>
    <cellStyle name="¹é" xfId="9" xr:uid="{00000000-0005-0000-0000-000006000000}"/>
    <cellStyle name="¹eº" xfId="10" xr:uid="{00000000-0005-0000-0000-000007000000}"/>
    <cellStyle name="¹éº" xfId="11" xr:uid="{00000000-0005-0000-0000-000008000000}"/>
    <cellStyle name="20% - Accent1" xfId="12" xr:uid="{00000000-0005-0000-0000-000009000000}"/>
    <cellStyle name="20% - Accent2" xfId="13" xr:uid="{00000000-0005-0000-0000-00000A000000}"/>
    <cellStyle name="20% - Accent3" xfId="14" xr:uid="{00000000-0005-0000-0000-00000B000000}"/>
    <cellStyle name="20% - Accent4" xfId="15" xr:uid="{00000000-0005-0000-0000-00000C000000}"/>
    <cellStyle name="20% - Accent5" xfId="16" xr:uid="{00000000-0005-0000-0000-00000D000000}"/>
    <cellStyle name="20% - Accent6" xfId="17" xr:uid="{00000000-0005-0000-0000-00000E000000}"/>
    <cellStyle name="20% - 강조색1 2" xfId="18" xr:uid="{00000000-0005-0000-0000-00000F000000}"/>
    <cellStyle name="20% - 강조색1 2 2" xfId="19" xr:uid="{00000000-0005-0000-0000-000010000000}"/>
    <cellStyle name="20% - 강조색1 3" xfId="20" xr:uid="{00000000-0005-0000-0000-000011000000}"/>
    <cellStyle name="20% - 강조색2 2" xfId="21" xr:uid="{00000000-0005-0000-0000-000012000000}"/>
    <cellStyle name="20% - 강조색2 2 2" xfId="22" xr:uid="{00000000-0005-0000-0000-000013000000}"/>
    <cellStyle name="20% - 강조색2 3" xfId="23" xr:uid="{00000000-0005-0000-0000-000014000000}"/>
    <cellStyle name="20% - 강조색3 2" xfId="24" xr:uid="{00000000-0005-0000-0000-000015000000}"/>
    <cellStyle name="20% - 강조색3 2 2" xfId="25" xr:uid="{00000000-0005-0000-0000-000016000000}"/>
    <cellStyle name="20% - 강조색3 3" xfId="26" xr:uid="{00000000-0005-0000-0000-000017000000}"/>
    <cellStyle name="20% - 강조색4 2" xfId="27" xr:uid="{00000000-0005-0000-0000-000018000000}"/>
    <cellStyle name="20% - 강조색4 2 2" xfId="28" xr:uid="{00000000-0005-0000-0000-000019000000}"/>
    <cellStyle name="20% - 강조색4 3" xfId="29" xr:uid="{00000000-0005-0000-0000-00001A000000}"/>
    <cellStyle name="20% - 강조색5 2" xfId="30" xr:uid="{00000000-0005-0000-0000-00001B000000}"/>
    <cellStyle name="20% - 강조색6 2" xfId="31" xr:uid="{00000000-0005-0000-0000-00001C000000}"/>
    <cellStyle name="20% - 강조색6 2 2" xfId="32" xr:uid="{00000000-0005-0000-0000-00001D000000}"/>
    <cellStyle name="20% - 강조색6 3" xfId="33" xr:uid="{00000000-0005-0000-0000-00001E000000}"/>
    <cellStyle name="40% - Accent1" xfId="34" xr:uid="{00000000-0005-0000-0000-00001F000000}"/>
    <cellStyle name="40% - Accent2" xfId="35" xr:uid="{00000000-0005-0000-0000-000020000000}"/>
    <cellStyle name="40% - Accent3" xfId="36" xr:uid="{00000000-0005-0000-0000-000021000000}"/>
    <cellStyle name="40% - Accent4" xfId="37" xr:uid="{00000000-0005-0000-0000-000022000000}"/>
    <cellStyle name="40% - Accent5" xfId="38" xr:uid="{00000000-0005-0000-0000-000023000000}"/>
    <cellStyle name="40% - Accent6" xfId="39" xr:uid="{00000000-0005-0000-0000-000024000000}"/>
    <cellStyle name="40% - 강조색1 2" xfId="40" xr:uid="{00000000-0005-0000-0000-000025000000}"/>
    <cellStyle name="40% - 강조색1 2 2" xfId="41" xr:uid="{00000000-0005-0000-0000-000026000000}"/>
    <cellStyle name="40% - 강조색1 3" xfId="42" xr:uid="{00000000-0005-0000-0000-000027000000}"/>
    <cellStyle name="40% - 강조색2 2" xfId="43" xr:uid="{00000000-0005-0000-0000-000028000000}"/>
    <cellStyle name="40% - 강조색3 2" xfId="44" xr:uid="{00000000-0005-0000-0000-000029000000}"/>
    <cellStyle name="40% - 강조색3 2 2" xfId="45" xr:uid="{00000000-0005-0000-0000-00002A000000}"/>
    <cellStyle name="40% - 강조색3 3" xfId="46" xr:uid="{00000000-0005-0000-0000-00002B000000}"/>
    <cellStyle name="40% - 강조색4 2" xfId="47" xr:uid="{00000000-0005-0000-0000-00002C000000}"/>
    <cellStyle name="40% - 강조색4 2 2" xfId="48" xr:uid="{00000000-0005-0000-0000-00002D000000}"/>
    <cellStyle name="40% - 강조색4 3" xfId="49" xr:uid="{00000000-0005-0000-0000-00002E000000}"/>
    <cellStyle name="40% - 강조색5 2" xfId="50" xr:uid="{00000000-0005-0000-0000-00002F000000}"/>
    <cellStyle name="40% - 강조색6 2" xfId="51" xr:uid="{00000000-0005-0000-0000-000030000000}"/>
    <cellStyle name="40% - 강조색6 2 2" xfId="52" xr:uid="{00000000-0005-0000-0000-000031000000}"/>
    <cellStyle name="40% - 강조색6 3" xfId="53" xr:uid="{00000000-0005-0000-0000-000032000000}"/>
    <cellStyle name="60% - Accent1" xfId="54" xr:uid="{00000000-0005-0000-0000-000033000000}"/>
    <cellStyle name="60% - Accent2" xfId="55" xr:uid="{00000000-0005-0000-0000-000034000000}"/>
    <cellStyle name="60% - Accent3" xfId="56" xr:uid="{00000000-0005-0000-0000-000035000000}"/>
    <cellStyle name="60% - Accent4" xfId="57" xr:uid="{00000000-0005-0000-0000-000036000000}"/>
    <cellStyle name="60% - Accent5" xfId="58" xr:uid="{00000000-0005-0000-0000-000037000000}"/>
    <cellStyle name="60% - Accent6" xfId="59" xr:uid="{00000000-0005-0000-0000-000038000000}"/>
    <cellStyle name="60% - 강조색1 2" xfId="60" xr:uid="{00000000-0005-0000-0000-000039000000}"/>
    <cellStyle name="60% - 강조색1 2 2" xfId="61" xr:uid="{00000000-0005-0000-0000-00003A000000}"/>
    <cellStyle name="60% - 강조색1 3" xfId="62" xr:uid="{00000000-0005-0000-0000-00003B000000}"/>
    <cellStyle name="60% - 강조색2 2" xfId="63" xr:uid="{00000000-0005-0000-0000-00003C000000}"/>
    <cellStyle name="60% - 강조색3 2" xfId="64" xr:uid="{00000000-0005-0000-0000-00003D000000}"/>
    <cellStyle name="60% - 강조색3 2 2" xfId="65" xr:uid="{00000000-0005-0000-0000-00003E000000}"/>
    <cellStyle name="60% - 강조색3 3" xfId="66" xr:uid="{00000000-0005-0000-0000-00003F000000}"/>
    <cellStyle name="60% - 강조색4 2" xfId="67" xr:uid="{00000000-0005-0000-0000-000040000000}"/>
    <cellStyle name="60% - 강조색4 2 2" xfId="68" xr:uid="{00000000-0005-0000-0000-000041000000}"/>
    <cellStyle name="60% - 강조색4 3" xfId="69" xr:uid="{00000000-0005-0000-0000-000042000000}"/>
    <cellStyle name="60% - 강조색5 2" xfId="70" xr:uid="{00000000-0005-0000-0000-000043000000}"/>
    <cellStyle name="60% - 강조색6 2" xfId="71" xr:uid="{00000000-0005-0000-0000-000044000000}"/>
    <cellStyle name="60% - 강조색6 2 2" xfId="72" xr:uid="{00000000-0005-0000-0000-000045000000}"/>
    <cellStyle name="60% - 강조색6 3" xfId="73" xr:uid="{00000000-0005-0000-0000-000046000000}"/>
    <cellStyle name="A " xfId="74" xr:uid="{00000000-0005-0000-0000-000047000000}"/>
    <cellStyle name="A¨ï" xfId="75" xr:uid="{00000000-0005-0000-0000-000048000000}"/>
    <cellStyle name="A¨ï¡©" xfId="76" xr:uid="{00000000-0005-0000-0000-000049000000}"/>
    <cellStyle name="A©­¢" xfId="77" xr:uid="{00000000-0005-0000-0000-00004A000000}"/>
    <cellStyle name="A©­¢¬¢" xfId="78" xr:uid="{00000000-0005-0000-0000-00004B000000}"/>
    <cellStyle name="A©­¢¬¢ò" xfId="79" xr:uid="{00000000-0005-0000-0000-00004C000000}"/>
    <cellStyle name="A©­¢¬¢ò [0" xfId="80" xr:uid="{00000000-0005-0000-0000-00004D000000}"/>
    <cellStyle name="A©­¢¬¢ò [0]" xfId="81" xr:uid="{00000000-0005-0000-0000-00004E000000}"/>
    <cellStyle name="A©­¢¬¢ò_" xfId="82" xr:uid="{00000000-0005-0000-0000-00004F000000}"/>
    <cellStyle name="Accent1" xfId="83" xr:uid="{00000000-0005-0000-0000-000050000000}"/>
    <cellStyle name="Accent2" xfId="84" xr:uid="{00000000-0005-0000-0000-000051000000}"/>
    <cellStyle name="Accent3" xfId="85" xr:uid="{00000000-0005-0000-0000-000052000000}"/>
    <cellStyle name="Accent4" xfId="86" xr:uid="{00000000-0005-0000-0000-000053000000}"/>
    <cellStyle name="Accent5" xfId="87" xr:uid="{00000000-0005-0000-0000-000054000000}"/>
    <cellStyle name="Accent6" xfId="88" xr:uid="{00000000-0005-0000-0000-000055000000}"/>
    <cellStyle name="Åë" xfId="89" xr:uid="{00000000-0005-0000-0000-000056000000}"/>
    <cellStyle name="Åëè­" xfId="90" xr:uid="{00000000-0005-0000-0000-000057000000}"/>
    <cellStyle name="Aee " xfId="91" xr:uid="{00000000-0005-0000-0000-000058000000}"/>
    <cellStyle name="Åëè­ [" xfId="92" xr:uid="{00000000-0005-0000-0000-000059000000}"/>
    <cellStyle name="Åëè­ [0]" xfId="93" xr:uid="{00000000-0005-0000-0000-00005A000000}"/>
    <cellStyle name="AeE­ [0]_¼oAI¼º " xfId="94" xr:uid="{00000000-0005-0000-0000-00005B000000}"/>
    <cellStyle name="Aee _2007슬러지처리내역" xfId="95" xr:uid="{00000000-0005-0000-0000-00005C000000}"/>
    <cellStyle name="Åëè­_" xfId="96" xr:uid="{00000000-0005-0000-0000-00005D000000}"/>
    <cellStyle name="AeE­_¼oAI¼º " xfId="97" xr:uid="{00000000-0005-0000-0000-00005E000000}"/>
    <cellStyle name="Aee¡©" xfId="98" xr:uid="{00000000-0005-0000-0000-00005F000000}"/>
    <cellStyle name="Aee¡© [0]_" xfId="99" xr:uid="{00000000-0005-0000-0000-000060000000}"/>
    <cellStyle name="Aee¡©_" xfId="100" xr:uid="{00000000-0005-0000-0000-000061000000}"/>
    <cellStyle name="Aee¢®¨" xfId="101" xr:uid="{00000000-0005-0000-0000-000062000000}"/>
    <cellStyle name="Æû" xfId="102" xr:uid="{00000000-0005-0000-0000-000063000000}"/>
    <cellStyle name="Æû¼¾æ®" xfId="103" xr:uid="{00000000-0005-0000-0000-000064000000}"/>
    <cellStyle name="Äþ" xfId="104" xr:uid="{00000000-0005-0000-0000-000065000000}"/>
    <cellStyle name="Äþ¸¶" xfId="105" xr:uid="{00000000-0005-0000-0000-000066000000}"/>
    <cellStyle name="Äþ¸¶ [" xfId="106" xr:uid="{00000000-0005-0000-0000-000067000000}"/>
    <cellStyle name="Äþ¸¶ [0]" xfId="107" xr:uid="{00000000-0005-0000-0000-000068000000}"/>
    <cellStyle name="AÞ¸¶ [0]_¼oAI¼º " xfId="108" xr:uid="{00000000-0005-0000-0000-000069000000}"/>
    <cellStyle name="Äþ¸¶_" xfId="109" xr:uid="{00000000-0005-0000-0000-00006A000000}"/>
    <cellStyle name="AÞ¸¶_¼oAI¼º " xfId="110" xr:uid="{00000000-0005-0000-0000-00006B000000}"/>
    <cellStyle name="Àú" xfId="111" xr:uid="{00000000-0005-0000-0000-00006C000000}"/>
    <cellStyle name="Au " xfId="112" xr:uid="{00000000-0005-0000-0000-00006D000000}"/>
    <cellStyle name="Àú¸®¼ö0" xfId="113" xr:uid="{00000000-0005-0000-0000-00006E000000}"/>
    <cellStyle name="Bad" xfId="114" xr:uid="{00000000-0005-0000-0000-00006F000000}"/>
    <cellStyle name="C " xfId="115" xr:uid="{00000000-0005-0000-0000-000070000000}"/>
    <cellStyle name="C¡ía" xfId="116" xr:uid="{00000000-0005-0000-0000-000071000000}"/>
    <cellStyle name="C¡ía©ª" xfId="117" xr:uid="{00000000-0005-0000-0000-000072000000}"/>
    <cellStyle name="Ç¥" xfId="118" xr:uid="{00000000-0005-0000-0000-000073000000}"/>
    <cellStyle name="Ç¥áø" xfId="119" xr:uid="{00000000-0005-0000-0000-000074000000}"/>
    <cellStyle name="C￥AØ_¼oAI¼º " xfId="120" xr:uid="{00000000-0005-0000-0000-000075000000}"/>
    <cellStyle name="Calculation" xfId="121" xr:uid="{00000000-0005-0000-0000-000076000000}"/>
    <cellStyle name="Calculation 10" xfId="122" xr:uid="{00000000-0005-0000-0000-000077000000}"/>
    <cellStyle name="Calculation 11" xfId="123" xr:uid="{00000000-0005-0000-0000-000078000000}"/>
    <cellStyle name="Calculation 12" xfId="124" xr:uid="{00000000-0005-0000-0000-000079000000}"/>
    <cellStyle name="Calculation 13" xfId="125" xr:uid="{00000000-0005-0000-0000-00007A000000}"/>
    <cellStyle name="Calculation 14" xfId="126" xr:uid="{00000000-0005-0000-0000-00007B000000}"/>
    <cellStyle name="Calculation 15" xfId="127" xr:uid="{00000000-0005-0000-0000-00007C000000}"/>
    <cellStyle name="Calculation 16" xfId="128" xr:uid="{00000000-0005-0000-0000-00007D000000}"/>
    <cellStyle name="Calculation 17" xfId="129" xr:uid="{00000000-0005-0000-0000-00007E000000}"/>
    <cellStyle name="Calculation 18" xfId="130" xr:uid="{00000000-0005-0000-0000-00007F000000}"/>
    <cellStyle name="Calculation 19" xfId="131" xr:uid="{00000000-0005-0000-0000-000080000000}"/>
    <cellStyle name="Calculation 2" xfId="132" xr:uid="{00000000-0005-0000-0000-000081000000}"/>
    <cellStyle name="Calculation 2 10" xfId="133" xr:uid="{00000000-0005-0000-0000-000082000000}"/>
    <cellStyle name="Calculation 2 11" xfId="134" xr:uid="{00000000-0005-0000-0000-000083000000}"/>
    <cellStyle name="Calculation 2 12" xfId="135" xr:uid="{00000000-0005-0000-0000-000084000000}"/>
    <cellStyle name="Calculation 2 13" xfId="136" xr:uid="{00000000-0005-0000-0000-000085000000}"/>
    <cellStyle name="Calculation 2 14" xfId="137" xr:uid="{00000000-0005-0000-0000-000086000000}"/>
    <cellStyle name="Calculation 2 15" xfId="138" xr:uid="{00000000-0005-0000-0000-000087000000}"/>
    <cellStyle name="Calculation 2 16" xfId="139" xr:uid="{00000000-0005-0000-0000-000088000000}"/>
    <cellStyle name="Calculation 2 17" xfId="140" xr:uid="{00000000-0005-0000-0000-000089000000}"/>
    <cellStyle name="Calculation 2 18" xfId="141" xr:uid="{00000000-0005-0000-0000-00008A000000}"/>
    <cellStyle name="Calculation 2 19" xfId="142" xr:uid="{00000000-0005-0000-0000-00008B000000}"/>
    <cellStyle name="Calculation 2 2" xfId="143" xr:uid="{00000000-0005-0000-0000-00008C000000}"/>
    <cellStyle name="Calculation 2 20" xfId="144" xr:uid="{00000000-0005-0000-0000-00008D000000}"/>
    <cellStyle name="Calculation 2 21" xfId="145" xr:uid="{00000000-0005-0000-0000-00008E000000}"/>
    <cellStyle name="Calculation 2 22" xfId="146" xr:uid="{00000000-0005-0000-0000-00008F000000}"/>
    <cellStyle name="Calculation 2 23" xfId="147" xr:uid="{00000000-0005-0000-0000-000090000000}"/>
    <cellStyle name="Calculation 2 24" xfId="148" xr:uid="{00000000-0005-0000-0000-000091000000}"/>
    <cellStyle name="Calculation 2 25" xfId="149" xr:uid="{00000000-0005-0000-0000-000092000000}"/>
    <cellStyle name="Calculation 2 26" xfId="150" xr:uid="{00000000-0005-0000-0000-000093000000}"/>
    <cellStyle name="Calculation 2 27" xfId="151" xr:uid="{00000000-0005-0000-0000-000094000000}"/>
    <cellStyle name="Calculation 2 28" xfId="152" xr:uid="{00000000-0005-0000-0000-000095000000}"/>
    <cellStyle name="Calculation 2 29" xfId="153" xr:uid="{00000000-0005-0000-0000-000096000000}"/>
    <cellStyle name="Calculation 2 3" xfId="154" xr:uid="{00000000-0005-0000-0000-000097000000}"/>
    <cellStyle name="Calculation 2 30" xfId="155" xr:uid="{00000000-0005-0000-0000-000098000000}"/>
    <cellStyle name="Calculation 2 31" xfId="156" xr:uid="{00000000-0005-0000-0000-000099000000}"/>
    <cellStyle name="Calculation 2 32" xfId="157" xr:uid="{00000000-0005-0000-0000-00009A000000}"/>
    <cellStyle name="Calculation 2 33" xfId="158" xr:uid="{00000000-0005-0000-0000-00009B000000}"/>
    <cellStyle name="Calculation 2 34" xfId="159" xr:uid="{00000000-0005-0000-0000-00009C000000}"/>
    <cellStyle name="Calculation 2 35" xfId="160" xr:uid="{00000000-0005-0000-0000-00009D000000}"/>
    <cellStyle name="Calculation 2 36" xfId="161" xr:uid="{00000000-0005-0000-0000-00009E000000}"/>
    <cellStyle name="Calculation 2 37" xfId="162" xr:uid="{00000000-0005-0000-0000-00009F000000}"/>
    <cellStyle name="Calculation 2 38" xfId="163" xr:uid="{00000000-0005-0000-0000-0000A0000000}"/>
    <cellStyle name="Calculation 2 39" xfId="164" xr:uid="{00000000-0005-0000-0000-0000A1000000}"/>
    <cellStyle name="Calculation 2 4" xfId="165" xr:uid="{00000000-0005-0000-0000-0000A2000000}"/>
    <cellStyle name="Calculation 2 40" xfId="166" xr:uid="{00000000-0005-0000-0000-0000A3000000}"/>
    <cellStyle name="Calculation 2 41" xfId="167" xr:uid="{00000000-0005-0000-0000-0000A4000000}"/>
    <cellStyle name="Calculation 2 5" xfId="168" xr:uid="{00000000-0005-0000-0000-0000A5000000}"/>
    <cellStyle name="Calculation 2 6" xfId="169" xr:uid="{00000000-0005-0000-0000-0000A6000000}"/>
    <cellStyle name="Calculation 2 7" xfId="170" xr:uid="{00000000-0005-0000-0000-0000A7000000}"/>
    <cellStyle name="Calculation 2 8" xfId="171" xr:uid="{00000000-0005-0000-0000-0000A8000000}"/>
    <cellStyle name="Calculation 2 9" xfId="172" xr:uid="{00000000-0005-0000-0000-0000A9000000}"/>
    <cellStyle name="Calculation 20" xfId="173" xr:uid="{00000000-0005-0000-0000-0000AA000000}"/>
    <cellStyle name="Calculation 21" xfId="174" xr:uid="{00000000-0005-0000-0000-0000AB000000}"/>
    <cellStyle name="Calculation 22" xfId="175" xr:uid="{00000000-0005-0000-0000-0000AC000000}"/>
    <cellStyle name="Calculation 23" xfId="176" xr:uid="{00000000-0005-0000-0000-0000AD000000}"/>
    <cellStyle name="Calculation 24" xfId="177" xr:uid="{00000000-0005-0000-0000-0000AE000000}"/>
    <cellStyle name="Calculation 25" xfId="178" xr:uid="{00000000-0005-0000-0000-0000AF000000}"/>
    <cellStyle name="Calculation 26" xfId="179" xr:uid="{00000000-0005-0000-0000-0000B0000000}"/>
    <cellStyle name="Calculation 27" xfId="180" xr:uid="{00000000-0005-0000-0000-0000B1000000}"/>
    <cellStyle name="Calculation 28" xfId="181" xr:uid="{00000000-0005-0000-0000-0000B2000000}"/>
    <cellStyle name="Calculation 29" xfId="182" xr:uid="{00000000-0005-0000-0000-0000B3000000}"/>
    <cellStyle name="Calculation 3" xfId="183" xr:uid="{00000000-0005-0000-0000-0000B4000000}"/>
    <cellStyle name="Calculation 3 10" xfId="184" xr:uid="{00000000-0005-0000-0000-0000B5000000}"/>
    <cellStyle name="Calculation 3 11" xfId="185" xr:uid="{00000000-0005-0000-0000-0000B6000000}"/>
    <cellStyle name="Calculation 3 12" xfId="186" xr:uid="{00000000-0005-0000-0000-0000B7000000}"/>
    <cellStyle name="Calculation 3 13" xfId="187" xr:uid="{00000000-0005-0000-0000-0000B8000000}"/>
    <cellStyle name="Calculation 3 14" xfId="188" xr:uid="{00000000-0005-0000-0000-0000B9000000}"/>
    <cellStyle name="Calculation 3 15" xfId="189" xr:uid="{00000000-0005-0000-0000-0000BA000000}"/>
    <cellStyle name="Calculation 3 16" xfId="190" xr:uid="{00000000-0005-0000-0000-0000BB000000}"/>
    <cellStyle name="Calculation 3 17" xfId="191" xr:uid="{00000000-0005-0000-0000-0000BC000000}"/>
    <cellStyle name="Calculation 3 18" xfId="192" xr:uid="{00000000-0005-0000-0000-0000BD000000}"/>
    <cellStyle name="Calculation 3 19" xfId="193" xr:uid="{00000000-0005-0000-0000-0000BE000000}"/>
    <cellStyle name="Calculation 3 2" xfId="194" xr:uid="{00000000-0005-0000-0000-0000BF000000}"/>
    <cellStyle name="Calculation 3 20" xfId="195" xr:uid="{00000000-0005-0000-0000-0000C0000000}"/>
    <cellStyle name="Calculation 3 21" xfId="196" xr:uid="{00000000-0005-0000-0000-0000C1000000}"/>
    <cellStyle name="Calculation 3 22" xfId="197" xr:uid="{00000000-0005-0000-0000-0000C2000000}"/>
    <cellStyle name="Calculation 3 23" xfId="198" xr:uid="{00000000-0005-0000-0000-0000C3000000}"/>
    <cellStyle name="Calculation 3 24" xfId="199" xr:uid="{00000000-0005-0000-0000-0000C4000000}"/>
    <cellStyle name="Calculation 3 25" xfId="200" xr:uid="{00000000-0005-0000-0000-0000C5000000}"/>
    <cellStyle name="Calculation 3 26" xfId="201" xr:uid="{00000000-0005-0000-0000-0000C6000000}"/>
    <cellStyle name="Calculation 3 27" xfId="202" xr:uid="{00000000-0005-0000-0000-0000C7000000}"/>
    <cellStyle name="Calculation 3 28" xfId="203" xr:uid="{00000000-0005-0000-0000-0000C8000000}"/>
    <cellStyle name="Calculation 3 29" xfId="204" xr:uid="{00000000-0005-0000-0000-0000C9000000}"/>
    <cellStyle name="Calculation 3 3" xfId="205" xr:uid="{00000000-0005-0000-0000-0000CA000000}"/>
    <cellStyle name="Calculation 3 30" xfId="206" xr:uid="{00000000-0005-0000-0000-0000CB000000}"/>
    <cellStyle name="Calculation 3 31" xfId="207" xr:uid="{00000000-0005-0000-0000-0000CC000000}"/>
    <cellStyle name="Calculation 3 32" xfId="208" xr:uid="{00000000-0005-0000-0000-0000CD000000}"/>
    <cellStyle name="Calculation 3 33" xfId="209" xr:uid="{00000000-0005-0000-0000-0000CE000000}"/>
    <cellStyle name="Calculation 3 34" xfId="210" xr:uid="{00000000-0005-0000-0000-0000CF000000}"/>
    <cellStyle name="Calculation 3 35" xfId="211" xr:uid="{00000000-0005-0000-0000-0000D0000000}"/>
    <cellStyle name="Calculation 3 36" xfId="212" xr:uid="{00000000-0005-0000-0000-0000D1000000}"/>
    <cellStyle name="Calculation 3 37" xfId="213" xr:uid="{00000000-0005-0000-0000-0000D2000000}"/>
    <cellStyle name="Calculation 3 38" xfId="214" xr:uid="{00000000-0005-0000-0000-0000D3000000}"/>
    <cellStyle name="Calculation 3 39" xfId="215" xr:uid="{00000000-0005-0000-0000-0000D4000000}"/>
    <cellStyle name="Calculation 3 4" xfId="216" xr:uid="{00000000-0005-0000-0000-0000D5000000}"/>
    <cellStyle name="Calculation 3 40" xfId="217" xr:uid="{00000000-0005-0000-0000-0000D6000000}"/>
    <cellStyle name="Calculation 3 5" xfId="218" xr:uid="{00000000-0005-0000-0000-0000D7000000}"/>
    <cellStyle name="Calculation 3 6" xfId="219" xr:uid="{00000000-0005-0000-0000-0000D8000000}"/>
    <cellStyle name="Calculation 3 7" xfId="220" xr:uid="{00000000-0005-0000-0000-0000D9000000}"/>
    <cellStyle name="Calculation 3 8" xfId="221" xr:uid="{00000000-0005-0000-0000-0000DA000000}"/>
    <cellStyle name="Calculation 3 9" xfId="222" xr:uid="{00000000-0005-0000-0000-0000DB000000}"/>
    <cellStyle name="Calculation 30" xfId="223" xr:uid="{00000000-0005-0000-0000-0000DC000000}"/>
    <cellStyle name="Calculation 31" xfId="224" xr:uid="{00000000-0005-0000-0000-0000DD000000}"/>
    <cellStyle name="Calculation 32" xfId="225" xr:uid="{00000000-0005-0000-0000-0000DE000000}"/>
    <cellStyle name="Calculation 33" xfId="226" xr:uid="{00000000-0005-0000-0000-0000DF000000}"/>
    <cellStyle name="Calculation 34" xfId="227" xr:uid="{00000000-0005-0000-0000-0000E0000000}"/>
    <cellStyle name="Calculation 35" xfId="228" xr:uid="{00000000-0005-0000-0000-0000E1000000}"/>
    <cellStyle name="Calculation 36" xfId="229" xr:uid="{00000000-0005-0000-0000-0000E2000000}"/>
    <cellStyle name="Calculation 37" xfId="230" xr:uid="{00000000-0005-0000-0000-0000E3000000}"/>
    <cellStyle name="Calculation 38" xfId="231" xr:uid="{00000000-0005-0000-0000-0000E4000000}"/>
    <cellStyle name="Calculation 39" xfId="232" xr:uid="{00000000-0005-0000-0000-0000E5000000}"/>
    <cellStyle name="Calculation 4" xfId="233" xr:uid="{00000000-0005-0000-0000-0000E6000000}"/>
    <cellStyle name="Calculation 40" xfId="234" xr:uid="{00000000-0005-0000-0000-0000E7000000}"/>
    <cellStyle name="Calculation 41" xfId="235" xr:uid="{00000000-0005-0000-0000-0000E8000000}"/>
    <cellStyle name="Calculation 42" xfId="236" xr:uid="{00000000-0005-0000-0000-0000E9000000}"/>
    <cellStyle name="Calculation 43" xfId="237" xr:uid="{00000000-0005-0000-0000-0000EA000000}"/>
    <cellStyle name="Calculation 5" xfId="238" xr:uid="{00000000-0005-0000-0000-0000EB000000}"/>
    <cellStyle name="Calculation 6" xfId="239" xr:uid="{00000000-0005-0000-0000-0000EC000000}"/>
    <cellStyle name="Calculation 7" xfId="240" xr:uid="{00000000-0005-0000-0000-0000ED000000}"/>
    <cellStyle name="Calculation 8" xfId="241" xr:uid="{00000000-0005-0000-0000-0000EE000000}"/>
    <cellStyle name="Calculation 9" xfId="242" xr:uid="{00000000-0005-0000-0000-0000EF000000}"/>
    <cellStyle name="category" xfId="243" xr:uid="{00000000-0005-0000-0000-0000F0000000}"/>
    <cellStyle name="Check Cell" xfId="244" xr:uid="{00000000-0005-0000-0000-0000F1000000}"/>
    <cellStyle name="Check Cell 2" xfId="245" xr:uid="{00000000-0005-0000-0000-0000F2000000}"/>
    <cellStyle name="Check Cell 2 2" xfId="246" xr:uid="{00000000-0005-0000-0000-0000F3000000}"/>
    <cellStyle name="Check Cell 3" xfId="247" xr:uid="{00000000-0005-0000-0000-0000F4000000}"/>
    <cellStyle name="Check Cell 3 2" xfId="248" xr:uid="{00000000-0005-0000-0000-0000F5000000}"/>
    <cellStyle name="Check Cell 4" xfId="249" xr:uid="{00000000-0005-0000-0000-0000F6000000}"/>
    <cellStyle name="Check Cell 4 2" xfId="250" xr:uid="{00000000-0005-0000-0000-0000F7000000}"/>
    <cellStyle name="Check Cell 5" xfId="251" xr:uid="{00000000-0005-0000-0000-0000F8000000}"/>
    <cellStyle name="Check Cell 5 2" xfId="252" xr:uid="{00000000-0005-0000-0000-0000F9000000}"/>
    <cellStyle name="Check Cell 6" xfId="253" xr:uid="{00000000-0005-0000-0000-0000FA000000}"/>
    <cellStyle name="Comma [0]_ SG&amp;A Bridge " xfId="254" xr:uid="{00000000-0005-0000-0000-0000FB000000}"/>
    <cellStyle name="comma zerodec" xfId="255" xr:uid="{00000000-0005-0000-0000-0000FC000000}"/>
    <cellStyle name="comma zerodec 2" xfId="256" xr:uid="{00000000-0005-0000-0000-0000FD000000}"/>
    <cellStyle name="Comma_ SG&amp;A Bridge " xfId="257" xr:uid="{00000000-0005-0000-0000-0000FE000000}"/>
    <cellStyle name="Currency [0]_ " xfId="258" xr:uid="{00000000-0005-0000-0000-0000FF000000}"/>
    <cellStyle name="Currency_ SG&amp;A Bridge " xfId="259" xr:uid="{00000000-0005-0000-0000-000000010000}"/>
    <cellStyle name="Currency1" xfId="260" xr:uid="{00000000-0005-0000-0000-000001010000}"/>
    <cellStyle name="Currency1 2" xfId="261" xr:uid="{00000000-0005-0000-0000-000002010000}"/>
    <cellStyle name="Currency1 2 2" xfId="262" xr:uid="{00000000-0005-0000-0000-000003010000}"/>
    <cellStyle name="Currency1 2 3" xfId="263" xr:uid="{00000000-0005-0000-0000-000004010000}"/>
    <cellStyle name="Currency1 3" xfId="264" xr:uid="{00000000-0005-0000-0000-000005010000}"/>
    <cellStyle name="Currency1 4" xfId="265" xr:uid="{00000000-0005-0000-0000-000006010000}"/>
    <cellStyle name="Currency1 5" xfId="266" xr:uid="{00000000-0005-0000-0000-000007010000}"/>
    <cellStyle name="Currency1 6" xfId="267" xr:uid="{00000000-0005-0000-0000-000008010000}"/>
    <cellStyle name="Date" xfId="268" xr:uid="{00000000-0005-0000-0000-000009010000}"/>
    <cellStyle name="Dezimal [0]_laroux" xfId="269" xr:uid="{00000000-0005-0000-0000-00000A010000}"/>
    <cellStyle name="Dezimal_laroux" xfId="270" xr:uid="{00000000-0005-0000-0000-00000B010000}"/>
    <cellStyle name="Dollar (zero dec)" xfId="271" xr:uid="{00000000-0005-0000-0000-00000C010000}"/>
    <cellStyle name="E¡©" xfId="272" xr:uid="{00000000-0005-0000-0000-00000D010000}"/>
    <cellStyle name="E¡©©¡o¡¾" xfId="273" xr:uid="{00000000-0005-0000-0000-00000E010000}"/>
    <cellStyle name="È­æ" xfId="274" xr:uid="{00000000-0005-0000-0000-00000F010000}"/>
    <cellStyle name="È­æó±âè£" xfId="275" xr:uid="{00000000-0005-0000-0000-000010010000}"/>
    <cellStyle name="Explanatory Text" xfId="276" xr:uid="{00000000-0005-0000-0000-000011010000}"/>
    <cellStyle name="Fixed" xfId="277" xr:uid="{00000000-0005-0000-0000-000012010000}"/>
    <cellStyle name="Good" xfId="278" xr:uid="{00000000-0005-0000-0000-000013010000}"/>
    <cellStyle name="gram Files\Microsoft Office\Office\MV_VAC~1.XLA'!tsrVaccineƁ²12~3SO2_laroux_Sheet1_2" xfId="279" xr:uid="{00000000-0005-0000-0000-000014010000}"/>
    <cellStyle name="Grey" xfId="280" xr:uid="{00000000-0005-0000-0000-000015010000}"/>
    <cellStyle name="HEADER" xfId="281" xr:uid="{00000000-0005-0000-0000-000016010000}"/>
    <cellStyle name="Header1" xfId="282" xr:uid="{00000000-0005-0000-0000-000017010000}"/>
    <cellStyle name="Header2" xfId="283" xr:uid="{00000000-0005-0000-0000-000018010000}"/>
    <cellStyle name="Header2 2" xfId="284" xr:uid="{00000000-0005-0000-0000-000019010000}"/>
    <cellStyle name="Header2 2 2" xfId="285" xr:uid="{00000000-0005-0000-0000-00001A010000}"/>
    <cellStyle name="Header2 2 2 10" xfId="286" xr:uid="{00000000-0005-0000-0000-00001B010000}"/>
    <cellStyle name="Header2 2 2 11" xfId="287" xr:uid="{00000000-0005-0000-0000-00001C010000}"/>
    <cellStyle name="Header2 2 2 12" xfId="288" xr:uid="{00000000-0005-0000-0000-00001D010000}"/>
    <cellStyle name="Header2 2 2 13" xfId="289" xr:uid="{00000000-0005-0000-0000-00001E010000}"/>
    <cellStyle name="Header2 2 2 14" xfId="290" xr:uid="{00000000-0005-0000-0000-00001F010000}"/>
    <cellStyle name="Header2 2 2 15" xfId="291" xr:uid="{00000000-0005-0000-0000-000020010000}"/>
    <cellStyle name="Header2 2 2 16" xfId="292" xr:uid="{00000000-0005-0000-0000-000021010000}"/>
    <cellStyle name="Header2 2 2 17" xfId="293" xr:uid="{00000000-0005-0000-0000-000022010000}"/>
    <cellStyle name="Header2 2 2 18" xfId="294" xr:uid="{00000000-0005-0000-0000-000023010000}"/>
    <cellStyle name="Header2 2 2 19" xfId="295" xr:uid="{00000000-0005-0000-0000-000024010000}"/>
    <cellStyle name="Header2 2 2 2" xfId="296" xr:uid="{00000000-0005-0000-0000-000025010000}"/>
    <cellStyle name="Header2 2 2 20" xfId="297" xr:uid="{00000000-0005-0000-0000-000026010000}"/>
    <cellStyle name="Header2 2 2 21" xfId="298" xr:uid="{00000000-0005-0000-0000-000027010000}"/>
    <cellStyle name="Header2 2 2 22" xfId="299" xr:uid="{00000000-0005-0000-0000-000028010000}"/>
    <cellStyle name="Header2 2 2 23" xfId="300" xr:uid="{00000000-0005-0000-0000-000029010000}"/>
    <cellStyle name="Header2 2 2 24" xfId="301" xr:uid="{00000000-0005-0000-0000-00002A010000}"/>
    <cellStyle name="Header2 2 2 25" xfId="302" xr:uid="{00000000-0005-0000-0000-00002B010000}"/>
    <cellStyle name="Header2 2 2 26" xfId="303" xr:uid="{00000000-0005-0000-0000-00002C010000}"/>
    <cellStyle name="Header2 2 2 27" xfId="304" xr:uid="{00000000-0005-0000-0000-00002D010000}"/>
    <cellStyle name="Header2 2 2 28" xfId="305" xr:uid="{00000000-0005-0000-0000-00002E010000}"/>
    <cellStyle name="Header2 2 2 29" xfId="306" xr:uid="{00000000-0005-0000-0000-00002F010000}"/>
    <cellStyle name="Header2 2 2 3" xfId="307" xr:uid="{00000000-0005-0000-0000-000030010000}"/>
    <cellStyle name="Header2 2 2 30" xfId="308" xr:uid="{00000000-0005-0000-0000-000031010000}"/>
    <cellStyle name="Header2 2 2 31" xfId="309" xr:uid="{00000000-0005-0000-0000-000032010000}"/>
    <cellStyle name="Header2 2 2 32" xfId="310" xr:uid="{00000000-0005-0000-0000-000033010000}"/>
    <cellStyle name="Header2 2 2 33" xfId="311" xr:uid="{00000000-0005-0000-0000-000034010000}"/>
    <cellStyle name="Header2 2 2 34" xfId="312" xr:uid="{00000000-0005-0000-0000-000035010000}"/>
    <cellStyle name="Header2 2 2 35" xfId="313" xr:uid="{00000000-0005-0000-0000-000036010000}"/>
    <cellStyle name="Header2 2 2 36" xfId="314" xr:uid="{00000000-0005-0000-0000-000037010000}"/>
    <cellStyle name="Header2 2 2 37" xfId="315" xr:uid="{00000000-0005-0000-0000-000038010000}"/>
    <cellStyle name="Header2 2 2 38" xfId="316" xr:uid="{00000000-0005-0000-0000-000039010000}"/>
    <cellStyle name="Header2 2 2 39" xfId="317" xr:uid="{00000000-0005-0000-0000-00003A010000}"/>
    <cellStyle name="Header2 2 2 4" xfId="318" xr:uid="{00000000-0005-0000-0000-00003B010000}"/>
    <cellStyle name="Header2 2 2 40" xfId="319" xr:uid="{00000000-0005-0000-0000-00003C010000}"/>
    <cellStyle name="Header2 2 2 5" xfId="320" xr:uid="{00000000-0005-0000-0000-00003D010000}"/>
    <cellStyle name="Header2 2 2 6" xfId="321" xr:uid="{00000000-0005-0000-0000-00003E010000}"/>
    <cellStyle name="Header2 2 2 7" xfId="322" xr:uid="{00000000-0005-0000-0000-00003F010000}"/>
    <cellStyle name="Header2 2 2 8" xfId="323" xr:uid="{00000000-0005-0000-0000-000040010000}"/>
    <cellStyle name="Header2 2 2 9" xfId="324" xr:uid="{00000000-0005-0000-0000-000041010000}"/>
    <cellStyle name="Header2 2 3" xfId="325" xr:uid="{00000000-0005-0000-0000-000042010000}"/>
    <cellStyle name="Header2 3" xfId="326" xr:uid="{00000000-0005-0000-0000-000043010000}"/>
    <cellStyle name="Header2 3 2" xfId="327" xr:uid="{00000000-0005-0000-0000-000044010000}"/>
    <cellStyle name="Header2 3 2 10" xfId="328" xr:uid="{00000000-0005-0000-0000-000045010000}"/>
    <cellStyle name="Header2 3 2 11" xfId="329" xr:uid="{00000000-0005-0000-0000-000046010000}"/>
    <cellStyle name="Header2 3 2 12" xfId="330" xr:uid="{00000000-0005-0000-0000-000047010000}"/>
    <cellStyle name="Header2 3 2 13" xfId="331" xr:uid="{00000000-0005-0000-0000-000048010000}"/>
    <cellStyle name="Header2 3 2 14" xfId="332" xr:uid="{00000000-0005-0000-0000-000049010000}"/>
    <cellStyle name="Header2 3 2 15" xfId="333" xr:uid="{00000000-0005-0000-0000-00004A010000}"/>
    <cellStyle name="Header2 3 2 16" xfId="334" xr:uid="{00000000-0005-0000-0000-00004B010000}"/>
    <cellStyle name="Header2 3 2 17" xfId="335" xr:uid="{00000000-0005-0000-0000-00004C010000}"/>
    <cellStyle name="Header2 3 2 18" xfId="336" xr:uid="{00000000-0005-0000-0000-00004D010000}"/>
    <cellStyle name="Header2 3 2 19" xfId="337" xr:uid="{00000000-0005-0000-0000-00004E010000}"/>
    <cellStyle name="Header2 3 2 2" xfId="338" xr:uid="{00000000-0005-0000-0000-00004F010000}"/>
    <cellStyle name="Header2 3 2 20" xfId="339" xr:uid="{00000000-0005-0000-0000-000050010000}"/>
    <cellStyle name="Header2 3 2 21" xfId="340" xr:uid="{00000000-0005-0000-0000-000051010000}"/>
    <cellStyle name="Header2 3 2 22" xfId="341" xr:uid="{00000000-0005-0000-0000-000052010000}"/>
    <cellStyle name="Header2 3 2 23" xfId="342" xr:uid="{00000000-0005-0000-0000-000053010000}"/>
    <cellStyle name="Header2 3 2 24" xfId="343" xr:uid="{00000000-0005-0000-0000-000054010000}"/>
    <cellStyle name="Header2 3 2 25" xfId="344" xr:uid="{00000000-0005-0000-0000-000055010000}"/>
    <cellStyle name="Header2 3 2 26" xfId="345" xr:uid="{00000000-0005-0000-0000-000056010000}"/>
    <cellStyle name="Header2 3 2 27" xfId="346" xr:uid="{00000000-0005-0000-0000-000057010000}"/>
    <cellStyle name="Header2 3 2 28" xfId="347" xr:uid="{00000000-0005-0000-0000-000058010000}"/>
    <cellStyle name="Header2 3 2 29" xfId="348" xr:uid="{00000000-0005-0000-0000-000059010000}"/>
    <cellStyle name="Header2 3 2 3" xfId="349" xr:uid="{00000000-0005-0000-0000-00005A010000}"/>
    <cellStyle name="Header2 3 2 30" xfId="350" xr:uid="{00000000-0005-0000-0000-00005B010000}"/>
    <cellStyle name="Header2 3 2 31" xfId="351" xr:uid="{00000000-0005-0000-0000-00005C010000}"/>
    <cellStyle name="Header2 3 2 32" xfId="352" xr:uid="{00000000-0005-0000-0000-00005D010000}"/>
    <cellStyle name="Header2 3 2 33" xfId="353" xr:uid="{00000000-0005-0000-0000-00005E010000}"/>
    <cellStyle name="Header2 3 2 34" xfId="354" xr:uid="{00000000-0005-0000-0000-00005F010000}"/>
    <cellStyle name="Header2 3 2 35" xfId="355" xr:uid="{00000000-0005-0000-0000-000060010000}"/>
    <cellStyle name="Header2 3 2 36" xfId="356" xr:uid="{00000000-0005-0000-0000-000061010000}"/>
    <cellStyle name="Header2 3 2 37" xfId="357" xr:uid="{00000000-0005-0000-0000-000062010000}"/>
    <cellStyle name="Header2 3 2 38" xfId="358" xr:uid="{00000000-0005-0000-0000-000063010000}"/>
    <cellStyle name="Header2 3 2 39" xfId="359" xr:uid="{00000000-0005-0000-0000-000064010000}"/>
    <cellStyle name="Header2 3 2 4" xfId="360" xr:uid="{00000000-0005-0000-0000-000065010000}"/>
    <cellStyle name="Header2 3 2 40" xfId="361" xr:uid="{00000000-0005-0000-0000-000066010000}"/>
    <cellStyle name="Header2 3 2 5" xfId="362" xr:uid="{00000000-0005-0000-0000-000067010000}"/>
    <cellStyle name="Header2 3 2 6" xfId="363" xr:uid="{00000000-0005-0000-0000-000068010000}"/>
    <cellStyle name="Header2 3 2 7" xfId="364" xr:uid="{00000000-0005-0000-0000-000069010000}"/>
    <cellStyle name="Header2 3 2 8" xfId="365" xr:uid="{00000000-0005-0000-0000-00006A010000}"/>
    <cellStyle name="Header2 3 2 9" xfId="366" xr:uid="{00000000-0005-0000-0000-00006B010000}"/>
    <cellStyle name="Header2 3 3" xfId="367" xr:uid="{00000000-0005-0000-0000-00006C010000}"/>
    <cellStyle name="Header2 4" xfId="368" xr:uid="{00000000-0005-0000-0000-00006D010000}"/>
    <cellStyle name="Header2 4 10" xfId="369" xr:uid="{00000000-0005-0000-0000-00006E010000}"/>
    <cellStyle name="Header2 4 11" xfId="370" xr:uid="{00000000-0005-0000-0000-00006F010000}"/>
    <cellStyle name="Header2 4 12" xfId="371" xr:uid="{00000000-0005-0000-0000-000070010000}"/>
    <cellStyle name="Header2 4 13" xfId="372" xr:uid="{00000000-0005-0000-0000-000071010000}"/>
    <cellStyle name="Header2 4 14" xfId="373" xr:uid="{00000000-0005-0000-0000-000072010000}"/>
    <cellStyle name="Header2 4 15" xfId="374" xr:uid="{00000000-0005-0000-0000-000073010000}"/>
    <cellStyle name="Header2 4 16" xfId="375" xr:uid="{00000000-0005-0000-0000-000074010000}"/>
    <cellStyle name="Header2 4 17" xfId="376" xr:uid="{00000000-0005-0000-0000-000075010000}"/>
    <cellStyle name="Header2 4 18" xfId="377" xr:uid="{00000000-0005-0000-0000-000076010000}"/>
    <cellStyle name="Header2 4 19" xfId="378" xr:uid="{00000000-0005-0000-0000-000077010000}"/>
    <cellStyle name="Header2 4 2" xfId="379" xr:uid="{00000000-0005-0000-0000-000078010000}"/>
    <cellStyle name="Header2 4 20" xfId="380" xr:uid="{00000000-0005-0000-0000-000079010000}"/>
    <cellStyle name="Header2 4 21" xfId="381" xr:uid="{00000000-0005-0000-0000-00007A010000}"/>
    <cellStyle name="Header2 4 22" xfId="382" xr:uid="{00000000-0005-0000-0000-00007B010000}"/>
    <cellStyle name="Header2 4 23" xfId="383" xr:uid="{00000000-0005-0000-0000-00007C010000}"/>
    <cellStyle name="Header2 4 24" xfId="384" xr:uid="{00000000-0005-0000-0000-00007D010000}"/>
    <cellStyle name="Header2 4 25" xfId="385" xr:uid="{00000000-0005-0000-0000-00007E010000}"/>
    <cellStyle name="Header2 4 26" xfId="386" xr:uid="{00000000-0005-0000-0000-00007F010000}"/>
    <cellStyle name="Header2 4 27" xfId="387" xr:uid="{00000000-0005-0000-0000-000080010000}"/>
    <cellStyle name="Header2 4 28" xfId="388" xr:uid="{00000000-0005-0000-0000-000081010000}"/>
    <cellStyle name="Header2 4 29" xfId="389" xr:uid="{00000000-0005-0000-0000-000082010000}"/>
    <cellStyle name="Header2 4 3" xfId="390" xr:uid="{00000000-0005-0000-0000-000083010000}"/>
    <cellStyle name="Header2 4 30" xfId="391" xr:uid="{00000000-0005-0000-0000-000084010000}"/>
    <cellStyle name="Header2 4 31" xfId="392" xr:uid="{00000000-0005-0000-0000-000085010000}"/>
    <cellStyle name="Header2 4 32" xfId="393" xr:uid="{00000000-0005-0000-0000-000086010000}"/>
    <cellStyle name="Header2 4 33" xfId="394" xr:uid="{00000000-0005-0000-0000-000087010000}"/>
    <cellStyle name="Header2 4 34" xfId="395" xr:uid="{00000000-0005-0000-0000-000088010000}"/>
    <cellStyle name="Header2 4 35" xfId="396" xr:uid="{00000000-0005-0000-0000-000089010000}"/>
    <cellStyle name="Header2 4 36" xfId="397" xr:uid="{00000000-0005-0000-0000-00008A010000}"/>
    <cellStyle name="Header2 4 37" xfId="398" xr:uid="{00000000-0005-0000-0000-00008B010000}"/>
    <cellStyle name="Header2 4 38" xfId="399" xr:uid="{00000000-0005-0000-0000-00008C010000}"/>
    <cellStyle name="Header2 4 39" xfId="400" xr:uid="{00000000-0005-0000-0000-00008D010000}"/>
    <cellStyle name="Header2 4 4" xfId="401" xr:uid="{00000000-0005-0000-0000-00008E010000}"/>
    <cellStyle name="Header2 4 40" xfId="402" xr:uid="{00000000-0005-0000-0000-00008F010000}"/>
    <cellStyle name="Header2 4 5" xfId="403" xr:uid="{00000000-0005-0000-0000-000090010000}"/>
    <cellStyle name="Header2 4 6" xfId="404" xr:uid="{00000000-0005-0000-0000-000091010000}"/>
    <cellStyle name="Header2 4 7" xfId="405" xr:uid="{00000000-0005-0000-0000-000092010000}"/>
    <cellStyle name="Header2 4 8" xfId="406" xr:uid="{00000000-0005-0000-0000-000093010000}"/>
    <cellStyle name="Header2 4 9" xfId="407" xr:uid="{00000000-0005-0000-0000-000094010000}"/>
    <cellStyle name="Header2 5" xfId="408" xr:uid="{00000000-0005-0000-0000-000095010000}"/>
    <cellStyle name="Heading 1" xfId="409" xr:uid="{00000000-0005-0000-0000-000096010000}"/>
    <cellStyle name="Heading 2" xfId="410" xr:uid="{00000000-0005-0000-0000-000097010000}"/>
    <cellStyle name="Heading 3" xfId="411" xr:uid="{00000000-0005-0000-0000-000098010000}"/>
    <cellStyle name="Heading 3 2" xfId="412" xr:uid="{00000000-0005-0000-0000-000099010000}"/>
    <cellStyle name="Heading 3 3" xfId="413" xr:uid="{00000000-0005-0000-0000-00009A010000}"/>
    <cellStyle name="Heading 3 4" xfId="414" xr:uid="{00000000-0005-0000-0000-00009B010000}"/>
    <cellStyle name="Heading 3 5" xfId="415" xr:uid="{00000000-0005-0000-0000-00009C010000}"/>
    <cellStyle name="Heading 4" xfId="416" xr:uid="{00000000-0005-0000-0000-00009D010000}"/>
    <cellStyle name="Heading1" xfId="417" xr:uid="{00000000-0005-0000-0000-00009E010000}"/>
    <cellStyle name="Heading2" xfId="418" xr:uid="{00000000-0005-0000-0000-00009F010000}"/>
    <cellStyle name="Input" xfId="419" xr:uid="{00000000-0005-0000-0000-0000A0010000}"/>
    <cellStyle name="Input [yellow]" xfId="420" xr:uid="{00000000-0005-0000-0000-0000A1010000}"/>
    <cellStyle name="Input [yellow] 2" xfId="421" xr:uid="{00000000-0005-0000-0000-0000A2010000}"/>
    <cellStyle name="Input [yellow] 2 2" xfId="422" xr:uid="{00000000-0005-0000-0000-0000A3010000}"/>
    <cellStyle name="Input [yellow] 2 2 10" xfId="423" xr:uid="{00000000-0005-0000-0000-0000A4010000}"/>
    <cellStyle name="Input [yellow] 2 2 11" xfId="424" xr:uid="{00000000-0005-0000-0000-0000A5010000}"/>
    <cellStyle name="Input [yellow] 2 2 12" xfId="425" xr:uid="{00000000-0005-0000-0000-0000A6010000}"/>
    <cellStyle name="Input [yellow] 2 2 13" xfId="426" xr:uid="{00000000-0005-0000-0000-0000A7010000}"/>
    <cellStyle name="Input [yellow] 2 2 14" xfId="427" xr:uid="{00000000-0005-0000-0000-0000A8010000}"/>
    <cellStyle name="Input [yellow] 2 2 15" xfId="428" xr:uid="{00000000-0005-0000-0000-0000A9010000}"/>
    <cellStyle name="Input [yellow] 2 2 16" xfId="429" xr:uid="{00000000-0005-0000-0000-0000AA010000}"/>
    <cellStyle name="Input [yellow] 2 2 17" xfId="430" xr:uid="{00000000-0005-0000-0000-0000AB010000}"/>
    <cellStyle name="Input [yellow] 2 2 18" xfId="431" xr:uid="{00000000-0005-0000-0000-0000AC010000}"/>
    <cellStyle name="Input [yellow] 2 2 19" xfId="432" xr:uid="{00000000-0005-0000-0000-0000AD010000}"/>
    <cellStyle name="Input [yellow] 2 2 2" xfId="433" xr:uid="{00000000-0005-0000-0000-0000AE010000}"/>
    <cellStyle name="Input [yellow] 2 2 20" xfId="434" xr:uid="{00000000-0005-0000-0000-0000AF010000}"/>
    <cellStyle name="Input [yellow] 2 2 21" xfId="435" xr:uid="{00000000-0005-0000-0000-0000B0010000}"/>
    <cellStyle name="Input [yellow] 2 2 22" xfId="436" xr:uid="{00000000-0005-0000-0000-0000B1010000}"/>
    <cellStyle name="Input [yellow] 2 2 23" xfId="437" xr:uid="{00000000-0005-0000-0000-0000B2010000}"/>
    <cellStyle name="Input [yellow] 2 2 24" xfId="438" xr:uid="{00000000-0005-0000-0000-0000B3010000}"/>
    <cellStyle name="Input [yellow] 2 2 25" xfId="439" xr:uid="{00000000-0005-0000-0000-0000B4010000}"/>
    <cellStyle name="Input [yellow] 2 2 26" xfId="440" xr:uid="{00000000-0005-0000-0000-0000B5010000}"/>
    <cellStyle name="Input [yellow] 2 2 27" xfId="441" xr:uid="{00000000-0005-0000-0000-0000B6010000}"/>
    <cellStyle name="Input [yellow] 2 2 28" xfId="442" xr:uid="{00000000-0005-0000-0000-0000B7010000}"/>
    <cellStyle name="Input [yellow] 2 2 29" xfId="443" xr:uid="{00000000-0005-0000-0000-0000B8010000}"/>
    <cellStyle name="Input [yellow] 2 2 3" xfId="444" xr:uid="{00000000-0005-0000-0000-0000B9010000}"/>
    <cellStyle name="Input [yellow] 2 2 30" xfId="445" xr:uid="{00000000-0005-0000-0000-0000BA010000}"/>
    <cellStyle name="Input [yellow] 2 2 31" xfId="446" xr:uid="{00000000-0005-0000-0000-0000BB010000}"/>
    <cellStyle name="Input [yellow] 2 2 32" xfId="447" xr:uid="{00000000-0005-0000-0000-0000BC010000}"/>
    <cellStyle name="Input [yellow] 2 2 33" xfId="448" xr:uid="{00000000-0005-0000-0000-0000BD010000}"/>
    <cellStyle name="Input [yellow] 2 2 34" xfId="449" xr:uid="{00000000-0005-0000-0000-0000BE010000}"/>
    <cellStyle name="Input [yellow] 2 2 35" xfId="450" xr:uid="{00000000-0005-0000-0000-0000BF010000}"/>
    <cellStyle name="Input [yellow] 2 2 36" xfId="451" xr:uid="{00000000-0005-0000-0000-0000C0010000}"/>
    <cellStyle name="Input [yellow] 2 2 37" xfId="452" xr:uid="{00000000-0005-0000-0000-0000C1010000}"/>
    <cellStyle name="Input [yellow] 2 2 38" xfId="453" xr:uid="{00000000-0005-0000-0000-0000C2010000}"/>
    <cellStyle name="Input [yellow] 2 2 39" xfId="454" xr:uid="{00000000-0005-0000-0000-0000C3010000}"/>
    <cellStyle name="Input [yellow] 2 2 4" xfId="455" xr:uid="{00000000-0005-0000-0000-0000C4010000}"/>
    <cellStyle name="Input [yellow] 2 2 40" xfId="456" xr:uid="{00000000-0005-0000-0000-0000C5010000}"/>
    <cellStyle name="Input [yellow] 2 2 5" xfId="457" xr:uid="{00000000-0005-0000-0000-0000C6010000}"/>
    <cellStyle name="Input [yellow] 2 2 6" xfId="458" xr:uid="{00000000-0005-0000-0000-0000C7010000}"/>
    <cellStyle name="Input [yellow] 2 2 7" xfId="459" xr:uid="{00000000-0005-0000-0000-0000C8010000}"/>
    <cellStyle name="Input [yellow] 2 2 8" xfId="460" xr:uid="{00000000-0005-0000-0000-0000C9010000}"/>
    <cellStyle name="Input [yellow] 2 2 9" xfId="461" xr:uid="{00000000-0005-0000-0000-0000CA010000}"/>
    <cellStyle name="Input [yellow] 2 3" xfId="462" xr:uid="{00000000-0005-0000-0000-0000CB010000}"/>
    <cellStyle name="Input [yellow] 3" xfId="463" xr:uid="{00000000-0005-0000-0000-0000CC010000}"/>
    <cellStyle name="Input [yellow] 3 2" xfId="464" xr:uid="{00000000-0005-0000-0000-0000CD010000}"/>
    <cellStyle name="Input [yellow] 3 2 10" xfId="465" xr:uid="{00000000-0005-0000-0000-0000CE010000}"/>
    <cellStyle name="Input [yellow] 3 2 11" xfId="466" xr:uid="{00000000-0005-0000-0000-0000CF010000}"/>
    <cellStyle name="Input [yellow] 3 2 12" xfId="467" xr:uid="{00000000-0005-0000-0000-0000D0010000}"/>
    <cellStyle name="Input [yellow] 3 2 13" xfId="468" xr:uid="{00000000-0005-0000-0000-0000D1010000}"/>
    <cellStyle name="Input [yellow] 3 2 14" xfId="469" xr:uid="{00000000-0005-0000-0000-0000D2010000}"/>
    <cellStyle name="Input [yellow] 3 2 15" xfId="470" xr:uid="{00000000-0005-0000-0000-0000D3010000}"/>
    <cellStyle name="Input [yellow] 3 2 16" xfId="471" xr:uid="{00000000-0005-0000-0000-0000D4010000}"/>
    <cellStyle name="Input [yellow] 3 2 17" xfId="472" xr:uid="{00000000-0005-0000-0000-0000D5010000}"/>
    <cellStyle name="Input [yellow] 3 2 18" xfId="473" xr:uid="{00000000-0005-0000-0000-0000D6010000}"/>
    <cellStyle name="Input [yellow] 3 2 19" xfId="474" xr:uid="{00000000-0005-0000-0000-0000D7010000}"/>
    <cellStyle name="Input [yellow] 3 2 2" xfId="475" xr:uid="{00000000-0005-0000-0000-0000D8010000}"/>
    <cellStyle name="Input [yellow] 3 2 20" xfId="476" xr:uid="{00000000-0005-0000-0000-0000D9010000}"/>
    <cellStyle name="Input [yellow] 3 2 21" xfId="477" xr:uid="{00000000-0005-0000-0000-0000DA010000}"/>
    <cellStyle name="Input [yellow] 3 2 22" xfId="478" xr:uid="{00000000-0005-0000-0000-0000DB010000}"/>
    <cellStyle name="Input [yellow] 3 2 23" xfId="479" xr:uid="{00000000-0005-0000-0000-0000DC010000}"/>
    <cellStyle name="Input [yellow] 3 2 24" xfId="480" xr:uid="{00000000-0005-0000-0000-0000DD010000}"/>
    <cellStyle name="Input [yellow] 3 2 25" xfId="481" xr:uid="{00000000-0005-0000-0000-0000DE010000}"/>
    <cellStyle name="Input [yellow] 3 2 26" xfId="482" xr:uid="{00000000-0005-0000-0000-0000DF010000}"/>
    <cellStyle name="Input [yellow] 3 2 27" xfId="483" xr:uid="{00000000-0005-0000-0000-0000E0010000}"/>
    <cellStyle name="Input [yellow] 3 2 28" xfId="484" xr:uid="{00000000-0005-0000-0000-0000E1010000}"/>
    <cellStyle name="Input [yellow] 3 2 29" xfId="485" xr:uid="{00000000-0005-0000-0000-0000E2010000}"/>
    <cellStyle name="Input [yellow] 3 2 3" xfId="486" xr:uid="{00000000-0005-0000-0000-0000E3010000}"/>
    <cellStyle name="Input [yellow] 3 2 30" xfId="487" xr:uid="{00000000-0005-0000-0000-0000E4010000}"/>
    <cellStyle name="Input [yellow] 3 2 31" xfId="488" xr:uid="{00000000-0005-0000-0000-0000E5010000}"/>
    <cellStyle name="Input [yellow] 3 2 32" xfId="489" xr:uid="{00000000-0005-0000-0000-0000E6010000}"/>
    <cellStyle name="Input [yellow] 3 2 33" xfId="490" xr:uid="{00000000-0005-0000-0000-0000E7010000}"/>
    <cellStyle name="Input [yellow] 3 2 34" xfId="491" xr:uid="{00000000-0005-0000-0000-0000E8010000}"/>
    <cellStyle name="Input [yellow] 3 2 35" xfId="492" xr:uid="{00000000-0005-0000-0000-0000E9010000}"/>
    <cellStyle name="Input [yellow] 3 2 36" xfId="493" xr:uid="{00000000-0005-0000-0000-0000EA010000}"/>
    <cellStyle name="Input [yellow] 3 2 37" xfId="494" xr:uid="{00000000-0005-0000-0000-0000EB010000}"/>
    <cellStyle name="Input [yellow] 3 2 38" xfId="495" xr:uid="{00000000-0005-0000-0000-0000EC010000}"/>
    <cellStyle name="Input [yellow] 3 2 39" xfId="496" xr:uid="{00000000-0005-0000-0000-0000ED010000}"/>
    <cellStyle name="Input [yellow] 3 2 4" xfId="497" xr:uid="{00000000-0005-0000-0000-0000EE010000}"/>
    <cellStyle name="Input [yellow] 3 2 40" xfId="498" xr:uid="{00000000-0005-0000-0000-0000EF010000}"/>
    <cellStyle name="Input [yellow] 3 2 5" xfId="499" xr:uid="{00000000-0005-0000-0000-0000F0010000}"/>
    <cellStyle name="Input [yellow] 3 2 6" xfId="500" xr:uid="{00000000-0005-0000-0000-0000F1010000}"/>
    <cellStyle name="Input [yellow] 3 2 7" xfId="501" xr:uid="{00000000-0005-0000-0000-0000F2010000}"/>
    <cellStyle name="Input [yellow] 3 2 8" xfId="502" xr:uid="{00000000-0005-0000-0000-0000F3010000}"/>
    <cellStyle name="Input [yellow] 3 2 9" xfId="503" xr:uid="{00000000-0005-0000-0000-0000F4010000}"/>
    <cellStyle name="Input [yellow] 3 3" xfId="504" xr:uid="{00000000-0005-0000-0000-0000F5010000}"/>
    <cellStyle name="Input [yellow] 4" xfId="505" xr:uid="{00000000-0005-0000-0000-0000F6010000}"/>
    <cellStyle name="Input [yellow] 4 10" xfId="506" xr:uid="{00000000-0005-0000-0000-0000F7010000}"/>
    <cellStyle name="Input [yellow] 4 11" xfId="507" xr:uid="{00000000-0005-0000-0000-0000F8010000}"/>
    <cellStyle name="Input [yellow] 4 12" xfId="508" xr:uid="{00000000-0005-0000-0000-0000F9010000}"/>
    <cellStyle name="Input [yellow] 4 13" xfId="509" xr:uid="{00000000-0005-0000-0000-0000FA010000}"/>
    <cellStyle name="Input [yellow] 4 14" xfId="510" xr:uid="{00000000-0005-0000-0000-0000FB010000}"/>
    <cellStyle name="Input [yellow] 4 15" xfId="511" xr:uid="{00000000-0005-0000-0000-0000FC010000}"/>
    <cellStyle name="Input [yellow] 4 16" xfId="512" xr:uid="{00000000-0005-0000-0000-0000FD010000}"/>
    <cellStyle name="Input [yellow] 4 17" xfId="513" xr:uid="{00000000-0005-0000-0000-0000FE010000}"/>
    <cellStyle name="Input [yellow] 4 18" xfId="514" xr:uid="{00000000-0005-0000-0000-0000FF010000}"/>
    <cellStyle name="Input [yellow] 4 19" xfId="515" xr:uid="{00000000-0005-0000-0000-000000020000}"/>
    <cellStyle name="Input [yellow] 4 2" xfId="516" xr:uid="{00000000-0005-0000-0000-000001020000}"/>
    <cellStyle name="Input [yellow] 4 20" xfId="517" xr:uid="{00000000-0005-0000-0000-000002020000}"/>
    <cellStyle name="Input [yellow] 4 21" xfId="518" xr:uid="{00000000-0005-0000-0000-000003020000}"/>
    <cellStyle name="Input [yellow] 4 22" xfId="519" xr:uid="{00000000-0005-0000-0000-000004020000}"/>
    <cellStyle name="Input [yellow] 4 23" xfId="520" xr:uid="{00000000-0005-0000-0000-000005020000}"/>
    <cellStyle name="Input [yellow] 4 24" xfId="521" xr:uid="{00000000-0005-0000-0000-000006020000}"/>
    <cellStyle name="Input [yellow] 4 25" xfId="522" xr:uid="{00000000-0005-0000-0000-000007020000}"/>
    <cellStyle name="Input [yellow] 4 26" xfId="523" xr:uid="{00000000-0005-0000-0000-000008020000}"/>
    <cellStyle name="Input [yellow] 4 27" xfId="524" xr:uid="{00000000-0005-0000-0000-000009020000}"/>
    <cellStyle name="Input [yellow] 4 28" xfId="525" xr:uid="{00000000-0005-0000-0000-00000A020000}"/>
    <cellStyle name="Input [yellow] 4 29" xfId="526" xr:uid="{00000000-0005-0000-0000-00000B020000}"/>
    <cellStyle name="Input [yellow] 4 3" xfId="527" xr:uid="{00000000-0005-0000-0000-00000C020000}"/>
    <cellStyle name="Input [yellow] 4 30" xfId="528" xr:uid="{00000000-0005-0000-0000-00000D020000}"/>
    <cellStyle name="Input [yellow] 4 31" xfId="529" xr:uid="{00000000-0005-0000-0000-00000E020000}"/>
    <cellStyle name="Input [yellow] 4 32" xfId="530" xr:uid="{00000000-0005-0000-0000-00000F020000}"/>
    <cellStyle name="Input [yellow] 4 33" xfId="531" xr:uid="{00000000-0005-0000-0000-000010020000}"/>
    <cellStyle name="Input [yellow] 4 34" xfId="532" xr:uid="{00000000-0005-0000-0000-000011020000}"/>
    <cellStyle name="Input [yellow] 4 35" xfId="533" xr:uid="{00000000-0005-0000-0000-000012020000}"/>
    <cellStyle name="Input [yellow] 4 36" xfId="534" xr:uid="{00000000-0005-0000-0000-000013020000}"/>
    <cellStyle name="Input [yellow] 4 37" xfId="535" xr:uid="{00000000-0005-0000-0000-000014020000}"/>
    <cellStyle name="Input [yellow] 4 38" xfId="536" xr:uid="{00000000-0005-0000-0000-000015020000}"/>
    <cellStyle name="Input [yellow] 4 39" xfId="537" xr:uid="{00000000-0005-0000-0000-000016020000}"/>
    <cellStyle name="Input [yellow] 4 4" xfId="538" xr:uid="{00000000-0005-0000-0000-000017020000}"/>
    <cellStyle name="Input [yellow] 4 40" xfId="539" xr:uid="{00000000-0005-0000-0000-000018020000}"/>
    <cellStyle name="Input [yellow] 4 5" xfId="540" xr:uid="{00000000-0005-0000-0000-000019020000}"/>
    <cellStyle name="Input [yellow] 4 6" xfId="541" xr:uid="{00000000-0005-0000-0000-00001A020000}"/>
    <cellStyle name="Input [yellow] 4 7" xfId="542" xr:uid="{00000000-0005-0000-0000-00001B020000}"/>
    <cellStyle name="Input [yellow] 4 8" xfId="543" xr:uid="{00000000-0005-0000-0000-00001C020000}"/>
    <cellStyle name="Input [yellow] 4 9" xfId="544" xr:uid="{00000000-0005-0000-0000-00001D020000}"/>
    <cellStyle name="Input [yellow] 5" xfId="545" xr:uid="{00000000-0005-0000-0000-00001E020000}"/>
    <cellStyle name="Input 10" xfId="546" xr:uid="{00000000-0005-0000-0000-00001F020000}"/>
    <cellStyle name="Input 11" xfId="547" xr:uid="{00000000-0005-0000-0000-000020020000}"/>
    <cellStyle name="Input 12" xfId="548" xr:uid="{00000000-0005-0000-0000-000021020000}"/>
    <cellStyle name="Input 13" xfId="549" xr:uid="{00000000-0005-0000-0000-000022020000}"/>
    <cellStyle name="Input 14" xfId="550" xr:uid="{00000000-0005-0000-0000-000023020000}"/>
    <cellStyle name="Input 15" xfId="551" xr:uid="{00000000-0005-0000-0000-000024020000}"/>
    <cellStyle name="Input 16" xfId="552" xr:uid="{00000000-0005-0000-0000-000025020000}"/>
    <cellStyle name="Input 17" xfId="553" xr:uid="{00000000-0005-0000-0000-000026020000}"/>
    <cellStyle name="Input 18" xfId="554" xr:uid="{00000000-0005-0000-0000-000027020000}"/>
    <cellStyle name="Input 19" xfId="555" xr:uid="{00000000-0005-0000-0000-000028020000}"/>
    <cellStyle name="Input 2" xfId="556" xr:uid="{00000000-0005-0000-0000-000029020000}"/>
    <cellStyle name="Input 2 10" xfId="557" xr:uid="{00000000-0005-0000-0000-00002A020000}"/>
    <cellStyle name="Input 2 11" xfId="558" xr:uid="{00000000-0005-0000-0000-00002B020000}"/>
    <cellStyle name="Input 2 12" xfId="559" xr:uid="{00000000-0005-0000-0000-00002C020000}"/>
    <cellStyle name="Input 2 13" xfId="560" xr:uid="{00000000-0005-0000-0000-00002D020000}"/>
    <cellStyle name="Input 2 14" xfId="561" xr:uid="{00000000-0005-0000-0000-00002E020000}"/>
    <cellStyle name="Input 2 15" xfId="562" xr:uid="{00000000-0005-0000-0000-00002F020000}"/>
    <cellStyle name="Input 2 16" xfId="563" xr:uid="{00000000-0005-0000-0000-000030020000}"/>
    <cellStyle name="Input 2 17" xfId="564" xr:uid="{00000000-0005-0000-0000-000031020000}"/>
    <cellStyle name="Input 2 18" xfId="565" xr:uid="{00000000-0005-0000-0000-000032020000}"/>
    <cellStyle name="Input 2 19" xfId="566" xr:uid="{00000000-0005-0000-0000-000033020000}"/>
    <cellStyle name="Input 2 2" xfId="567" xr:uid="{00000000-0005-0000-0000-000034020000}"/>
    <cellStyle name="Input 2 20" xfId="568" xr:uid="{00000000-0005-0000-0000-000035020000}"/>
    <cellStyle name="Input 2 21" xfId="569" xr:uid="{00000000-0005-0000-0000-000036020000}"/>
    <cellStyle name="Input 2 22" xfId="570" xr:uid="{00000000-0005-0000-0000-000037020000}"/>
    <cellStyle name="Input 2 23" xfId="571" xr:uid="{00000000-0005-0000-0000-000038020000}"/>
    <cellStyle name="Input 2 24" xfId="572" xr:uid="{00000000-0005-0000-0000-000039020000}"/>
    <cellStyle name="Input 2 25" xfId="573" xr:uid="{00000000-0005-0000-0000-00003A020000}"/>
    <cellStyle name="Input 2 26" xfId="574" xr:uid="{00000000-0005-0000-0000-00003B020000}"/>
    <cellStyle name="Input 2 27" xfId="575" xr:uid="{00000000-0005-0000-0000-00003C020000}"/>
    <cellStyle name="Input 2 28" xfId="576" xr:uid="{00000000-0005-0000-0000-00003D020000}"/>
    <cellStyle name="Input 2 29" xfId="577" xr:uid="{00000000-0005-0000-0000-00003E020000}"/>
    <cellStyle name="Input 2 3" xfId="578" xr:uid="{00000000-0005-0000-0000-00003F020000}"/>
    <cellStyle name="Input 2 30" xfId="579" xr:uid="{00000000-0005-0000-0000-000040020000}"/>
    <cellStyle name="Input 2 31" xfId="580" xr:uid="{00000000-0005-0000-0000-000041020000}"/>
    <cellStyle name="Input 2 32" xfId="581" xr:uid="{00000000-0005-0000-0000-000042020000}"/>
    <cellStyle name="Input 2 33" xfId="582" xr:uid="{00000000-0005-0000-0000-000043020000}"/>
    <cellStyle name="Input 2 34" xfId="583" xr:uid="{00000000-0005-0000-0000-000044020000}"/>
    <cellStyle name="Input 2 35" xfId="584" xr:uid="{00000000-0005-0000-0000-000045020000}"/>
    <cellStyle name="Input 2 36" xfId="585" xr:uid="{00000000-0005-0000-0000-000046020000}"/>
    <cellStyle name="Input 2 37" xfId="586" xr:uid="{00000000-0005-0000-0000-000047020000}"/>
    <cellStyle name="Input 2 38" xfId="587" xr:uid="{00000000-0005-0000-0000-000048020000}"/>
    <cellStyle name="Input 2 39" xfId="588" xr:uid="{00000000-0005-0000-0000-000049020000}"/>
    <cellStyle name="Input 2 4" xfId="589" xr:uid="{00000000-0005-0000-0000-00004A020000}"/>
    <cellStyle name="Input 2 40" xfId="590" xr:uid="{00000000-0005-0000-0000-00004B020000}"/>
    <cellStyle name="Input 2 41" xfId="591" xr:uid="{00000000-0005-0000-0000-00004C020000}"/>
    <cellStyle name="Input 2 5" xfId="592" xr:uid="{00000000-0005-0000-0000-00004D020000}"/>
    <cellStyle name="Input 2 6" xfId="593" xr:uid="{00000000-0005-0000-0000-00004E020000}"/>
    <cellStyle name="Input 2 7" xfId="594" xr:uid="{00000000-0005-0000-0000-00004F020000}"/>
    <cellStyle name="Input 2 8" xfId="595" xr:uid="{00000000-0005-0000-0000-000050020000}"/>
    <cellStyle name="Input 2 9" xfId="596" xr:uid="{00000000-0005-0000-0000-000051020000}"/>
    <cellStyle name="Input 20" xfId="597" xr:uid="{00000000-0005-0000-0000-000052020000}"/>
    <cellStyle name="Input 21" xfId="598" xr:uid="{00000000-0005-0000-0000-000053020000}"/>
    <cellStyle name="Input 22" xfId="599" xr:uid="{00000000-0005-0000-0000-000054020000}"/>
    <cellStyle name="Input 23" xfId="600" xr:uid="{00000000-0005-0000-0000-000055020000}"/>
    <cellStyle name="Input 24" xfId="601" xr:uid="{00000000-0005-0000-0000-000056020000}"/>
    <cellStyle name="Input 25" xfId="602" xr:uid="{00000000-0005-0000-0000-000057020000}"/>
    <cellStyle name="Input 26" xfId="603" xr:uid="{00000000-0005-0000-0000-000058020000}"/>
    <cellStyle name="Input 27" xfId="604" xr:uid="{00000000-0005-0000-0000-000059020000}"/>
    <cellStyle name="Input 28" xfId="605" xr:uid="{00000000-0005-0000-0000-00005A020000}"/>
    <cellStyle name="Input 29" xfId="606" xr:uid="{00000000-0005-0000-0000-00005B020000}"/>
    <cellStyle name="Input 3" xfId="607" xr:uid="{00000000-0005-0000-0000-00005C020000}"/>
    <cellStyle name="Input 3 10" xfId="608" xr:uid="{00000000-0005-0000-0000-00005D020000}"/>
    <cellStyle name="Input 3 11" xfId="609" xr:uid="{00000000-0005-0000-0000-00005E020000}"/>
    <cellStyle name="Input 3 12" xfId="610" xr:uid="{00000000-0005-0000-0000-00005F020000}"/>
    <cellStyle name="Input 3 13" xfId="611" xr:uid="{00000000-0005-0000-0000-000060020000}"/>
    <cellStyle name="Input 3 14" xfId="612" xr:uid="{00000000-0005-0000-0000-000061020000}"/>
    <cellStyle name="Input 3 15" xfId="613" xr:uid="{00000000-0005-0000-0000-000062020000}"/>
    <cellStyle name="Input 3 16" xfId="614" xr:uid="{00000000-0005-0000-0000-000063020000}"/>
    <cellStyle name="Input 3 17" xfId="615" xr:uid="{00000000-0005-0000-0000-000064020000}"/>
    <cellStyle name="Input 3 18" xfId="616" xr:uid="{00000000-0005-0000-0000-000065020000}"/>
    <cellStyle name="Input 3 19" xfId="617" xr:uid="{00000000-0005-0000-0000-000066020000}"/>
    <cellStyle name="Input 3 2" xfId="618" xr:uid="{00000000-0005-0000-0000-000067020000}"/>
    <cellStyle name="Input 3 20" xfId="619" xr:uid="{00000000-0005-0000-0000-000068020000}"/>
    <cellStyle name="Input 3 21" xfId="620" xr:uid="{00000000-0005-0000-0000-000069020000}"/>
    <cellStyle name="Input 3 22" xfId="621" xr:uid="{00000000-0005-0000-0000-00006A020000}"/>
    <cellStyle name="Input 3 23" xfId="622" xr:uid="{00000000-0005-0000-0000-00006B020000}"/>
    <cellStyle name="Input 3 24" xfId="623" xr:uid="{00000000-0005-0000-0000-00006C020000}"/>
    <cellStyle name="Input 3 25" xfId="624" xr:uid="{00000000-0005-0000-0000-00006D020000}"/>
    <cellStyle name="Input 3 26" xfId="625" xr:uid="{00000000-0005-0000-0000-00006E020000}"/>
    <cellStyle name="Input 3 27" xfId="626" xr:uid="{00000000-0005-0000-0000-00006F020000}"/>
    <cellStyle name="Input 3 28" xfId="627" xr:uid="{00000000-0005-0000-0000-000070020000}"/>
    <cellStyle name="Input 3 29" xfId="628" xr:uid="{00000000-0005-0000-0000-000071020000}"/>
    <cellStyle name="Input 3 3" xfId="629" xr:uid="{00000000-0005-0000-0000-000072020000}"/>
    <cellStyle name="Input 3 30" xfId="630" xr:uid="{00000000-0005-0000-0000-000073020000}"/>
    <cellStyle name="Input 3 31" xfId="631" xr:uid="{00000000-0005-0000-0000-000074020000}"/>
    <cellStyle name="Input 3 32" xfId="632" xr:uid="{00000000-0005-0000-0000-000075020000}"/>
    <cellStyle name="Input 3 33" xfId="633" xr:uid="{00000000-0005-0000-0000-000076020000}"/>
    <cellStyle name="Input 3 34" xfId="634" xr:uid="{00000000-0005-0000-0000-000077020000}"/>
    <cellStyle name="Input 3 35" xfId="635" xr:uid="{00000000-0005-0000-0000-000078020000}"/>
    <cellStyle name="Input 3 36" xfId="636" xr:uid="{00000000-0005-0000-0000-000079020000}"/>
    <cellStyle name="Input 3 37" xfId="637" xr:uid="{00000000-0005-0000-0000-00007A020000}"/>
    <cellStyle name="Input 3 38" xfId="638" xr:uid="{00000000-0005-0000-0000-00007B020000}"/>
    <cellStyle name="Input 3 39" xfId="639" xr:uid="{00000000-0005-0000-0000-00007C020000}"/>
    <cellStyle name="Input 3 4" xfId="640" xr:uid="{00000000-0005-0000-0000-00007D020000}"/>
    <cellStyle name="Input 3 40" xfId="641" xr:uid="{00000000-0005-0000-0000-00007E020000}"/>
    <cellStyle name="Input 3 5" xfId="642" xr:uid="{00000000-0005-0000-0000-00007F020000}"/>
    <cellStyle name="Input 3 6" xfId="643" xr:uid="{00000000-0005-0000-0000-000080020000}"/>
    <cellStyle name="Input 3 7" xfId="644" xr:uid="{00000000-0005-0000-0000-000081020000}"/>
    <cellStyle name="Input 3 8" xfId="645" xr:uid="{00000000-0005-0000-0000-000082020000}"/>
    <cellStyle name="Input 3 9" xfId="646" xr:uid="{00000000-0005-0000-0000-000083020000}"/>
    <cellStyle name="Input 30" xfId="647" xr:uid="{00000000-0005-0000-0000-000084020000}"/>
    <cellStyle name="Input 31" xfId="648" xr:uid="{00000000-0005-0000-0000-000085020000}"/>
    <cellStyle name="Input 32" xfId="649" xr:uid="{00000000-0005-0000-0000-000086020000}"/>
    <cellStyle name="Input 33" xfId="650" xr:uid="{00000000-0005-0000-0000-000087020000}"/>
    <cellStyle name="Input 34" xfId="651" xr:uid="{00000000-0005-0000-0000-000088020000}"/>
    <cellStyle name="Input 35" xfId="652" xr:uid="{00000000-0005-0000-0000-000089020000}"/>
    <cellStyle name="Input 36" xfId="653" xr:uid="{00000000-0005-0000-0000-00008A020000}"/>
    <cellStyle name="Input 37" xfId="654" xr:uid="{00000000-0005-0000-0000-00008B020000}"/>
    <cellStyle name="Input 38" xfId="655" xr:uid="{00000000-0005-0000-0000-00008C020000}"/>
    <cellStyle name="Input 39" xfId="656" xr:uid="{00000000-0005-0000-0000-00008D020000}"/>
    <cellStyle name="Input 4" xfId="657" xr:uid="{00000000-0005-0000-0000-00008E020000}"/>
    <cellStyle name="Input 40" xfId="658" xr:uid="{00000000-0005-0000-0000-00008F020000}"/>
    <cellStyle name="Input 41" xfId="659" xr:uid="{00000000-0005-0000-0000-000090020000}"/>
    <cellStyle name="Input 42" xfId="660" xr:uid="{00000000-0005-0000-0000-000091020000}"/>
    <cellStyle name="Input 43" xfId="661" xr:uid="{00000000-0005-0000-0000-000092020000}"/>
    <cellStyle name="Input 44" xfId="662" xr:uid="{00000000-0005-0000-0000-000093020000}"/>
    <cellStyle name="Input 45" xfId="663" xr:uid="{00000000-0005-0000-0000-000094020000}"/>
    <cellStyle name="Input 46" xfId="664" xr:uid="{00000000-0005-0000-0000-000095020000}"/>
    <cellStyle name="Input 47" xfId="665" xr:uid="{00000000-0005-0000-0000-000096020000}"/>
    <cellStyle name="Input 48" xfId="666" xr:uid="{00000000-0005-0000-0000-000097020000}"/>
    <cellStyle name="Input 49" xfId="667" xr:uid="{00000000-0005-0000-0000-000098020000}"/>
    <cellStyle name="Input 5" xfId="668" xr:uid="{00000000-0005-0000-0000-000099020000}"/>
    <cellStyle name="Input 50" xfId="669" xr:uid="{00000000-0005-0000-0000-00009A020000}"/>
    <cellStyle name="Input 51" xfId="670" xr:uid="{00000000-0005-0000-0000-00009B020000}"/>
    <cellStyle name="Input 52" xfId="671" xr:uid="{00000000-0005-0000-0000-00009C020000}"/>
    <cellStyle name="Input 53" xfId="672" xr:uid="{00000000-0005-0000-0000-00009D020000}"/>
    <cellStyle name="Input 6" xfId="673" xr:uid="{00000000-0005-0000-0000-00009E020000}"/>
    <cellStyle name="Input 7" xfId="674" xr:uid="{00000000-0005-0000-0000-00009F020000}"/>
    <cellStyle name="Input 8" xfId="675" xr:uid="{00000000-0005-0000-0000-0000A0020000}"/>
    <cellStyle name="Input 9" xfId="676" xr:uid="{00000000-0005-0000-0000-0000A1020000}"/>
    <cellStyle name="Input_120822-내부대체물량(8.20-수자원사업처송부)" xfId="677" xr:uid="{00000000-0005-0000-0000-0000A2020000}"/>
    <cellStyle name="Linked Cell" xfId="678" xr:uid="{00000000-0005-0000-0000-0000A3020000}"/>
    <cellStyle name="Milliers [0]_Arabian Spec" xfId="679" xr:uid="{00000000-0005-0000-0000-0000A4020000}"/>
    <cellStyle name="Milliers_Arabian Spec" xfId="680" xr:uid="{00000000-0005-0000-0000-0000A5020000}"/>
    <cellStyle name="Model" xfId="681" xr:uid="{00000000-0005-0000-0000-0000A6020000}"/>
    <cellStyle name="Model 2" xfId="682" xr:uid="{00000000-0005-0000-0000-0000A7020000}"/>
    <cellStyle name="Model 3" xfId="683" xr:uid="{00000000-0005-0000-0000-0000A8020000}"/>
    <cellStyle name="Model 4" xfId="684" xr:uid="{00000000-0005-0000-0000-0000A9020000}"/>
    <cellStyle name="Model 5" xfId="685" xr:uid="{00000000-0005-0000-0000-0000AA020000}"/>
    <cellStyle name="Mon?aire [0]_Arabian Spec" xfId="686" xr:uid="{00000000-0005-0000-0000-0000AB020000}"/>
    <cellStyle name="Mon?aire_Arabian Spec" xfId="687" xr:uid="{00000000-0005-0000-0000-0000AC020000}"/>
    <cellStyle name="Neutral" xfId="688" xr:uid="{00000000-0005-0000-0000-0000AD020000}"/>
    <cellStyle name="Normal - Style1" xfId="689" xr:uid="{00000000-0005-0000-0000-0000AE020000}"/>
    <cellStyle name="Normal_ SG&amp;A Bridge " xfId="690" xr:uid="{00000000-0005-0000-0000-0000AF020000}"/>
    <cellStyle name="Note" xfId="691" xr:uid="{00000000-0005-0000-0000-0000B0020000}"/>
    <cellStyle name="Note 10" xfId="692" xr:uid="{00000000-0005-0000-0000-0000B1020000}"/>
    <cellStyle name="Note 11" xfId="693" xr:uid="{00000000-0005-0000-0000-0000B2020000}"/>
    <cellStyle name="Note 12" xfId="694" xr:uid="{00000000-0005-0000-0000-0000B3020000}"/>
    <cellStyle name="Note 13" xfId="695" xr:uid="{00000000-0005-0000-0000-0000B4020000}"/>
    <cellStyle name="Note 14" xfId="696" xr:uid="{00000000-0005-0000-0000-0000B5020000}"/>
    <cellStyle name="Note 15" xfId="697" xr:uid="{00000000-0005-0000-0000-0000B6020000}"/>
    <cellStyle name="Note 16" xfId="698" xr:uid="{00000000-0005-0000-0000-0000B7020000}"/>
    <cellStyle name="Note 17" xfId="699" xr:uid="{00000000-0005-0000-0000-0000B8020000}"/>
    <cellStyle name="Note 18" xfId="700" xr:uid="{00000000-0005-0000-0000-0000B9020000}"/>
    <cellStyle name="Note 19" xfId="701" xr:uid="{00000000-0005-0000-0000-0000BA020000}"/>
    <cellStyle name="Note 2" xfId="702" xr:uid="{00000000-0005-0000-0000-0000BB020000}"/>
    <cellStyle name="Note 2 10" xfId="703" xr:uid="{00000000-0005-0000-0000-0000BC020000}"/>
    <cellStyle name="Note 2 11" xfId="704" xr:uid="{00000000-0005-0000-0000-0000BD020000}"/>
    <cellStyle name="Note 2 12" xfId="705" xr:uid="{00000000-0005-0000-0000-0000BE020000}"/>
    <cellStyle name="Note 2 13" xfId="706" xr:uid="{00000000-0005-0000-0000-0000BF020000}"/>
    <cellStyle name="Note 2 14" xfId="707" xr:uid="{00000000-0005-0000-0000-0000C0020000}"/>
    <cellStyle name="Note 2 15" xfId="708" xr:uid="{00000000-0005-0000-0000-0000C1020000}"/>
    <cellStyle name="Note 2 16" xfId="709" xr:uid="{00000000-0005-0000-0000-0000C2020000}"/>
    <cellStyle name="Note 2 17" xfId="710" xr:uid="{00000000-0005-0000-0000-0000C3020000}"/>
    <cellStyle name="Note 2 18" xfId="711" xr:uid="{00000000-0005-0000-0000-0000C4020000}"/>
    <cellStyle name="Note 2 19" xfId="712" xr:uid="{00000000-0005-0000-0000-0000C5020000}"/>
    <cellStyle name="Note 2 2" xfId="713" xr:uid="{00000000-0005-0000-0000-0000C6020000}"/>
    <cellStyle name="Note 2 2 10" xfId="714" xr:uid="{00000000-0005-0000-0000-0000C7020000}"/>
    <cellStyle name="Note 2 2 11" xfId="715" xr:uid="{00000000-0005-0000-0000-0000C8020000}"/>
    <cellStyle name="Note 2 2 12" xfId="716" xr:uid="{00000000-0005-0000-0000-0000C9020000}"/>
    <cellStyle name="Note 2 2 13" xfId="717" xr:uid="{00000000-0005-0000-0000-0000CA020000}"/>
    <cellStyle name="Note 2 2 14" xfId="718" xr:uid="{00000000-0005-0000-0000-0000CB020000}"/>
    <cellStyle name="Note 2 2 15" xfId="719" xr:uid="{00000000-0005-0000-0000-0000CC020000}"/>
    <cellStyle name="Note 2 2 16" xfId="720" xr:uid="{00000000-0005-0000-0000-0000CD020000}"/>
    <cellStyle name="Note 2 2 17" xfId="721" xr:uid="{00000000-0005-0000-0000-0000CE020000}"/>
    <cellStyle name="Note 2 2 18" xfId="722" xr:uid="{00000000-0005-0000-0000-0000CF020000}"/>
    <cellStyle name="Note 2 2 19" xfId="723" xr:uid="{00000000-0005-0000-0000-0000D0020000}"/>
    <cellStyle name="Note 2 2 2" xfId="724" xr:uid="{00000000-0005-0000-0000-0000D1020000}"/>
    <cellStyle name="Note 2 2 20" xfId="725" xr:uid="{00000000-0005-0000-0000-0000D2020000}"/>
    <cellStyle name="Note 2 2 21" xfId="726" xr:uid="{00000000-0005-0000-0000-0000D3020000}"/>
    <cellStyle name="Note 2 2 22" xfId="727" xr:uid="{00000000-0005-0000-0000-0000D4020000}"/>
    <cellStyle name="Note 2 2 23" xfId="728" xr:uid="{00000000-0005-0000-0000-0000D5020000}"/>
    <cellStyle name="Note 2 2 24" xfId="729" xr:uid="{00000000-0005-0000-0000-0000D6020000}"/>
    <cellStyle name="Note 2 2 25" xfId="730" xr:uid="{00000000-0005-0000-0000-0000D7020000}"/>
    <cellStyle name="Note 2 2 26" xfId="731" xr:uid="{00000000-0005-0000-0000-0000D8020000}"/>
    <cellStyle name="Note 2 2 27" xfId="732" xr:uid="{00000000-0005-0000-0000-0000D9020000}"/>
    <cellStyle name="Note 2 2 28" xfId="733" xr:uid="{00000000-0005-0000-0000-0000DA020000}"/>
    <cellStyle name="Note 2 2 29" xfId="734" xr:uid="{00000000-0005-0000-0000-0000DB020000}"/>
    <cellStyle name="Note 2 2 3" xfId="735" xr:uid="{00000000-0005-0000-0000-0000DC020000}"/>
    <cellStyle name="Note 2 2 30" xfId="736" xr:uid="{00000000-0005-0000-0000-0000DD020000}"/>
    <cellStyle name="Note 2 2 31" xfId="737" xr:uid="{00000000-0005-0000-0000-0000DE020000}"/>
    <cellStyle name="Note 2 2 32" xfId="738" xr:uid="{00000000-0005-0000-0000-0000DF020000}"/>
    <cellStyle name="Note 2 2 33" xfId="739" xr:uid="{00000000-0005-0000-0000-0000E0020000}"/>
    <cellStyle name="Note 2 2 34" xfId="740" xr:uid="{00000000-0005-0000-0000-0000E1020000}"/>
    <cellStyle name="Note 2 2 35" xfId="741" xr:uid="{00000000-0005-0000-0000-0000E2020000}"/>
    <cellStyle name="Note 2 2 36" xfId="742" xr:uid="{00000000-0005-0000-0000-0000E3020000}"/>
    <cellStyle name="Note 2 2 37" xfId="743" xr:uid="{00000000-0005-0000-0000-0000E4020000}"/>
    <cellStyle name="Note 2 2 38" xfId="744" xr:uid="{00000000-0005-0000-0000-0000E5020000}"/>
    <cellStyle name="Note 2 2 39" xfId="745" xr:uid="{00000000-0005-0000-0000-0000E6020000}"/>
    <cellStyle name="Note 2 2 4" xfId="746" xr:uid="{00000000-0005-0000-0000-0000E7020000}"/>
    <cellStyle name="Note 2 2 40" xfId="747" xr:uid="{00000000-0005-0000-0000-0000E8020000}"/>
    <cellStyle name="Note 2 2 41" xfId="748" xr:uid="{00000000-0005-0000-0000-0000E9020000}"/>
    <cellStyle name="Note 2 2 5" xfId="749" xr:uid="{00000000-0005-0000-0000-0000EA020000}"/>
    <cellStyle name="Note 2 2 6" xfId="750" xr:uid="{00000000-0005-0000-0000-0000EB020000}"/>
    <cellStyle name="Note 2 2 7" xfId="751" xr:uid="{00000000-0005-0000-0000-0000EC020000}"/>
    <cellStyle name="Note 2 2 8" xfId="752" xr:uid="{00000000-0005-0000-0000-0000ED020000}"/>
    <cellStyle name="Note 2 2 9" xfId="753" xr:uid="{00000000-0005-0000-0000-0000EE020000}"/>
    <cellStyle name="Note 2 20" xfId="754" xr:uid="{00000000-0005-0000-0000-0000EF020000}"/>
    <cellStyle name="Note 2 21" xfId="755" xr:uid="{00000000-0005-0000-0000-0000F0020000}"/>
    <cellStyle name="Note 2 22" xfId="756" xr:uid="{00000000-0005-0000-0000-0000F1020000}"/>
    <cellStyle name="Note 2 23" xfId="757" xr:uid="{00000000-0005-0000-0000-0000F2020000}"/>
    <cellStyle name="Note 2 24" xfId="758" xr:uid="{00000000-0005-0000-0000-0000F3020000}"/>
    <cellStyle name="Note 2 25" xfId="759" xr:uid="{00000000-0005-0000-0000-0000F4020000}"/>
    <cellStyle name="Note 2 26" xfId="760" xr:uid="{00000000-0005-0000-0000-0000F5020000}"/>
    <cellStyle name="Note 2 27" xfId="761" xr:uid="{00000000-0005-0000-0000-0000F6020000}"/>
    <cellStyle name="Note 2 28" xfId="762" xr:uid="{00000000-0005-0000-0000-0000F7020000}"/>
    <cellStyle name="Note 2 29" xfId="763" xr:uid="{00000000-0005-0000-0000-0000F8020000}"/>
    <cellStyle name="Note 2 3" xfId="764" xr:uid="{00000000-0005-0000-0000-0000F9020000}"/>
    <cellStyle name="Note 2 3 10" xfId="765" xr:uid="{00000000-0005-0000-0000-0000FA020000}"/>
    <cellStyle name="Note 2 3 11" xfId="766" xr:uid="{00000000-0005-0000-0000-0000FB020000}"/>
    <cellStyle name="Note 2 3 12" xfId="767" xr:uid="{00000000-0005-0000-0000-0000FC020000}"/>
    <cellStyle name="Note 2 3 13" xfId="768" xr:uid="{00000000-0005-0000-0000-0000FD020000}"/>
    <cellStyle name="Note 2 3 14" xfId="769" xr:uid="{00000000-0005-0000-0000-0000FE020000}"/>
    <cellStyle name="Note 2 3 15" xfId="770" xr:uid="{00000000-0005-0000-0000-0000FF020000}"/>
    <cellStyle name="Note 2 3 16" xfId="771" xr:uid="{00000000-0005-0000-0000-000000030000}"/>
    <cellStyle name="Note 2 3 17" xfId="772" xr:uid="{00000000-0005-0000-0000-000001030000}"/>
    <cellStyle name="Note 2 3 18" xfId="773" xr:uid="{00000000-0005-0000-0000-000002030000}"/>
    <cellStyle name="Note 2 3 19" xfId="774" xr:uid="{00000000-0005-0000-0000-000003030000}"/>
    <cellStyle name="Note 2 3 2" xfId="775" xr:uid="{00000000-0005-0000-0000-000004030000}"/>
    <cellStyle name="Note 2 3 20" xfId="776" xr:uid="{00000000-0005-0000-0000-000005030000}"/>
    <cellStyle name="Note 2 3 21" xfId="777" xr:uid="{00000000-0005-0000-0000-000006030000}"/>
    <cellStyle name="Note 2 3 22" xfId="778" xr:uid="{00000000-0005-0000-0000-000007030000}"/>
    <cellStyle name="Note 2 3 23" xfId="779" xr:uid="{00000000-0005-0000-0000-000008030000}"/>
    <cellStyle name="Note 2 3 24" xfId="780" xr:uid="{00000000-0005-0000-0000-000009030000}"/>
    <cellStyle name="Note 2 3 25" xfId="781" xr:uid="{00000000-0005-0000-0000-00000A030000}"/>
    <cellStyle name="Note 2 3 26" xfId="782" xr:uid="{00000000-0005-0000-0000-00000B030000}"/>
    <cellStyle name="Note 2 3 27" xfId="783" xr:uid="{00000000-0005-0000-0000-00000C030000}"/>
    <cellStyle name="Note 2 3 28" xfId="784" xr:uid="{00000000-0005-0000-0000-00000D030000}"/>
    <cellStyle name="Note 2 3 29" xfId="785" xr:uid="{00000000-0005-0000-0000-00000E030000}"/>
    <cellStyle name="Note 2 3 3" xfId="786" xr:uid="{00000000-0005-0000-0000-00000F030000}"/>
    <cellStyle name="Note 2 3 30" xfId="787" xr:uid="{00000000-0005-0000-0000-000010030000}"/>
    <cellStyle name="Note 2 3 31" xfId="788" xr:uid="{00000000-0005-0000-0000-000011030000}"/>
    <cellStyle name="Note 2 3 32" xfId="789" xr:uid="{00000000-0005-0000-0000-000012030000}"/>
    <cellStyle name="Note 2 3 33" xfId="790" xr:uid="{00000000-0005-0000-0000-000013030000}"/>
    <cellStyle name="Note 2 3 34" xfId="791" xr:uid="{00000000-0005-0000-0000-000014030000}"/>
    <cellStyle name="Note 2 3 35" xfId="792" xr:uid="{00000000-0005-0000-0000-000015030000}"/>
    <cellStyle name="Note 2 3 36" xfId="793" xr:uid="{00000000-0005-0000-0000-000016030000}"/>
    <cellStyle name="Note 2 3 37" xfId="794" xr:uid="{00000000-0005-0000-0000-000017030000}"/>
    <cellStyle name="Note 2 3 38" xfId="795" xr:uid="{00000000-0005-0000-0000-000018030000}"/>
    <cellStyle name="Note 2 3 39" xfId="796" xr:uid="{00000000-0005-0000-0000-000019030000}"/>
    <cellStyle name="Note 2 3 4" xfId="797" xr:uid="{00000000-0005-0000-0000-00001A030000}"/>
    <cellStyle name="Note 2 3 40" xfId="798" xr:uid="{00000000-0005-0000-0000-00001B030000}"/>
    <cellStyle name="Note 2 3 5" xfId="799" xr:uid="{00000000-0005-0000-0000-00001C030000}"/>
    <cellStyle name="Note 2 3 6" xfId="800" xr:uid="{00000000-0005-0000-0000-00001D030000}"/>
    <cellStyle name="Note 2 3 7" xfId="801" xr:uid="{00000000-0005-0000-0000-00001E030000}"/>
    <cellStyle name="Note 2 3 8" xfId="802" xr:uid="{00000000-0005-0000-0000-00001F030000}"/>
    <cellStyle name="Note 2 3 9" xfId="803" xr:uid="{00000000-0005-0000-0000-000020030000}"/>
    <cellStyle name="Note 2 30" xfId="804" xr:uid="{00000000-0005-0000-0000-000021030000}"/>
    <cellStyle name="Note 2 31" xfId="805" xr:uid="{00000000-0005-0000-0000-000022030000}"/>
    <cellStyle name="Note 2 32" xfId="806" xr:uid="{00000000-0005-0000-0000-000023030000}"/>
    <cellStyle name="Note 2 33" xfId="807" xr:uid="{00000000-0005-0000-0000-000024030000}"/>
    <cellStyle name="Note 2 34" xfId="808" xr:uid="{00000000-0005-0000-0000-000025030000}"/>
    <cellStyle name="Note 2 35" xfId="809" xr:uid="{00000000-0005-0000-0000-000026030000}"/>
    <cellStyle name="Note 2 36" xfId="810" xr:uid="{00000000-0005-0000-0000-000027030000}"/>
    <cellStyle name="Note 2 37" xfId="811" xr:uid="{00000000-0005-0000-0000-000028030000}"/>
    <cellStyle name="Note 2 38" xfId="812" xr:uid="{00000000-0005-0000-0000-000029030000}"/>
    <cellStyle name="Note 2 39" xfId="813" xr:uid="{00000000-0005-0000-0000-00002A030000}"/>
    <cellStyle name="Note 2 4" xfId="814" xr:uid="{00000000-0005-0000-0000-00002B030000}"/>
    <cellStyle name="Note 2 40" xfId="815" xr:uid="{00000000-0005-0000-0000-00002C030000}"/>
    <cellStyle name="Note 2 41" xfId="816" xr:uid="{00000000-0005-0000-0000-00002D030000}"/>
    <cellStyle name="Note 2 42" xfId="817" xr:uid="{00000000-0005-0000-0000-00002E030000}"/>
    <cellStyle name="Note 2 43" xfId="818" xr:uid="{00000000-0005-0000-0000-00002F030000}"/>
    <cellStyle name="Note 2 5" xfId="819" xr:uid="{00000000-0005-0000-0000-000030030000}"/>
    <cellStyle name="Note 2 6" xfId="820" xr:uid="{00000000-0005-0000-0000-000031030000}"/>
    <cellStyle name="Note 2 7" xfId="821" xr:uid="{00000000-0005-0000-0000-000032030000}"/>
    <cellStyle name="Note 2 8" xfId="822" xr:uid="{00000000-0005-0000-0000-000033030000}"/>
    <cellStyle name="Note 2 9" xfId="823" xr:uid="{00000000-0005-0000-0000-000034030000}"/>
    <cellStyle name="Note 20" xfId="824" xr:uid="{00000000-0005-0000-0000-000035030000}"/>
    <cellStyle name="Note 21" xfId="825" xr:uid="{00000000-0005-0000-0000-000036030000}"/>
    <cellStyle name="Note 22" xfId="826" xr:uid="{00000000-0005-0000-0000-000037030000}"/>
    <cellStyle name="Note 23" xfId="827" xr:uid="{00000000-0005-0000-0000-000038030000}"/>
    <cellStyle name="Note 24" xfId="828" xr:uid="{00000000-0005-0000-0000-000039030000}"/>
    <cellStyle name="Note 25" xfId="829" xr:uid="{00000000-0005-0000-0000-00003A030000}"/>
    <cellStyle name="Note 26" xfId="830" xr:uid="{00000000-0005-0000-0000-00003B030000}"/>
    <cellStyle name="Note 27" xfId="831" xr:uid="{00000000-0005-0000-0000-00003C030000}"/>
    <cellStyle name="Note 28" xfId="832" xr:uid="{00000000-0005-0000-0000-00003D030000}"/>
    <cellStyle name="Note 29" xfId="833" xr:uid="{00000000-0005-0000-0000-00003E030000}"/>
    <cellStyle name="Note 3" xfId="834" xr:uid="{00000000-0005-0000-0000-00003F030000}"/>
    <cellStyle name="Note 3 10" xfId="835" xr:uid="{00000000-0005-0000-0000-000040030000}"/>
    <cellStyle name="Note 3 11" xfId="836" xr:uid="{00000000-0005-0000-0000-000041030000}"/>
    <cellStyle name="Note 3 12" xfId="837" xr:uid="{00000000-0005-0000-0000-000042030000}"/>
    <cellStyle name="Note 3 13" xfId="838" xr:uid="{00000000-0005-0000-0000-000043030000}"/>
    <cellStyle name="Note 3 14" xfId="839" xr:uid="{00000000-0005-0000-0000-000044030000}"/>
    <cellStyle name="Note 3 15" xfId="840" xr:uid="{00000000-0005-0000-0000-000045030000}"/>
    <cellStyle name="Note 3 16" xfId="841" xr:uid="{00000000-0005-0000-0000-000046030000}"/>
    <cellStyle name="Note 3 17" xfId="842" xr:uid="{00000000-0005-0000-0000-000047030000}"/>
    <cellStyle name="Note 3 18" xfId="843" xr:uid="{00000000-0005-0000-0000-000048030000}"/>
    <cellStyle name="Note 3 19" xfId="844" xr:uid="{00000000-0005-0000-0000-000049030000}"/>
    <cellStyle name="Note 3 2" xfId="845" xr:uid="{00000000-0005-0000-0000-00004A030000}"/>
    <cellStyle name="Note 3 20" xfId="846" xr:uid="{00000000-0005-0000-0000-00004B030000}"/>
    <cellStyle name="Note 3 21" xfId="847" xr:uid="{00000000-0005-0000-0000-00004C030000}"/>
    <cellStyle name="Note 3 22" xfId="848" xr:uid="{00000000-0005-0000-0000-00004D030000}"/>
    <cellStyle name="Note 3 23" xfId="849" xr:uid="{00000000-0005-0000-0000-00004E030000}"/>
    <cellStyle name="Note 3 24" xfId="850" xr:uid="{00000000-0005-0000-0000-00004F030000}"/>
    <cellStyle name="Note 3 25" xfId="851" xr:uid="{00000000-0005-0000-0000-000050030000}"/>
    <cellStyle name="Note 3 26" xfId="852" xr:uid="{00000000-0005-0000-0000-000051030000}"/>
    <cellStyle name="Note 3 27" xfId="853" xr:uid="{00000000-0005-0000-0000-000052030000}"/>
    <cellStyle name="Note 3 28" xfId="854" xr:uid="{00000000-0005-0000-0000-000053030000}"/>
    <cellStyle name="Note 3 29" xfId="855" xr:uid="{00000000-0005-0000-0000-000054030000}"/>
    <cellStyle name="Note 3 3" xfId="856" xr:uid="{00000000-0005-0000-0000-000055030000}"/>
    <cellStyle name="Note 3 30" xfId="857" xr:uid="{00000000-0005-0000-0000-000056030000}"/>
    <cellStyle name="Note 3 31" xfId="858" xr:uid="{00000000-0005-0000-0000-000057030000}"/>
    <cellStyle name="Note 3 32" xfId="859" xr:uid="{00000000-0005-0000-0000-000058030000}"/>
    <cellStyle name="Note 3 33" xfId="860" xr:uid="{00000000-0005-0000-0000-000059030000}"/>
    <cellStyle name="Note 3 34" xfId="861" xr:uid="{00000000-0005-0000-0000-00005A030000}"/>
    <cellStyle name="Note 3 35" xfId="862" xr:uid="{00000000-0005-0000-0000-00005B030000}"/>
    <cellStyle name="Note 3 36" xfId="863" xr:uid="{00000000-0005-0000-0000-00005C030000}"/>
    <cellStyle name="Note 3 37" xfId="864" xr:uid="{00000000-0005-0000-0000-00005D030000}"/>
    <cellStyle name="Note 3 38" xfId="865" xr:uid="{00000000-0005-0000-0000-00005E030000}"/>
    <cellStyle name="Note 3 39" xfId="866" xr:uid="{00000000-0005-0000-0000-00005F030000}"/>
    <cellStyle name="Note 3 4" xfId="867" xr:uid="{00000000-0005-0000-0000-000060030000}"/>
    <cellStyle name="Note 3 40" xfId="868" xr:uid="{00000000-0005-0000-0000-000061030000}"/>
    <cellStyle name="Note 3 41" xfId="869" xr:uid="{00000000-0005-0000-0000-000062030000}"/>
    <cellStyle name="Note 3 5" xfId="870" xr:uid="{00000000-0005-0000-0000-000063030000}"/>
    <cellStyle name="Note 3 6" xfId="871" xr:uid="{00000000-0005-0000-0000-000064030000}"/>
    <cellStyle name="Note 3 7" xfId="872" xr:uid="{00000000-0005-0000-0000-000065030000}"/>
    <cellStyle name="Note 3 8" xfId="873" xr:uid="{00000000-0005-0000-0000-000066030000}"/>
    <cellStyle name="Note 3 9" xfId="874" xr:uid="{00000000-0005-0000-0000-000067030000}"/>
    <cellStyle name="Note 30" xfId="875" xr:uid="{00000000-0005-0000-0000-000068030000}"/>
    <cellStyle name="Note 31" xfId="876" xr:uid="{00000000-0005-0000-0000-000069030000}"/>
    <cellStyle name="Note 32" xfId="877" xr:uid="{00000000-0005-0000-0000-00006A030000}"/>
    <cellStyle name="Note 33" xfId="878" xr:uid="{00000000-0005-0000-0000-00006B030000}"/>
    <cellStyle name="Note 34" xfId="879" xr:uid="{00000000-0005-0000-0000-00006C030000}"/>
    <cellStyle name="Note 35" xfId="880" xr:uid="{00000000-0005-0000-0000-00006D030000}"/>
    <cellStyle name="Note 36" xfId="881" xr:uid="{00000000-0005-0000-0000-00006E030000}"/>
    <cellStyle name="Note 37" xfId="882" xr:uid="{00000000-0005-0000-0000-00006F030000}"/>
    <cellStyle name="Note 38" xfId="883" xr:uid="{00000000-0005-0000-0000-000070030000}"/>
    <cellStyle name="Note 39" xfId="884" xr:uid="{00000000-0005-0000-0000-000071030000}"/>
    <cellStyle name="Note 4" xfId="885" xr:uid="{00000000-0005-0000-0000-000072030000}"/>
    <cellStyle name="Note 4 10" xfId="886" xr:uid="{00000000-0005-0000-0000-000073030000}"/>
    <cellStyle name="Note 4 11" xfId="887" xr:uid="{00000000-0005-0000-0000-000074030000}"/>
    <cellStyle name="Note 4 12" xfId="888" xr:uid="{00000000-0005-0000-0000-000075030000}"/>
    <cellStyle name="Note 4 13" xfId="889" xr:uid="{00000000-0005-0000-0000-000076030000}"/>
    <cellStyle name="Note 4 14" xfId="890" xr:uid="{00000000-0005-0000-0000-000077030000}"/>
    <cellStyle name="Note 4 15" xfId="891" xr:uid="{00000000-0005-0000-0000-000078030000}"/>
    <cellStyle name="Note 4 16" xfId="892" xr:uid="{00000000-0005-0000-0000-000079030000}"/>
    <cellStyle name="Note 4 17" xfId="893" xr:uid="{00000000-0005-0000-0000-00007A030000}"/>
    <cellStyle name="Note 4 18" xfId="894" xr:uid="{00000000-0005-0000-0000-00007B030000}"/>
    <cellStyle name="Note 4 19" xfId="895" xr:uid="{00000000-0005-0000-0000-00007C030000}"/>
    <cellStyle name="Note 4 2" xfId="896" xr:uid="{00000000-0005-0000-0000-00007D030000}"/>
    <cellStyle name="Note 4 20" xfId="897" xr:uid="{00000000-0005-0000-0000-00007E030000}"/>
    <cellStyle name="Note 4 21" xfId="898" xr:uid="{00000000-0005-0000-0000-00007F030000}"/>
    <cellStyle name="Note 4 22" xfId="899" xr:uid="{00000000-0005-0000-0000-000080030000}"/>
    <cellStyle name="Note 4 23" xfId="900" xr:uid="{00000000-0005-0000-0000-000081030000}"/>
    <cellStyle name="Note 4 24" xfId="901" xr:uid="{00000000-0005-0000-0000-000082030000}"/>
    <cellStyle name="Note 4 25" xfId="902" xr:uid="{00000000-0005-0000-0000-000083030000}"/>
    <cellStyle name="Note 4 26" xfId="903" xr:uid="{00000000-0005-0000-0000-000084030000}"/>
    <cellStyle name="Note 4 27" xfId="904" xr:uid="{00000000-0005-0000-0000-000085030000}"/>
    <cellStyle name="Note 4 28" xfId="905" xr:uid="{00000000-0005-0000-0000-000086030000}"/>
    <cellStyle name="Note 4 29" xfId="906" xr:uid="{00000000-0005-0000-0000-000087030000}"/>
    <cellStyle name="Note 4 3" xfId="907" xr:uid="{00000000-0005-0000-0000-000088030000}"/>
    <cellStyle name="Note 4 30" xfId="908" xr:uid="{00000000-0005-0000-0000-000089030000}"/>
    <cellStyle name="Note 4 31" xfId="909" xr:uid="{00000000-0005-0000-0000-00008A030000}"/>
    <cellStyle name="Note 4 32" xfId="910" xr:uid="{00000000-0005-0000-0000-00008B030000}"/>
    <cellStyle name="Note 4 33" xfId="911" xr:uid="{00000000-0005-0000-0000-00008C030000}"/>
    <cellStyle name="Note 4 34" xfId="912" xr:uid="{00000000-0005-0000-0000-00008D030000}"/>
    <cellStyle name="Note 4 35" xfId="913" xr:uid="{00000000-0005-0000-0000-00008E030000}"/>
    <cellStyle name="Note 4 36" xfId="914" xr:uid="{00000000-0005-0000-0000-00008F030000}"/>
    <cellStyle name="Note 4 37" xfId="915" xr:uid="{00000000-0005-0000-0000-000090030000}"/>
    <cellStyle name="Note 4 38" xfId="916" xr:uid="{00000000-0005-0000-0000-000091030000}"/>
    <cellStyle name="Note 4 39" xfId="917" xr:uid="{00000000-0005-0000-0000-000092030000}"/>
    <cellStyle name="Note 4 4" xfId="918" xr:uid="{00000000-0005-0000-0000-000093030000}"/>
    <cellStyle name="Note 4 40" xfId="919" xr:uid="{00000000-0005-0000-0000-000094030000}"/>
    <cellStyle name="Note 4 5" xfId="920" xr:uid="{00000000-0005-0000-0000-000095030000}"/>
    <cellStyle name="Note 4 6" xfId="921" xr:uid="{00000000-0005-0000-0000-000096030000}"/>
    <cellStyle name="Note 4 7" xfId="922" xr:uid="{00000000-0005-0000-0000-000097030000}"/>
    <cellStyle name="Note 4 8" xfId="923" xr:uid="{00000000-0005-0000-0000-000098030000}"/>
    <cellStyle name="Note 4 9" xfId="924" xr:uid="{00000000-0005-0000-0000-000099030000}"/>
    <cellStyle name="Note 40" xfId="925" xr:uid="{00000000-0005-0000-0000-00009A030000}"/>
    <cellStyle name="Note 41" xfId="926" xr:uid="{00000000-0005-0000-0000-00009B030000}"/>
    <cellStyle name="Note 42" xfId="927" xr:uid="{00000000-0005-0000-0000-00009C030000}"/>
    <cellStyle name="Note 43" xfId="928" xr:uid="{00000000-0005-0000-0000-00009D030000}"/>
    <cellStyle name="Note 44" xfId="929" xr:uid="{00000000-0005-0000-0000-00009E030000}"/>
    <cellStyle name="Note 5" xfId="930" xr:uid="{00000000-0005-0000-0000-00009F030000}"/>
    <cellStyle name="Note 6" xfId="931" xr:uid="{00000000-0005-0000-0000-0000A0030000}"/>
    <cellStyle name="Note 7" xfId="932" xr:uid="{00000000-0005-0000-0000-0000A1030000}"/>
    <cellStyle name="Note 8" xfId="933" xr:uid="{00000000-0005-0000-0000-0000A2030000}"/>
    <cellStyle name="Note 9" xfId="934" xr:uid="{00000000-0005-0000-0000-0000A3030000}"/>
    <cellStyle name="Output" xfId="935" xr:uid="{00000000-0005-0000-0000-0000A4030000}"/>
    <cellStyle name="Output 10" xfId="936" xr:uid="{00000000-0005-0000-0000-0000A5030000}"/>
    <cellStyle name="Output 11" xfId="937" xr:uid="{00000000-0005-0000-0000-0000A6030000}"/>
    <cellStyle name="Output 12" xfId="938" xr:uid="{00000000-0005-0000-0000-0000A7030000}"/>
    <cellStyle name="Output 13" xfId="939" xr:uid="{00000000-0005-0000-0000-0000A8030000}"/>
    <cellStyle name="Output 14" xfId="940" xr:uid="{00000000-0005-0000-0000-0000A9030000}"/>
    <cellStyle name="Output 15" xfId="941" xr:uid="{00000000-0005-0000-0000-0000AA030000}"/>
    <cellStyle name="Output 16" xfId="942" xr:uid="{00000000-0005-0000-0000-0000AB030000}"/>
    <cellStyle name="Output 17" xfId="943" xr:uid="{00000000-0005-0000-0000-0000AC030000}"/>
    <cellStyle name="Output 18" xfId="944" xr:uid="{00000000-0005-0000-0000-0000AD030000}"/>
    <cellStyle name="Output 19" xfId="945" xr:uid="{00000000-0005-0000-0000-0000AE030000}"/>
    <cellStyle name="Output 2" xfId="946" xr:uid="{00000000-0005-0000-0000-0000AF030000}"/>
    <cellStyle name="Output 2 10" xfId="947" xr:uid="{00000000-0005-0000-0000-0000B0030000}"/>
    <cellStyle name="Output 2 11" xfId="948" xr:uid="{00000000-0005-0000-0000-0000B1030000}"/>
    <cellStyle name="Output 2 12" xfId="949" xr:uid="{00000000-0005-0000-0000-0000B2030000}"/>
    <cellStyle name="Output 2 13" xfId="950" xr:uid="{00000000-0005-0000-0000-0000B3030000}"/>
    <cellStyle name="Output 2 14" xfId="951" xr:uid="{00000000-0005-0000-0000-0000B4030000}"/>
    <cellStyle name="Output 2 15" xfId="952" xr:uid="{00000000-0005-0000-0000-0000B5030000}"/>
    <cellStyle name="Output 2 16" xfId="953" xr:uid="{00000000-0005-0000-0000-0000B6030000}"/>
    <cellStyle name="Output 2 17" xfId="954" xr:uid="{00000000-0005-0000-0000-0000B7030000}"/>
    <cellStyle name="Output 2 18" xfId="955" xr:uid="{00000000-0005-0000-0000-0000B8030000}"/>
    <cellStyle name="Output 2 19" xfId="956" xr:uid="{00000000-0005-0000-0000-0000B9030000}"/>
    <cellStyle name="Output 2 2" xfId="957" xr:uid="{00000000-0005-0000-0000-0000BA030000}"/>
    <cellStyle name="Output 2 2 10" xfId="958" xr:uid="{00000000-0005-0000-0000-0000BB030000}"/>
    <cellStyle name="Output 2 2 11" xfId="959" xr:uid="{00000000-0005-0000-0000-0000BC030000}"/>
    <cellStyle name="Output 2 2 12" xfId="960" xr:uid="{00000000-0005-0000-0000-0000BD030000}"/>
    <cellStyle name="Output 2 2 13" xfId="961" xr:uid="{00000000-0005-0000-0000-0000BE030000}"/>
    <cellStyle name="Output 2 2 14" xfId="962" xr:uid="{00000000-0005-0000-0000-0000BF030000}"/>
    <cellStyle name="Output 2 2 15" xfId="963" xr:uid="{00000000-0005-0000-0000-0000C0030000}"/>
    <cellStyle name="Output 2 2 16" xfId="964" xr:uid="{00000000-0005-0000-0000-0000C1030000}"/>
    <cellStyle name="Output 2 2 17" xfId="965" xr:uid="{00000000-0005-0000-0000-0000C2030000}"/>
    <cellStyle name="Output 2 2 18" xfId="966" xr:uid="{00000000-0005-0000-0000-0000C3030000}"/>
    <cellStyle name="Output 2 2 19" xfId="967" xr:uid="{00000000-0005-0000-0000-0000C4030000}"/>
    <cellStyle name="Output 2 2 2" xfId="968" xr:uid="{00000000-0005-0000-0000-0000C5030000}"/>
    <cellStyle name="Output 2 2 20" xfId="969" xr:uid="{00000000-0005-0000-0000-0000C6030000}"/>
    <cellStyle name="Output 2 2 21" xfId="970" xr:uid="{00000000-0005-0000-0000-0000C7030000}"/>
    <cellStyle name="Output 2 2 22" xfId="971" xr:uid="{00000000-0005-0000-0000-0000C8030000}"/>
    <cellStyle name="Output 2 2 23" xfId="972" xr:uid="{00000000-0005-0000-0000-0000C9030000}"/>
    <cellStyle name="Output 2 2 24" xfId="973" xr:uid="{00000000-0005-0000-0000-0000CA030000}"/>
    <cellStyle name="Output 2 2 25" xfId="974" xr:uid="{00000000-0005-0000-0000-0000CB030000}"/>
    <cellStyle name="Output 2 2 26" xfId="975" xr:uid="{00000000-0005-0000-0000-0000CC030000}"/>
    <cellStyle name="Output 2 2 27" xfId="976" xr:uid="{00000000-0005-0000-0000-0000CD030000}"/>
    <cellStyle name="Output 2 2 28" xfId="977" xr:uid="{00000000-0005-0000-0000-0000CE030000}"/>
    <cellStyle name="Output 2 2 29" xfId="978" xr:uid="{00000000-0005-0000-0000-0000CF030000}"/>
    <cellStyle name="Output 2 2 3" xfId="979" xr:uid="{00000000-0005-0000-0000-0000D0030000}"/>
    <cellStyle name="Output 2 2 30" xfId="980" xr:uid="{00000000-0005-0000-0000-0000D1030000}"/>
    <cellStyle name="Output 2 2 31" xfId="981" xr:uid="{00000000-0005-0000-0000-0000D2030000}"/>
    <cellStyle name="Output 2 2 32" xfId="982" xr:uid="{00000000-0005-0000-0000-0000D3030000}"/>
    <cellStyle name="Output 2 2 33" xfId="983" xr:uid="{00000000-0005-0000-0000-0000D4030000}"/>
    <cellStyle name="Output 2 2 34" xfId="984" xr:uid="{00000000-0005-0000-0000-0000D5030000}"/>
    <cellStyle name="Output 2 2 35" xfId="985" xr:uid="{00000000-0005-0000-0000-0000D6030000}"/>
    <cellStyle name="Output 2 2 36" xfId="986" xr:uid="{00000000-0005-0000-0000-0000D7030000}"/>
    <cellStyle name="Output 2 2 37" xfId="987" xr:uid="{00000000-0005-0000-0000-0000D8030000}"/>
    <cellStyle name="Output 2 2 38" xfId="988" xr:uid="{00000000-0005-0000-0000-0000D9030000}"/>
    <cellStyle name="Output 2 2 39" xfId="989" xr:uid="{00000000-0005-0000-0000-0000DA030000}"/>
    <cellStyle name="Output 2 2 4" xfId="990" xr:uid="{00000000-0005-0000-0000-0000DB030000}"/>
    <cellStyle name="Output 2 2 40" xfId="991" xr:uid="{00000000-0005-0000-0000-0000DC030000}"/>
    <cellStyle name="Output 2 2 41" xfId="992" xr:uid="{00000000-0005-0000-0000-0000DD030000}"/>
    <cellStyle name="Output 2 2 5" xfId="993" xr:uid="{00000000-0005-0000-0000-0000DE030000}"/>
    <cellStyle name="Output 2 2 6" xfId="994" xr:uid="{00000000-0005-0000-0000-0000DF030000}"/>
    <cellStyle name="Output 2 2 7" xfId="995" xr:uid="{00000000-0005-0000-0000-0000E0030000}"/>
    <cellStyle name="Output 2 2 8" xfId="996" xr:uid="{00000000-0005-0000-0000-0000E1030000}"/>
    <cellStyle name="Output 2 2 9" xfId="997" xr:uid="{00000000-0005-0000-0000-0000E2030000}"/>
    <cellStyle name="Output 2 20" xfId="998" xr:uid="{00000000-0005-0000-0000-0000E3030000}"/>
    <cellStyle name="Output 2 21" xfId="999" xr:uid="{00000000-0005-0000-0000-0000E4030000}"/>
    <cellStyle name="Output 2 22" xfId="1000" xr:uid="{00000000-0005-0000-0000-0000E5030000}"/>
    <cellStyle name="Output 2 23" xfId="1001" xr:uid="{00000000-0005-0000-0000-0000E6030000}"/>
    <cellStyle name="Output 2 24" xfId="1002" xr:uid="{00000000-0005-0000-0000-0000E7030000}"/>
    <cellStyle name="Output 2 25" xfId="1003" xr:uid="{00000000-0005-0000-0000-0000E8030000}"/>
    <cellStyle name="Output 2 26" xfId="1004" xr:uid="{00000000-0005-0000-0000-0000E9030000}"/>
    <cellStyle name="Output 2 27" xfId="1005" xr:uid="{00000000-0005-0000-0000-0000EA030000}"/>
    <cellStyle name="Output 2 28" xfId="1006" xr:uid="{00000000-0005-0000-0000-0000EB030000}"/>
    <cellStyle name="Output 2 29" xfId="1007" xr:uid="{00000000-0005-0000-0000-0000EC030000}"/>
    <cellStyle name="Output 2 3" xfId="1008" xr:uid="{00000000-0005-0000-0000-0000ED030000}"/>
    <cellStyle name="Output 2 30" xfId="1009" xr:uid="{00000000-0005-0000-0000-0000EE030000}"/>
    <cellStyle name="Output 2 31" xfId="1010" xr:uid="{00000000-0005-0000-0000-0000EF030000}"/>
    <cellStyle name="Output 2 32" xfId="1011" xr:uid="{00000000-0005-0000-0000-0000F0030000}"/>
    <cellStyle name="Output 2 33" xfId="1012" xr:uid="{00000000-0005-0000-0000-0000F1030000}"/>
    <cellStyle name="Output 2 34" xfId="1013" xr:uid="{00000000-0005-0000-0000-0000F2030000}"/>
    <cellStyle name="Output 2 35" xfId="1014" xr:uid="{00000000-0005-0000-0000-0000F3030000}"/>
    <cellStyle name="Output 2 36" xfId="1015" xr:uid="{00000000-0005-0000-0000-0000F4030000}"/>
    <cellStyle name="Output 2 37" xfId="1016" xr:uid="{00000000-0005-0000-0000-0000F5030000}"/>
    <cellStyle name="Output 2 38" xfId="1017" xr:uid="{00000000-0005-0000-0000-0000F6030000}"/>
    <cellStyle name="Output 2 39" xfId="1018" xr:uid="{00000000-0005-0000-0000-0000F7030000}"/>
    <cellStyle name="Output 2 4" xfId="1019" xr:uid="{00000000-0005-0000-0000-0000F8030000}"/>
    <cellStyle name="Output 2 40" xfId="1020" xr:uid="{00000000-0005-0000-0000-0000F9030000}"/>
    <cellStyle name="Output 2 41" xfId="1021" xr:uid="{00000000-0005-0000-0000-0000FA030000}"/>
    <cellStyle name="Output 2 42" xfId="1022" xr:uid="{00000000-0005-0000-0000-0000FB030000}"/>
    <cellStyle name="Output 2 5" xfId="1023" xr:uid="{00000000-0005-0000-0000-0000FC030000}"/>
    <cellStyle name="Output 2 6" xfId="1024" xr:uid="{00000000-0005-0000-0000-0000FD030000}"/>
    <cellStyle name="Output 2 7" xfId="1025" xr:uid="{00000000-0005-0000-0000-0000FE030000}"/>
    <cellStyle name="Output 2 8" xfId="1026" xr:uid="{00000000-0005-0000-0000-0000FF030000}"/>
    <cellStyle name="Output 2 9" xfId="1027" xr:uid="{00000000-0005-0000-0000-000000040000}"/>
    <cellStyle name="Output 20" xfId="1028" xr:uid="{00000000-0005-0000-0000-000001040000}"/>
    <cellStyle name="Output 21" xfId="1029" xr:uid="{00000000-0005-0000-0000-000002040000}"/>
    <cellStyle name="Output 22" xfId="1030" xr:uid="{00000000-0005-0000-0000-000003040000}"/>
    <cellStyle name="Output 23" xfId="1031" xr:uid="{00000000-0005-0000-0000-000004040000}"/>
    <cellStyle name="Output 24" xfId="1032" xr:uid="{00000000-0005-0000-0000-000005040000}"/>
    <cellStyle name="Output 25" xfId="1033" xr:uid="{00000000-0005-0000-0000-000006040000}"/>
    <cellStyle name="Output 26" xfId="1034" xr:uid="{00000000-0005-0000-0000-000007040000}"/>
    <cellStyle name="Output 27" xfId="1035" xr:uid="{00000000-0005-0000-0000-000008040000}"/>
    <cellStyle name="Output 28" xfId="1036" xr:uid="{00000000-0005-0000-0000-000009040000}"/>
    <cellStyle name="Output 29" xfId="1037" xr:uid="{00000000-0005-0000-0000-00000A040000}"/>
    <cellStyle name="Output 3" xfId="1038" xr:uid="{00000000-0005-0000-0000-00000B040000}"/>
    <cellStyle name="Output 3 10" xfId="1039" xr:uid="{00000000-0005-0000-0000-00000C040000}"/>
    <cellStyle name="Output 3 11" xfId="1040" xr:uid="{00000000-0005-0000-0000-00000D040000}"/>
    <cellStyle name="Output 3 12" xfId="1041" xr:uid="{00000000-0005-0000-0000-00000E040000}"/>
    <cellStyle name="Output 3 13" xfId="1042" xr:uid="{00000000-0005-0000-0000-00000F040000}"/>
    <cellStyle name="Output 3 14" xfId="1043" xr:uid="{00000000-0005-0000-0000-000010040000}"/>
    <cellStyle name="Output 3 15" xfId="1044" xr:uid="{00000000-0005-0000-0000-000011040000}"/>
    <cellStyle name="Output 3 16" xfId="1045" xr:uid="{00000000-0005-0000-0000-000012040000}"/>
    <cellStyle name="Output 3 17" xfId="1046" xr:uid="{00000000-0005-0000-0000-000013040000}"/>
    <cellStyle name="Output 3 18" xfId="1047" xr:uid="{00000000-0005-0000-0000-000014040000}"/>
    <cellStyle name="Output 3 19" xfId="1048" xr:uid="{00000000-0005-0000-0000-000015040000}"/>
    <cellStyle name="Output 3 2" xfId="1049" xr:uid="{00000000-0005-0000-0000-000016040000}"/>
    <cellStyle name="Output 3 20" xfId="1050" xr:uid="{00000000-0005-0000-0000-000017040000}"/>
    <cellStyle name="Output 3 21" xfId="1051" xr:uid="{00000000-0005-0000-0000-000018040000}"/>
    <cellStyle name="Output 3 22" xfId="1052" xr:uid="{00000000-0005-0000-0000-000019040000}"/>
    <cellStyle name="Output 3 23" xfId="1053" xr:uid="{00000000-0005-0000-0000-00001A040000}"/>
    <cellStyle name="Output 3 24" xfId="1054" xr:uid="{00000000-0005-0000-0000-00001B040000}"/>
    <cellStyle name="Output 3 25" xfId="1055" xr:uid="{00000000-0005-0000-0000-00001C040000}"/>
    <cellStyle name="Output 3 26" xfId="1056" xr:uid="{00000000-0005-0000-0000-00001D040000}"/>
    <cellStyle name="Output 3 27" xfId="1057" xr:uid="{00000000-0005-0000-0000-00001E040000}"/>
    <cellStyle name="Output 3 28" xfId="1058" xr:uid="{00000000-0005-0000-0000-00001F040000}"/>
    <cellStyle name="Output 3 29" xfId="1059" xr:uid="{00000000-0005-0000-0000-000020040000}"/>
    <cellStyle name="Output 3 3" xfId="1060" xr:uid="{00000000-0005-0000-0000-000021040000}"/>
    <cellStyle name="Output 3 30" xfId="1061" xr:uid="{00000000-0005-0000-0000-000022040000}"/>
    <cellStyle name="Output 3 31" xfId="1062" xr:uid="{00000000-0005-0000-0000-000023040000}"/>
    <cellStyle name="Output 3 32" xfId="1063" xr:uid="{00000000-0005-0000-0000-000024040000}"/>
    <cellStyle name="Output 3 33" xfId="1064" xr:uid="{00000000-0005-0000-0000-000025040000}"/>
    <cellStyle name="Output 3 34" xfId="1065" xr:uid="{00000000-0005-0000-0000-000026040000}"/>
    <cellStyle name="Output 3 35" xfId="1066" xr:uid="{00000000-0005-0000-0000-000027040000}"/>
    <cellStyle name="Output 3 36" xfId="1067" xr:uid="{00000000-0005-0000-0000-000028040000}"/>
    <cellStyle name="Output 3 37" xfId="1068" xr:uid="{00000000-0005-0000-0000-000029040000}"/>
    <cellStyle name="Output 3 38" xfId="1069" xr:uid="{00000000-0005-0000-0000-00002A040000}"/>
    <cellStyle name="Output 3 39" xfId="1070" xr:uid="{00000000-0005-0000-0000-00002B040000}"/>
    <cellStyle name="Output 3 4" xfId="1071" xr:uid="{00000000-0005-0000-0000-00002C040000}"/>
    <cellStyle name="Output 3 40" xfId="1072" xr:uid="{00000000-0005-0000-0000-00002D040000}"/>
    <cellStyle name="Output 3 41" xfId="1073" xr:uid="{00000000-0005-0000-0000-00002E040000}"/>
    <cellStyle name="Output 3 5" xfId="1074" xr:uid="{00000000-0005-0000-0000-00002F040000}"/>
    <cellStyle name="Output 3 6" xfId="1075" xr:uid="{00000000-0005-0000-0000-000030040000}"/>
    <cellStyle name="Output 3 7" xfId="1076" xr:uid="{00000000-0005-0000-0000-000031040000}"/>
    <cellStyle name="Output 3 8" xfId="1077" xr:uid="{00000000-0005-0000-0000-000032040000}"/>
    <cellStyle name="Output 3 9" xfId="1078" xr:uid="{00000000-0005-0000-0000-000033040000}"/>
    <cellStyle name="Output 30" xfId="1079" xr:uid="{00000000-0005-0000-0000-000034040000}"/>
    <cellStyle name="Output 31" xfId="1080" xr:uid="{00000000-0005-0000-0000-000035040000}"/>
    <cellStyle name="Output 32" xfId="1081" xr:uid="{00000000-0005-0000-0000-000036040000}"/>
    <cellStyle name="Output 33" xfId="1082" xr:uid="{00000000-0005-0000-0000-000037040000}"/>
    <cellStyle name="Output 34" xfId="1083" xr:uid="{00000000-0005-0000-0000-000038040000}"/>
    <cellStyle name="Output 35" xfId="1084" xr:uid="{00000000-0005-0000-0000-000039040000}"/>
    <cellStyle name="Output 36" xfId="1085" xr:uid="{00000000-0005-0000-0000-00003A040000}"/>
    <cellStyle name="Output 37" xfId="1086" xr:uid="{00000000-0005-0000-0000-00003B040000}"/>
    <cellStyle name="Output 38" xfId="1087" xr:uid="{00000000-0005-0000-0000-00003C040000}"/>
    <cellStyle name="Output 39" xfId="1088" xr:uid="{00000000-0005-0000-0000-00003D040000}"/>
    <cellStyle name="Output 4" xfId="1089" xr:uid="{00000000-0005-0000-0000-00003E040000}"/>
    <cellStyle name="Output 4 10" xfId="1090" xr:uid="{00000000-0005-0000-0000-00003F040000}"/>
    <cellStyle name="Output 4 11" xfId="1091" xr:uid="{00000000-0005-0000-0000-000040040000}"/>
    <cellStyle name="Output 4 12" xfId="1092" xr:uid="{00000000-0005-0000-0000-000041040000}"/>
    <cellStyle name="Output 4 13" xfId="1093" xr:uid="{00000000-0005-0000-0000-000042040000}"/>
    <cellStyle name="Output 4 14" xfId="1094" xr:uid="{00000000-0005-0000-0000-000043040000}"/>
    <cellStyle name="Output 4 15" xfId="1095" xr:uid="{00000000-0005-0000-0000-000044040000}"/>
    <cellStyle name="Output 4 16" xfId="1096" xr:uid="{00000000-0005-0000-0000-000045040000}"/>
    <cellStyle name="Output 4 17" xfId="1097" xr:uid="{00000000-0005-0000-0000-000046040000}"/>
    <cellStyle name="Output 4 18" xfId="1098" xr:uid="{00000000-0005-0000-0000-000047040000}"/>
    <cellStyle name="Output 4 19" xfId="1099" xr:uid="{00000000-0005-0000-0000-000048040000}"/>
    <cellStyle name="Output 4 2" xfId="1100" xr:uid="{00000000-0005-0000-0000-000049040000}"/>
    <cellStyle name="Output 4 20" xfId="1101" xr:uid="{00000000-0005-0000-0000-00004A040000}"/>
    <cellStyle name="Output 4 21" xfId="1102" xr:uid="{00000000-0005-0000-0000-00004B040000}"/>
    <cellStyle name="Output 4 22" xfId="1103" xr:uid="{00000000-0005-0000-0000-00004C040000}"/>
    <cellStyle name="Output 4 23" xfId="1104" xr:uid="{00000000-0005-0000-0000-00004D040000}"/>
    <cellStyle name="Output 4 24" xfId="1105" xr:uid="{00000000-0005-0000-0000-00004E040000}"/>
    <cellStyle name="Output 4 25" xfId="1106" xr:uid="{00000000-0005-0000-0000-00004F040000}"/>
    <cellStyle name="Output 4 26" xfId="1107" xr:uid="{00000000-0005-0000-0000-000050040000}"/>
    <cellStyle name="Output 4 27" xfId="1108" xr:uid="{00000000-0005-0000-0000-000051040000}"/>
    <cellStyle name="Output 4 28" xfId="1109" xr:uid="{00000000-0005-0000-0000-000052040000}"/>
    <cellStyle name="Output 4 29" xfId="1110" xr:uid="{00000000-0005-0000-0000-000053040000}"/>
    <cellStyle name="Output 4 3" xfId="1111" xr:uid="{00000000-0005-0000-0000-000054040000}"/>
    <cellStyle name="Output 4 30" xfId="1112" xr:uid="{00000000-0005-0000-0000-000055040000}"/>
    <cellStyle name="Output 4 31" xfId="1113" xr:uid="{00000000-0005-0000-0000-000056040000}"/>
    <cellStyle name="Output 4 32" xfId="1114" xr:uid="{00000000-0005-0000-0000-000057040000}"/>
    <cellStyle name="Output 4 33" xfId="1115" xr:uid="{00000000-0005-0000-0000-000058040000}"/>
    <cellStyle name="Output 4 34" xfId="1116" xr:uid="{00000000-0005-0000-0000-000059040000}"/>
    <cellStyle name="Output 4 35" xfId="1117" xr:uid="{00000000-0005-0000-0000-00005A040000}"/>
    <cellStyle name="Output 4 36" xfId="1118" xr:uid="{00000000-0005-0000-0000-00005B040000}"/>
    <cellStyle name="Output 4 37" xfId="1119" xr:uid="{00000000-0005-0000-0000-00005C040000}"/>
    <cellStyle name="Output 4 38" xfId="1120" xr:uid="{00000000-0005-0000-0000-00005D040000}"/>
    <cellStyle name="Output 4 39" xfId="1121" xr:uid="{00000000-0005-0000-0000-00005E040000}"/>
    <cellStyle name="Output 4 4" xfId="1122" xr:uid="{00000000-0005-0000-0000-00005F040000}"/>
    <cellStyle name="Output 4 40" xfId="1123" xr:uid="{00000000-0005-0000-0000-000060040000}"/>
    <cellStyle name="Output 4 5" xfId="1124" xr:uid="{00000000-0005-0000-0000-000061040000}"/>
    <cellStyle name="Output 4 6" xfId="1125" xr:uid="{00000000-0005-0000-0000-000062040000}"/>
    <cellStyle name="Output 4 7" xfId="1126" xr:uid="{00000000-0005-0000-0000-000063040000}"/>
    <cellStyle name="Output 4 8" xfId="1127" xr:uid="{00000000-0005-0000-0000-000064040000}"/>
    <cellStyle name="Output 4 9" xfId="1128" xr:uid="{00000000-0005-0000-0000-000065040000}"/>
    <cellStyle name="Output 40" xfId="1129" xr:uid="{00000000-0005-0000-0000-000066040000}"/>
    <cellStyle name="Output 41" xfId="1130" xr:uid="{00000000-0005-0000-0000-000067040000}"/>
    <cellStyle name="Output 42" xfId="1131" xr:uid="{00000000-0005-0000-0000-000068040000}"/>
    <cellStyle name="Output 43" xfId="1132" xr:uid="{00000000-0005-0000-0000-000069040000}"/>
    <cellStyle name="Output 44" xfId="1133" xr:uid="{00000000-0005-0000-0000-00006A040000}"/>
    <cellStyle name="Output 5" xfId="1134" xr:uid="{00000000-0005-0000-0000-00006B040000}"/>
    <cellStyle name="Output 6" xfId="1135" xr:uid="{00000000-0005-0000-0000-00006C040000}"/>
    <cellStyle name="Output 7" xfId="1136" xr:uid="{00000000-0005-0000-0000-00006D040000}"/>
    <cellStyle name="Output 8" xfId="1137" xr:uid="{00000000-0005-0000-0000-00006E040000}"/>
    <cellStyle name="Output 9" xfId="1138" xr:uid="{00000000-0005-0000-0000-00006F040000}"/>
    <cellStyle name="Percent [2]" xfId="1139" xr:uid="{00000000-0005-0000-0000-000070040000}"/>
    <cellStyle name="Q" xfId="1140" xr:uid="{00000000-0005-0000-0000-000071040000}"/>
    <cellStyle name="Q_(9)사채명세" xfId="1141" xr:uid="{00000000-0005-0000-0000-000072040000}"/>
    <cellStyle name="Q_HIServlet" xfId="1142" xr:uid="{00000000-0005-0000-0000-000073040000}"/>
    <cellStyle name="Q_외화평가(05반기)" xfId="1143" xr:uid="{00000000-0005-0000-0000-000074040000}"/>
    <cellStyle name="Q_외화평가(연말추정)2" xfId="1144" xr:uid="{00000000-0005-0000-0000-000075040000}"/>
    <cellStyle name="Standard_laroux" xfId="1145" xr:uid="{00000000-0005-0000-0000-000076040000}"/>
    <cellStyle name="subhead" xfId="1146" xr:uid="{00000000-0005-0000-0000-000077040000}"/>
    <cellStyle name="Title" xfId="1147" xr:uid="{00000000-0005-0000-0000-000078040000}"/>
    <cellStyle name="Total" xfId="1148" xr:uid="{00000000-0005-0000-0000-000079040000}"/>
    <cellStyle name="Total 2" xfId="1149" xr:uid="{00000000-0005-0000-0000-00007A040000}"/>
    <cellStyle name="Total 2 2" xfId="1150" xr:uid="{00000000-0005-0000-0000-00007B040000}"/>
    <cellStyle name="Total 2 2 10" xfId="1151" xr:uid="{00000000-0005-0000-0000-00007C040000}"/>
    <cellStyle name="Total 2 2 11" xfId="1152" xr:uid="{00000000-0005-0000-0000-00007D040000}"/>
    <cellStyle name="Total 2 2 12" xfId="1153" xr:uid="{00000000-0005-0000-0000-00007E040000}"/>
    <cellStyle name="Total 2 2 13" xfId="1154" xr:uid="{00000000-0005-0000-0000-00007F040000}"/>
    <cellStyle name="Total 2 2 14" xfId="1155" xr:uid="{00000000-0005-0000-0000-000080040000}"/>
    <cellStyle name="Total 2 2 15" xfId="1156" xr:uid="{00000000-0005-0000-0000-000081040000}"/>
    <cellStyle name="Total 2 2 16" xfId="1157" xr:uid="{00000000-0005-0000-0000-000082040000}"/>
    <cellStyle name="Total 2 2 17" xfId="1158" xr:uid="{00000000-0005-0000-0000-000083040000}"/>
    <cellStyle name="Total 2 2 18" xfId="1159" xr:uid="{00000000-0005-0000-0000-000084040000}"/>
    <cellStyle name="Total 2 2 19" xfId="1160" xr:uid="{00000000-0005-0000-0000-000085040000}"/>
    <cellStyle name="Total 2 2 2" xfId="1161" xr:uid="{00000000-0005-0000-0000-000086040000}"/>
    <cellStyle name="Total 2 2 20" xfId="1162" xr:uid="{00000000-0005-0000-0000-000087040000}"/>
    <cellStyle name="Total 2 2 21" xfId="1163" xr:uid="{00000000-0005-0000-0000-000088040000}"/>
    <cellStyle name="Total 2 2 22" xfId="1164" xr:uid="{00000000-0005-0000-0000-000089040000}"/>
    <cellStyle name="Total 2 2 23" xfId="1165" xr:uid="{00000000-0005-0000-0000-00008A040000}"/>
    <cellStyle name="Total 2 2 24" xfId="1166" xr:uid="{00000000-0005-0000-0000-00008B040000}"/>
    <cellStyle name="Total 2 2 25" xfId="1167" xr:uid="{00000000-0005-0000-0000-00008C040000}"/>
    <cellStyle name="Total 2 2 26" xfId="1168" xr:uid="{00000000-0005-0000-0000-00008D040000}"/>
    <cellStyle name="Total 2 2 27" xfId="1169" xr:uid="{00000000-0005-0000-0000-00008E040000}"/>
    <cellStyle name="Total 2 2 28" xfId="1170" xr:uid="{00000000-0005-0000-0000-00008F040000}"/>
    <cellStyle name="Total 2 2 29" xfId="1171" xr:uid="{00000000-0005-0000-0000-000090040000}"/>
    <cellStyle name="Total 2 2 3" xfId="1172" xr:uid="{00000000-0005-0000-0000-000091040000}"/>
    <cellStyle name="Total 2 2 30" xfId="1173" xr:uid="{00000000-0005-0000-0000-000092040000}"/>
    <cellStyle name="Total 2 2 31" xfId="1174" xr:uid="{00000000-0005-0000-0000-000093040000}"/>
    <cellStyle name="Total 2 2 32" xfId="1175" xr:uid="{00000000-0005-0000-0000-000094040000}"/>
    <cellStyle name="Total 2 2 33" xfId="1176" xr:uid="{00000000-0005-0000-0000-000095040000}"/>
    <cellStyle name="Total 2 2 34" xfId="1177" xr:uid="{00000000-0005-0000-0000-000096040000}"/>
    <cellStyle name="Total 2 2 35" xfId="1178" xr:uid="{00000000-0005-0000-0000-000097040000}"/>
    <cellStyle name="Total 2 2 36" xfId="1179" xr:uid="{00000000-0005-0000-0000-000098040000}"/>
    <cellStyle name="Total 2 2 37" xfId="1180" xr:uid="{00000000-0005-0000-0000-000099040000}"/>
    <cellStyle name="Total 2 2 38" xfId="1181" xr:uid="{00000000-0005-0000-0000-00009A040000}"/>
    <cellStyle name="Total 2 2 39" xfId="1182" xr:uid="{00000000-0005-0000-0000-00009B040000}"/>
    <cellStyle name="Total 2 2 4" xfId="1183" xr:uid="{00000000-0005-0000-0000-00009C040000}"/>
    <cellStyle name="Total 2 2 40" xfId="1184" xr:uid="{00000000-0005-0000-0000-00009D040000}"/>
    <cellStyle name="Total 2 2 5" xfId="1185" xr:uid="{00000000-0005-0000-0000-00009E040000}"/>
    <cellStyle name="Total 2 2 6" xfId="1186" xr:uid="{00000000-0005-0000-0000-00009F040000}"/>
    <cellStyle name="Total 2 2 7" xfId="1187" xr:uid="{00000000-0005-0000-0000-0000A0040000}"/>
    <cellStyle name="Total 2 2 8" xfId="1188" xr:uid="{00000000-0005-0000-0000-0000A1040000}"/>
    <cellStyle name="Total 2 2 9" xfId="1189" xr:uid="{00000000-0005-0000-0000-0000A2040000}"/>
    <cellStyle name="Total 3" xfId="1190" xr:uid="{00000000-0005-0000-0000-0000A3040000}"/>
    <cellStyle name="Total 3 2" xfId="1191" xr:uid="{00000000-0005-0000-0000-0000A4040000}"/>
    <cellStyle name="Total 3 2 10" xfId="1192" xr:uid="{00000000-0005-0000-0000-0000A5040000}"/>
    <cellStyle name="Total 3 2 11" xfId="1193" xr:uid="{00000000-0005-0000-0000-0000A6040000}"/>
    <cellStyle name="Total 3 2 12" xfId="1194" xr:uid="{00000000-0005-0000-0000-0000A7040000}"/>
    <cellStyle name="Total 3 2 13" xfId="1195" xr:uid="{00000000-0005-0000-0000-0000A8040000}"/>
    <cellStyle name="Total 3 2 14" xfId="1196" xr:uid="{00000000-0005-0000-0000-0000A9040000}"/>
    <cellStyle name="Total 3 2 15" xfId="1197" xr:uid="{00000000-0005-0000-0000-0000AA040000}"/>
    <cellStyle name="Total 3 2 16" xfId="1198" xr:uid="{00000000-0005-0000-0000-0000AB040000}"/>
    <cellStyle name="Total 3 2 17" xfId="1199" xr:uid="{00000000-0005-0000-0000-0000AC040000}"/>
    <cellStyle name="Total 3 2 18" xfId="1200" xr:uid="{00000000-0005-0000-0000-0000AD040000}"/>
    <cellStyle name="Total 3 2 19" xfId="1201" xr:uid="{00000000-0005-0000-0000-0000AE040000}"/>
    <cellStyle name="Total 3 2 2" xfId="1202" xr:uid="{00000000-0005-0000-0000-0000AF040000}"/>
    <cellStyle name="Total 3 2 20" xfId="1203" xr:uid="{00000000-0005-0000-0000-0000B0040000}"/>
    <cellStyle name="Total 3 2 21" xfId="1204" xr:uid="{00000000-0005-0000-0000-0000B1040000}"/>
    <cellStyle name="Total 3 2 22" xfId="1205" xr:uid="{00000000-0005-0000-0000-0000B2040000}"/>
    <cellStyle name="Total 3 2 23" xfId="1206" xr:uid="{00000000-0005-0000-0000-0000B3040000}"/>
    <cellStyle name="Total 3 2 24" xfId="1207" xr:uid="{00000000-0005-0000-0000-0000B4040000}"/>
    <cellStyle name="Total 3 2 25" xfId="1208" xr:uid="{00000000-0005-0000-0000-0000B5040000}"/>
    <cellStyle name="Total 3 2 26" xfId="1209" xr:uid="{00000000-0005-0000-0000-0000B6040000}"/>
    <cellStyle name="Total 3 2 27" xfId="1210" xr:uid="{00000000-0005-0000-0000-0000B7040000}"/>
    <cellStyle name="Total 3 2 28" xfId="1211" xr:uid="{00000000-0005-0000-0000-0000B8040000}"/>
    <cellStyle name="Total 3 2 29" xfId="1212" xr:uid="{00000000-0005-0000-0000-0000B9040000}"/>
    <cellStyle name="Total 3 2 3" xfId="1213" xr:uid="{00000000-0005-0000-0000-0000BA040000}"/>
    <cellStyle name="Total 3 2 30" xfId="1214" xr:uid="{00000000-0005-0000-0000-0000BB040000}"/>
    <cellStyle name="Total 3 2 31" xfId="1215" xr:uid="{00000000-0005-0000-0000-0000BC040000}"/>
    <cellStyle name="Total 3 2 32" xfId="1216" xr:uid="{00000000-0005-0000-0000-0000BD040000}"/>
    <cellStyle name="Total 3 2 33" xfId="1217" xr:uid="{00000000-0005-0000-0000-0000BE040000}"/>
    <cellStyle name="Total 3 2 34" xfId="1218" xr:uid="{00000000-0005-0000-0000-0000BF040000}"/>
    <cellStyle name="Total 3 2 35" xfId="1219" xr:uid="{00000000-0005-0000-0000-0000C0040000}"/>
    <cellStyle name="Total 3 2 36" xfId="1220" xr:uid="{00000000-0005-0000-0000-0000C1040000}"/>
    <cellStyle name="Total 3 2 37" xfId="1221" xr:uid="{00000000-0005-0000-0000-0000C2040000}"/>
    <cellStyle name="Total 3 2 38" xfId="1222" xr:uid="{00000000-0005-0000-0000-0000C3040000}"/>
    <cellStyle name="Total 3 2 39" xfId="1223" xr:uid="{00000000-0005-0000-0000-0000C4040000}"/>
    <cellStyle name="Total 3 2 4" xfId="1224" xr:uid="{00000000-0005-0000-0000-0000C5040000}"/>
    <cellStyle name="Total 3 2 40" xfId="1225" xr:uid="{00000000-0005-0000-0000-0000C6040000}"/>
    <cellStyle name="Total 3 2 5" xfId="1226" xr:uid="{00000000-0005-0000-0000-0000C7040000}"/>
    <cellStyle name="Total 3 2 6" xfId="1227" xr:uid="{00000000-0005-0000-0000-0000C8040000}"/>
    <cellStyle name="Total 3 2 7" xfId="1228" xr:uid="{00000000-0005-0000-0000-0000C9040000}"/>
    <cellStyle name="Total 3 2 8" xfId="1229" xr:uid="{00000000-0005-0000-0000-0000CA040000}"/>
    <cellStyle name="Total 3 2 9" xfId="1230" xr:uid="{00000000-0005-0000-0000-0000CB040000}"/>
    <cellStyle name="Total 4" xfId="1231" xr:uid="{00000000-0005-0000-0000-0000CC040000}"/>
    <cellStyle name="Total 4 10" xfId="1232" xr:uid="{00000000-0005-0000-0000-0000CD040000}"/>
    <cellStyle name="Total 4 11" xfId="1233" xr:uid="{00000000-0005-0000-0000-0000CE040000}"/>
    <cellStyle name="Total 4 12" xfId="1234" xr:uid="{00000000-0005-0000-0000-0000CF040000}"/>
    <cellStyle name="Total 4 13" xfId="1235" xr:uid="{00000000-0005-0000-0000-0000D0040000}"/>
    <cellStyle name="Total 4 14" xfId="1236" xr:uid="{00000000-0005-0000-0000-0000D1040000}"/>
    <cellStyle name="Total 4 15" xfId="1237" xr:uid="{00000000-0005-0000-0000-0000D2040000}"/>
    <cellStyle name="Total 4 16" xfId="1238" xr:uid="{00000000-0005-0000-0000-0000D3040000}"/>
    <cellStyle name="Total 4 17" xfId="1239" xr:uid="{00000000-0005-0000-0000-0000D4040000}"/>
    <cellStyle name="Total 4 18" xfId="1240" xr:uid="{00000000-0005-0000-0000-0000D5040000}"/>
    <cellStyle name="Total 4 19" xfId="1241" xr:uid="{00000000-0005-0000-0000-0000D6040000}"/>
    <cellStyle name="Total 4 2" xfId="1242" xr:uid="{00000000-0005-0000-0000-0000D7040000}"/>
    <cellStyle name="Total 4 20" xfId="1243" xr:uid="{00000000-0005-0000-0000-0000D8040000}"/>
    <cellStyle name="Total 4 21" xfId="1244" xr:uid="{00000000-0005-0000-0000-0000D9040000}"/>
    <cellStyle name="Total 4 22" xfId="1245" xr:uid="{00000000-0005-0000-0000-0000DA040000}"/>
    <cellStyle name="Total 4 23" xfId="1246" xr:uid="{00000000-0005-0000-0000-0000DB040000}"/>
    <cellStyle name="Total 4 24" xfId="1247" xr:uid="{00000000-0005-0000-0000-0000DC040000}"/>
    <cellStyle name="Total 4 25" xfId="1248" xr:uid="{00000000-0005-0000-0000-0000DD040000}"/>
    <cellStyle name="Total 4 26" xfId="1249" xr:uid="{00000000-0005-0000-0000-0000DE040000}"/>
    <cellStyle name="Total 4 27" xfId="1250" xr:uid="{00000000-0005-0000-0000-0000DF040000}"/>
    <cellStyle name="Total 4 28" xfId="1251" xr:uid="{00000000-0005-0000-0000-0000E0040000}"/>
    <cellStyle name="Total 4 29" xfId="1252" xr:uid="{00000000-0005-0000-0000-0000E1040000}"/>
    <cellStyle name="Total 4 3" xfId="1253" xr:uid="{00000000-0005-0000-0000-0000E2040000}"/>
    <cellStyle name="Total 4 30" xfId="1254" xr:uid="{00000000-0005-0000-0000-0000E3040000}"/>
    <cellStyle name="Total 4 31" xfId="1255" xr:uid="{00000000-0005-0000-0000-0000E4040000}"/>
    <cellStyle name="Total 4 32" xfId="1256" xr:uid="{00000000-0005-0000-0000-0000E5040000}"/>
    <cellStyle name="Total 4 33" xfId="1257" xr:uid="{00000000-0005-0000-0000-0000E6040000}"/>
    <cellStyle name="Total 4 34" xfId="1258" xr:uid="{00000000-0005-0000-0000-0000E7040000}"/>
    <cellStyle name="Total 4 35" xfId="1259" xr:uid="{00000000-0005-0000-0000-0000E8040000}"/>
    <cellStyle name="Total 4 36" xfId="1260" xr:uid="{00000000-0005-0000-0000-0000E9040000}"/>
    <cellStyle name="Total 4 37" xfId="1261" xr:uid="{00000000-0005-0000-0000-0000EA040000}"/>
    <cellStyle name="Total 4 38" xfId="1262" xr:uid="{00000000-0005-0000-0000-0000EB040000}"/>
    <cellStyle name="Total 4 39" xfId="1263" xr:uid="{00000000-0005-0000-0000-0000EC040000}"/>
    <cellStyle name="Total 4 4" xfId="1264" xr:uid="{00000000-0005-0000-0000-0000ED040000}"/>
    <cellStyle name="Total 4 40" xfId="1265" xr:uid="{00000000-0005-0000-0000-0000EE040000}"/>
    <cellStyle name="Total 4 5" xfId="1266" xr:uid="{00000000-0005-0000-0000-0000EF040000}"/>
    <cellStyle name="Total 4 6" xfId="1267" xr:uid="{00000000-0005-0000-0000-0000F0040000}"/>
    <cellStyle name="Total 4 7" xfId="1268" xr:uid="{00000000-0005-0000-0000-0000F1040000}"/>
    <cellStyle name="Total 4 8" xfId="1269" xr:uid="{00000000-0005-0000-0000-0000F2040000}"/>
    <cellStyle name="Total 4 9" xfId="1270" xr:uid="{00000000-0005-0000-0000-0000F3040000}"/>
    <cellStyle name="v" xfId="1271" xr:uid="{00000000-0005-0000-0000-0000F4040000}"/>
    <cellStyle name="W?rung [0]_laroux" xfId="1272" xr:uid="{00000000-0005-0000-0000-0000F5040000}"/>
    <cellStyle name="W?rung_laroux" xfId="1273" xr:uid="{00000000-0005-0000-0000-0000F6040000}"/>
    <cellStyle name="Warning Text" xfId="1274" xr:uid="{00000000-0005-0000-0000-0000F7040000}"/>
    <cellStyle name="XLA'!tsrVaccineƁ²12~3SO2_laroux_Sheet1_2" xfId="1275" xr:uid="{00000000-0005-0000-0000-0000F8040000}"/>
    <cellStyle name="강조색1 2" xfId="1276" xr:uid="{00000000-0005-0000-0000-0000FA040000}"/>
    <cellStyle name="강조색1 2 2" xfId="1277" xr:uid="{00000000-0005-0000-0000-0000FB040000}"/>
    <cellStyle name="강조색1 3" xfId="1278" xr:uid="{00000000-0005-0000-0000-0000FC040000}"/>
    <cellStyle name="강조색1 4" xfId="1279" xr:uid="{00000000-0005-0000-0000-0000FD040000}"/>
    <cellStyle name="강조색2 2" xfId="1280" xr:uid="{00000000-0005-0000-0000-0000FE040000}"/>
    <cellStyle name="강조색3 2" xfId="1281" xr:uid="{00000000-0005-0000-0000-0000FF040000}"/>
    <cellStyle name="강조색4 2" xfId="1282" xr:uid="{00000000-0005-0000-0000-000000050000}"/>
    <cellStyle name="강조색4 2 2" xfId="1283" xr:uid="{00000000-0005-0000-0000-000001050000}"/>
    <cellStyle name="강조색4 3" xfId="1284" xr:uid="{00000000-0005-0000-0000-000002050000}"/>
    <cellStyle name="강조색5 2" xfId="1285" xr:uid="{00000000-0005-0000-0000-000003050000}"/>
    <cellStyle name="강조색5 3" xfId="1286" xr:uid="{00000000-0005-0000-0000-000004050000}"/>
    <cellStyle name="강조색6 2" xfId="1287" xr:uid="{00000000-0005-0000-0000-000005050000}"/>
    <cellStyle name="강조색6 3" xfId="1288" xr:uid="{00000000-0005-0000-0000-000006050000}"/>
    <cellStyle name="강조색6 4" xfId="1289" xr:uid="{00000000-0005-0000-0000-000007050000}"/>
    <cellStyle name="경고문 2" xfId="1290" xr:uid="{00000000-0005-0000-0000-000008050000}"/>
    <cellStyle name="계산 2" xfId="1291" xr:uid="{00000000-0005-0000-0000-000009050000}"/>
    <cellStyle name="계산 2 10" xfId="1292" xr:uid="{00000000-0005-0000-0000-00000A050000}"/>
    <cellStyle name="계산 2 11" xfId="1293" xr:uid="{00000000-0005-0000-0000-00000B050000}"/>
    <cellStyle name="계산 2 12" xfId="1294" xr:uid="{00000000-0005-0000-0000-00000C050000}"/>
    <cellStyle name="계산 2 13" xfId="1295" xr:uid="{00000000-0005-0000-0000-00000D050000}"/>
    <cellStyle name="계산 2 14" xfId="1296" xr:uid="{00000000-0005-0000-0000-00000E050000}"/>
    <cellStyle name="계산 2 15" xfId="1297" xr:uid="{00000000-0005-0000-0000-00000F050000}"/>
    <cellStyle name="계산 2 16" xfId="1298" xr:uid="{00000000-0005-0000-0000-000010050000}"/>
    <cellStyle name="계산 2 17" xfId="1299" xr:uid="{00000000-0005-0000-0000-000011050000}"/>
    <cellStyle name="계산 2 18" xfId="1300" xr:uid="{00000000-0005-0000-0000-000012050000}"/>
    <cellStyle name="계산 2 19" xfId="1301" xr:uid="{00000000-0005-0000-0000-000013050000}"/>
    <cellStyle name="계산 2 2" xfId="1302" xr:uid="{00000000-0005-0000-0000-000014050000}"/>
    <cellStyle name="계산 2 2 10" xfId="1303" xr:uid="{00000000-0005-0000-0000-000015050000}"/>
    <cellStyle name="계산 2 2 11" xfId="1304" xr:uid="{00000000-0005-0000-0000-000016050000}"/>
    <cellStyle name="계산 2 2 12" xfId="1305" xr:uid="{00000000-0005-0000-0000-000017050000}"/>
    <cellStyle name="계산 2 2 13" xfId="1306" xr:uid="{00000000-0005-0000-0000-000018050000}"/>
    <cellStyle name="계산 2 2 14" xfId="1307" xr:uid="{00000000-0005-0000-0000-000019050000}"/>
    <cellStyle name="계산 2 2 15" xfId="1308" xr:uid="{00000000-0005-0000-0000-00001A050000}"/>
    <cellStyle name="계산 2 2 16" xfId="1309" xr:uid="{00000000-0005-0000-0000-00001B050000}"/>
    <cellStyle name="계산 2 2 17" xfId="1310" xr:uid="{00000000-0005-0000-0000-00001C050000}"/>
    <cellStyle name="계산 2 2 18" xfId="1311" xr:uid="{00000000-0005-0000-0000-00001D050000}"/>
    <cellStyle name="계산 2 2 19" xfId="1312" xr:uid="{00000000-0005-0000-0000-00001E050000}"/>
    <cellStyle name="계산 2 2 2" xfId="1313" xr:uid="{00000000-0005-0000-0000-00001F050000}"/>
    <cellStyle name="계산 2 2 2 10" xfId="1314" xr:uid="{00000000-0005-0000-0000-000020050000}"/>
    <cellStyle name="계산 2 2 2 11" xfId="1315" xr:uid="{00000000-0005-0000-0000-000021050000}"/>
    <cellStyle name="계산 2 2 2 12" xfId="1316" xr:uid="{00000000-0005-0000-0000-000022050000}"/>
    <cellStyle name="계산 2 2 2 13" xfId="1317" xr:uid="{00000000-0005-0000-0000-000023050000}"/>
    <cellStyle name="계산 2 2 2 14" xfId="1318" xr:uid="{00000000-0005-0000-0000-000024050000}"/>
    <cellStyle name="계산 2 2 2 15" xfId="1319" xr:uid="{00000000-0005-0000-0000-000025050000}"/>
    <cellStyle name="계산 2 2 2 16" xfId="1320" xr:uid="{00000000-0005-0000-0000-000026050000}"/>
    <cellStyle name="계산 2 2 2 17" xfId="1321" xr:uid="{00000000-0005-0000-0000-000027050000}"/>
    <cellStyle name="계산 2 2 2 18" xfId="1322" xr:uid="{00000000-0005-0000-0000-000028050000}"/>
    <cellStyle name="계산 2 2 2 19" xfId="1323" xr:uid="{00000000-0005-0000-0000-000029050000}"/>
    <cellStyle name="계산 2 2 2 2" xfId="1324" xr:uid="{00000000-0005-0000-0000-00002A050000}"/>
    <cellStyle name="계산 2 2 2 20" xfId="1325" xr:uid="{00000000-0005-0000-0000-00002B050000}"/>
    <cellStyle name="계산 2 2 2 21" xfId="1326" xr:uid="{00000000-0005-0000-0000-00002C050000}"/>
    <cellStyle name="계산 2 2 2 22" xfId="1327" xr:uid="{00000000-0005-0000-0000-00002D050000}"/>
    <cellStyle name="계산 2 2 2 23" xfId="1328" xr:uid="{00000000-0005-0000-0000-00002E050000}"/>
    <cellStyle name="계산 2 2 2 24" xfId="1329" xr:uid="{00000000-0005-0000-0000-00002F050000}"/>
    <cellStyle name="계산 2 2 2 25" xfId="1330" xr:uid="{00000000-0005-0000-0000-000030050000}"/>
    <cellStyle name="계산 2 2 2 26" xfId="1331" xr:uid="{00000000-0005-0000-0000-000031050000}"/>
    <cellStyle name="계산 2 2 2 27" xfId="1332" xr:uid="{00000000-0005-0000-0000-000032050000}"/>
    <cellStyle name="계산 2 2 2 28" xfId="1333" xr:uid="{00000000-0005-0000-0000-000033050000}"/>
    <cellStyle name="계산 2 2 2 29" xfId="1334" xr:uid="{00000000-0005-0000-0000-000034050000}"/>
    <cellStyle name="계산 2 2 2 3" xfId="1335" xr:uid="{00000000-0005-0000-0000-000035050000}"/>
    <cellStyle name="계산 2 2 2 30" xfId="1336" xr:uid="{00000000-0005-0000-0000-000036050000}"/>
    <cellStyle name="계산 2 2 2 31" xfId="1337" xr:uid="{00000000-0005-0000-0000-000037050000}"/>
    <cellStyle name="계산 2 2 2 32" xfId="1338" xr:uid="{00000000-0005-0000-0000-000038050000}"/>
    <cellStyle name="계산 2 2 2 33" xfId="1339" xr:uid="{00000000-0005-0000-0000-000039050000}"/>
    <cellStyle name="계산 2 2 2 34" xfId="1340" xr:uid="{00000000-0005-0000-0000-00003A050000}"/>
    <cellStyle name="계산 2 2 2 35" xfId="1341" xr:uid="{00000000-0005-0000-0000-00003B050000}"/>
    <cellStyle name="계산 2 2 2 36" xfId="1342" xr:uid="{00000000-0005-0000-0000-00003C050000}"/>
    <cellStyle name="계산 2 2 2 37" xfId="1343" xr:uid="{00000000-0005-0000-0000-00003D050000}"/>
    <cellStyle name="계산 2 2 2 38" xfId="1344" xr:uid="{00000000-0005-0000-0000-00003E050000}"/>
    <cellStyle name="계산 2 2 2 39" xfId="1345" xr:uid="{00000000-0005-0000-0000-00003F050000}"/>
    <cellStyle name="계산 2 2 2 4" xfId="1346" xr:uid="{00000000-0005-0000-0000-000040050000}"/>
    <cellStyle name="계산 2 2 2 40" xfId="1347" xr:uid="{00000000-0005-0000-0000-000041050000}"/>
    <cellStyle name="계산 2 2 2 41" xfId="1348" xr:uid="{00000000-0005-0000-0000-000042050000}"/>
    <cellStyle name="계산 2 2 2 5" xfId="1349" xr:uid="{00000000-0005-0000-0000-000043050000}"/>
    <cellStyle name="계산 2 2 2 6" xfId="1350" xr:uid="{00000000-0005-0000-0000-000044050000}"/>
    <cellStyle name="계산 2 2 2 7" xfId="1351" xr:uid="{00000000-0005-0000-0000-000045050000}"/>
    <cellStyle name="계산 2 2 2 8" xfId="1352" xr:uid="{00000000-0005-0000-0000-000046050000}"/>
    <cellStyle name="계산 2 2 2 9" xfId="1353" xr:uid="{00000000-0005-0000-0000-000047050000}"/>
    <cellStyle name="계산 2 2 20" xfId="1354" xr:uid="{00000000-0005-0000-0000-000048050000}"/>
    <cellStyle name="계산 2 2 21" xfId="1355" xr:uid="{00000000-0005-0000-0000-000049050000}"/>
    <cellStyle name="계산 2 2 22" xfId="1356" xr:uid="{00000000-0005-0000-0000-00004A050000}"/>
    <cellStyle name="계산 2 2 23" xfId="1357" xr:uid="{00000000-0005-0000-0000-00004B050000}"/>
    <cellStyle name="계산 2 2 24" xfId="1358" xr:uid="{00000000-0005-0000-0000-00004C050000}"/>
    <cellStyle name="계산 2 2 25" xfId="1359" xr:uid="{00000000-0005-0000-0000-00004D050000}"/>
    <cellStyle name="계산 2 2 26" xfId="1360" xr:uid="{00000000-0005-0000-0000-00004E050000}"/>
    <cellStyle name="계산 2 2 27" xfId="1361" xr:uid="{00000000-0005-0000-0000-00004F050000}"/>
    <cellStyle name="계산 2 2 28" xfId="1362" xr:uid="{00000000-0005-0000-0000-000050050000}"/>
    <cellStyle name="계산 2 2 29" xfId="1363" xr:uid="{00000000-0005-0000-0000-000051050000}"/>
    <cellStyle name="계산 2 2 3" xfId="1364" xr:uid="{00000000-0005-0000-0000-000052050000}"/>
    <cellStyle name="계산 2 2 3 10" xfId="1365" xr:uid="{00000000-0005-0000-0000-000053050000}"/>
    <cellStyle name="계산 2 2 3 11" xfId="1366" xr:uid="{00000000-0005-0000-0000-000054050000}"/>
    <cellStyle name="계산 2 2 3 12" xfId="1367" xr:uid="{00000000-0005-0000-0000-000055050000}"/>
    <cellStyle name="계산 2 2 3 13" xfId="1368" xr:uid="{00000000-0005-0000-0000-000056050000}"/>
    <cellStyle name="계산 2 2 3 14" xfId="1369" xr:uid="{00000000-0005-0000-0000-000057050000}"/>
    <cellStyle name="계산 2 2 3 15" xfId="1370" xr:uid="{00000000-0005-0000-0000-000058050000}"/>
    <cellStyle name="계산 2 2 3 16" xfId="1371" xr:uid="{00000000-0005-0000-0000-000059050000}"/>
    <cellStyle name="계산 2 2 3 17" xfId="1372" xr:uid="{00000000-0005-0000-0000-00005A050000}"/>
    <cellStyle name="계산 2 2 3 18" xfId="1373" xr:uid="{00000000-0005-0000-0000-00005B050000}"/>
    <cellStyle name="계산 2 2 3 19" xfId="1374" xr:uid="{00000000-0005-0000-0000-00005C050000}"/>
    <cellStyle name="계산 2 2 3 2" xfId="1375" xr:uid="{00000000-0005-0000-0000-00005D050000}"/>
    <cellStyle name="계산 2 2 3 20" xfId="1376" xr:uid="{00000000-0005-0000-0000-00005E050000}"/>
    <cellStyle name="계산 2 2 3 21" xfId="1377" xr:uid="{00000000-0005-0000-0000-00005F050000}"/>
    <cellStyle name="계산 2 2 3 22" xfId="1378" xr:uid="{00000000-0005-0000-0000-000060050000}"/>
    <cellStyle name="계산 2 2 3 23" xfId="1379" xr:uid="{00000000-0005-0000-0000-000061050000}"/>
    <cellStyle name="계산 2 2 3 24" xfId="1380" xr:uid="{00000000-0005-0000-0000-000062050000}"/>
    <cellStyle name="계산 2 2 3 25" xfId="1381" xr:uid="{00000000-0005-0000-0000-000063050000}"/>
    <cellStyle name="계산 2 2 3 26" xfId="1382" xr:uid="{00000000-0005-0000-0000-000064050000}"/>
    <cellStyle name="계산 2 2 3 27" xfId="1383" xr:uid="{00000000-0005-0000-0000-000065050000}"/>
    <cellStyle name="계산 2 2 3 28" xfId="1384" xr:uid="{00000000-0005-0000-0000-000066050000}"/>
    <cellStyle name="계산 2 2 3 29" xfId="1385" xr:uid="{00000000-0005-0000-0000-000067050000}"/>
    <cellStyle name="계산 2 2 3 3" xfId="1386" xr:uid="{00000000-0005-0000-0000-000068050000}"/>
    <cellStyle name="계산 2 2 3 30" xfId="1387" xr:uid="{00000000-0005-0000-0000-000069050000}"/>
    <cellStyle name="계산 2 2 3 31" xfId="1388" xr:uid="{00000000-0005-0000-0000-00006A050000}"/>
    <cellStyle name="계산 2 2 3 32" xfId="1389" xr:uid="{00000000-0005-0000-0000-00006B050000}"/>
    <cellStyle name="계산 2 2 3 33" xfId="1390" xr:uid="{00000000-0005-0000-0000-00006C050000}"/>
    <cellStyle name="계산 2 2 3 34" xfId="1391" xr:uid="{00000000-0005-0000-0000-00006D050000}"/>
    <cellStyle name="계산 2 2 3 35" xfId="1392" xr:uid="{00000000-0005-0000-0000-00006E050000}"/>
    <cellStyle name="계산 2 2 3 36" xfId="1393" xr:uid="{00000000-0005-0000-0000-00006F050000}"/>
    <cellStyle name="계산 2 2 3 37" xfId="1394" xr:uid="{00000000-0005-0000-0000-000070050000}"/>
    <cellStyle name="계산 2 2 3 38" xfId="1395" xr:uid="{00000000-0005-0000-0000-000071050000}"/>
    <cellStyle name="계산 2 2 3 39" xfId="1396" xr:uid="{00000000-0005-0000-0000-000072050000}"/>
    <cellStyle name="계산 2 2 3 4" xfId="1397" xr:uid="{00000000-0005-0000-0000-000073050000}"/>
    <cellStyle name="계산 2 2 3 40" xfId="1398" xr:uid="{00000000-0005-0000-0000-000074050000}"/>
    <cellStyle name="계산 2 2 3 5" xfId="1399" xr:uid="{00000000-0005-0000-0000-000075050000}"/>
    <cellStyle name="계산 2 2 3 6" xfId="1400" xr:uid="{00000000-0005-0000-0000-000076050000}"/>
    <cellStyle name="계산 2 2 3 7" xfId="1401" xr:uid="{00000000-0005-0000-0000-000077050000}"/>
    <cellStyle name="계산 2 2 3 8" xfId="1402" xr:uid="{00000000-0005-0000-0000-000078050000}"/>
    <cellStyle name="계산 2 2 3 9" xfId="1403" xr:uid="{00000000-0005-0000-0000-000079050000}"/>
    <cellStyle name="계산 2 2 30" xfId="1404" xr:uid="{00000000-0005-0000-0000-00007A050000}"/>
    <cellStyle name="계산 2 2 31" xfId="1405" xr:uid="{00000000-0005-0000-0000-00007B050000}"/>
    <cellStyle name="계산 2 2 32" xfId="1406" xr:uid="{00000000-0005-0000-0000-00007C050000}"/>
    <cellStyle name="계산 2 2 33" xfId="1407" xr:uid="{00000000-0005-0000-0000-00007D050000}"/>
    <cellStyle name="계산 2 2 34" xfId="1408" xr:uid="{00000000-0005-0000-0000-00007E050000}"/>
    <cellStyle name="계산 2 2 35" xfId="1409" xr:uid="{00000000-0005-0000-0000-00007F050000}"/>
    <cellStyle name="계산 2 2 36" xfId="1410" xr:uid="{00000000-0005-0000-0000-000080050000}"/>
    <cellStyle name="계산 2 2 37" xfId="1411" xr:uid="{00000000-0005-0000-0000-000081050000}"/>
    <cellStyle name="계산 2 2 38" xfId="1412" xr:uid="{00000000-0005-0000-0000-000082050000}"/>
    <cellStyle name="계산 2 2 39" xfId="1413" xr:uid="{00000000-0005-0000-0000-000083050000}"/>
    <cellStyle name="계산 2 2 4" xfId="1414" xr:uid="{00000000-0005-0000-0000-000084050000}"/>
    <cellStyle name="계산 2 2 40" xfId="1415" xr:uid="{00000000-0005-0000-0000-000085050000}"/>
    <cellStyle name="계산 2 2 41" xfId="1416" xr:uid="{00000000-0005-0000-0000-000086050000}"/>
    <cellStyle name="계산 2 2 42" xfId="1417" xr:uid="{00000000-0005-0000-0000-000087050000}"/>
    <cellStyle name="계산 2 2 43" xfId="1418" xr:uid="{00000000-0005-0000-0000-000088050000}"/>
    <cellStyle name="계산 2 2 5" xfId="1419" xr:uid="{00000000-0005-0000-0000-000089050000}"/>
    <cellStyle name="계산 2 2 6" xfId="1420" xr:uid="{00000000-0005-0000-0000-00008A050000}"/>
    <cellStyle name="계산 2 2 7" xfId="1421" xr:uid="{00000000-0005-0000-0000-00008B050000}"/>
    <cellStyle name="계산 2 2 8" xfId="1422" xr:uid="{00000000-0005-0000-0000-00008C050000}"/>
    <cellStyle name="계산 2 2 9" xfId="1423" xr:uid="{00000000-0005-0000-0000-00008D050000}"/>
    <cellStyle name="계산 2 20" xfId="1424" xr:uid="{00000000-0005-0000-0000-00008E050000}"/>
    <cellStyle name="계산 2 21" xfId="1425" xr:uid="{00000000-0005-0000-0000-00008F050000}"/>
    <cellStyle name="계산 2 22" xfId="1426" xr:uid="{00000000-0005-0000-0000-000090050000}"/>
    <cellStyle name="계산 2 23" xfId="1427" xr:uid="{00000000-0005-0000-0000-000091050000}"/>
    <cellStyle name="계산 2 24" xfId="1428" xr:uid="{00000000-0005-0000-0000-000092050000}"/>
    <cellStyle name="계산 2 25" xfId="1429" xr:uid="{00000000-0005-0000-0000-000093050000}"/>
    <cellStyle name="계산 2 26" xfId="1430" xr:uid="{00000000-0005-0000-0000-000094050000}"/>
    <cellStyle name="계산 2 27" xfId="1431" xr:uid="{00000000-0005-0000-0000-000095050000}"/>
    <cellStyle name="계산 2 28" xfId="1432" xr:uid="{00000000-0005-0000-0000-000096050000}"/>
    <cellStyle name="계산 2 29" xfId="1433" xr:uid="{00000000-0005-0000-0000-000097050000}"/>
    <cellStyle name="계산 2 3" xfId="1434" xr:uid="{00000000-0005-0000-0000-000098050000}"/>
    <cellStyle name="계산 2 3 10" xfId="1435" xr:uid="{00000000-0005-0000-0000-000099050000}"/>
    <cellStyle name="계산 2 3 11" xfId="1436" xr:uid="{00000000-0005-0000-0000-00009A050000}"/>
    <cellStyle name="계산 2 3 12" xfId="1437" xr:uid="{00000000-0005-0000-0000-00009B050000}"/>
    <cellStyle name="계산 2 3 13" xfId="1438" xr:uid="{00000000-0005-0000-0000-00009C050000}"/>
    <cellStyle name="계산 2 3 14" xfId="1439" xr:uid="{00000000-0005-0000-0000-00009D050000}"/>
    <cellStyle name="계산 2 3 15" xfId="1440" xr:uid="{00000000-0005-0000-0000-00009E050000}"/>
    <cellStyle name="계산 2 3 16" xfId="1441" xr:uid="{00000000-0005-0000-0000-00009F050000}"/>
    <cellStyle name="계산 2 3 17" xfId="1442" xr:uid="{00000000-0005-0000-0000-0000A0050000}"/>
    <cellStyle name="계산 2 3 18" xfId="1443" xr:uid="{00000000-0005-0000-0000-0000A1050000}"/>
    <cellStyle name="계산 2 3 19" xfId="1444" xr:uid="{00000000-0005-0000-0000-0000A2050000}"/>
    <cellStyle name="계산 2 3 2" xfId="1445" xr:uid="{00000000-0005-0000-0000-0000A3050000}"/>
    <cellStyle name="계산 2 3 20" xfId="1446" xr:uid="{00000000-0005-0000-0000-0000A4050000}"/>
    <cellStyle name="계산 2 3 21" xfId="1447" xr:uid="{00000000-0005-0000-0000-0000A5050000}"/>
    <cellStyle name="계산 2 3 22" xfId="1448" xr:uid="{00000000-0005-0000-0000-0000A6050000}"/>
    <cellStyle name="계산 2 3 23" xfId="1449" xr:uid="{00000000-0005-0000-0000-0000A7050000}"/>
    <cellStyle name="계산 2 3 24" xfId="1450" xr:uid="{00000000-0005-0000-0000-0000A8050000}"/>
    <cellStyle name="계산 2 3 25" xfId="1451" xr:uid="{00000000-0005-0000-0000-0000A9050000}"/>
    <cellStyle name="계산 2 3 26" xfId="1452" xr:uid="{00000000-0005-0000-0000-0000AA050000}"/>
    <cellStyle name="계산 2 3 27" xfId="1453" xr:uid="{00000000-0005-0000-0000-0000AB050000}"/>
    <cellStyle name="계산 2 3 28" xfId="1454" xr:uid="{00000000-0005-0000-0000-0000AC050000}"/>
    <cellStyle name="계산 2 3 29" xfId="1455" xr:uid="{00000000-0005-0000-0000-0000AD050000}"/>
    <cellStyle name="계산 2 3 3" xfId="1456" xr:uid="{00000000-0005-0000-0000-0000AE050000}"/>
    <cellStyle name="계산 2 3 30" xfId="1457" xr:uid="{00000000-0005-0000-0000-0000AF050000}"/>
    <cellStyle name="계산 2 3 31" xfId="1458" xr:uid="{00000000-0005-0000-0000-0000B0050000}"/>
    <cellStyle name="계산 2 3 32" xfId="1459" xr:uid="{00000000-0005-0000-0000-0000B1050000}"/>
    <cellStyle name="계산 2 3 33" xfId="1460" xr:uid="{00000000-0005-0000-0000-0000B2050000}"/>
    <cellStyle name="계산 2 3 34" xfId="1461" xr:uid="{00000000-0005-0000-0000-0000B3050000}"/>
    <cellStyle name="계산 2 3 35" xfId="1462" xr:uid="{00000000-0005-0000-0000-0000B4050000}"/>
    <cellStyle name="계산 2 3 36" xfId="1463" xr:uid="{00000000-0005-0000-0000-0000B5050000}"/>
    <cellStyle name="계산 2 3 37" xfId="1464" xr:uid="{00000000-0005-0000-0000-0000B6050000}"/>
    <cellStyle name="계산 2 3 38" xfId="1465" xr:uid="{00000000-0005-0000-0000-0000B7050000}"/>
    <cellStyle name="계산 2 3 39" xfId="1466" xr:uid="{00000000-0005-0000-0000-0000B8050000}"/>
    <cellStyle name="계산 2 3 4" xfId="1467" xr:uid="{00000000-0005-0000-0000-0000B9050000}"/>
    <cellStyle name="계산 2 3 40" xfId="1468" xr:uid="{00000000-0005-0000-0000-0000BA050000}"/>
    <cellStyle name="계산 2 3 41" xfId="1469" xr:uid="{00000000-0005-0000-0000-0000BB050000}"/>
    <cellStyle name="계산 2 3 5" xfId="1470" xr:uid="{00000000-0005-0000-0000-0000BC050000}"/>
    <cellStyle name="계산 2 3 6" xfId="1471" xr:uid="{00000000-0005-0000-0000-0000BD050000}"/>
    <cellStyle name="계산 2 3 7" xfId="1472" xr:uid="{00000000-0005-0000-0000-0000BE050000}"/>
    <cellStyle name="계산 2 3 8" xfId="1473" xr:uid="{00000000-0005-0000-0000-0000BF050000}"/>
    <cellStyle name="계산 2 3 9" xfId="1474" xr:uid="{00000000-0005-0000-0000-0000C0050000}"/>
    <cellStyle name="계산 2 30" xfId="1475" xr:uid="{00000000-0005-0000-0000-0000C1050000}"/>
    <cellStyle name="계산 2 31" xfId="1476" xr:uid="{00000000-0005-0000-0000-0000C2050000}"/>
    <cellStyle name="계산 2 32" xfId="1477" xr:uid="{00000000-0005-0000-0000-0000C3050000}"/>
    <cellStyle name="계산 2 33" xfId="1478" xr:uid="{00000000-0005-0000-0000-0000C4050000}"/>
    <cellStyle name="계산 2 34" xfId="1479" xr:uid="{00000000-0005-0000-0000-0000C5050000}"/>
    <cellStyle name="계산 2 35" xfId="1480" xr:uid="{00000000-0005-0000-0000-0000C6050000}"/>
    <cellStyle name="계산 2 36" xfId="1481" xr:uid="{00000000-0005-0000-0000-0000C7050000}"/>
    <cellStyle name="계산 2 37" xfId="1482" xr:uid="{00000000-0005-0000-0000-0000C8050000}"/>
    <cellStyle name="계산 2 38" xfId="1483" xr:uid="{00000000-0005-0000-0000-0000C9050000}"/>
    <cellStyle name="계산 2 39" xfId="1484" xr:uid="{00000000-0005-0000-0000-0000CA050000}"/>
    <cellStyle name="계산 2 4" xfId="1485" xr:uid="{00000000-0005-0000-0000-0000CB050000}"/>
    <cellStyle name="계산 2 4 10" xfId="1486" xr:uid="{00000000-0005-0000-0000-0000CC050000}"/>
    <cellStyle name="계산 2 4 11" xfId="1487" xr:uid="{00000000-0005-0000-0000-0000CD050000}"/>
    <cellStyle name="계산 2 4 12" xfId="1488" xr:uid="{00000000-0005-0000-0000-0000CE050000}"/>
    <cellStyle name="계산 2 4 13" xfId="1489" xr:uid="{00000000-0005-0000-0000-0000CF050000}"/>
    <cellStyle name="계산 2 4 14" xfId="1490" xr:uid="{00000000-0005-0000-0000-0000D0050000}"/>
    <cellStyle name="계산 2 4 15" xfId="1491" xr:uid="{00000000-0005-0000-0000-0000D1050000}"/>
    <cellStyle name="계산 2 4 16" xfId="1492" xr:uid="{00000000-0005-0000-0000-0000D2050000}"/>
    <cellStyle name="계산 2 4 17" xfId="1493" xr:uid="{00000000-0005-0000-0000-0000D3050000}"/>
    <cellStyle name="계산 2 4 18" xfId="1494" xr:uid="{00000000-0005-0000-0000-0000D4050000}"/>
    <cellStyle name="계산 2 4 19" xfId="1495" xr:uid="{00000000-0005-0000-0000-0000D5050000}"/>
    <cellStyle name="계산 2 4 2" xfId="1496" xr:uid="{00000000-0005-0000-0000-0000D6050000}"/>
    <cellStyle name="계산 2 4 20" xfId="1497" xr:uid="{00000000-0005-0000-0000-0000D7050000}"/>
    <cellStyle name="계산 2 4 21" xfId="1498" xr:uid="{00000000-0005-0000-0000-0000D8050000}"/>
    <cellStyle name="계산 2 4 22" xfId="1499" xr:uid="{00000000-0005-0000-0000-0000D9050000}"/>
    <cellStyle name="계산 2 4 23" xfId="1500" xr:uid="{00000000-0005-0000-0000-0000DA050000}"/>
    <cellStyle name="계산 2 4 24" xfId="1501" xr:uid="{00000000-0005-0000-0000-0000DB050000}"/>
    <cellStyle name="계산 2 4 25" xfId="1502" xr:uid="{00000000-0005-0000-0000-0000DC050000}"/>
    <cellStyle name="계산 2 4 26" xfId="1503" xr:uid="{00000000-0005-0000-0000-0000DD050000}"/>
    <cellStyle name="계산 2 4 27" xfId="1504" xr:uid="{00000000-0005-0000-0000-0000DE050000}"/>
    <cellStyle name="계산 2 4 28" xfId="1505" xr:uid="{00000000-0005-0000-0000-0000DF050000}"/>
    <cellStyle name="계산 2 4 29" xfId="1506" xr:uid="{00000000-0005-0000-0000-0000E0050000}"/>
    <cellStyle name="계산 2 4 3" xfId="1507" xr:uid="{00000000-0005-0000-0000-0000E1050000}"/>
    <cellStyle name="계산 2 4 30" xfId="1508" xr:uid="{00000000-0005-0000-0000-0000E2050000}"/>
    <cellStyle name="계산 2 4 31" xfId="1509" xr:uid="{00000000-0005-0000-0000-0000E3050000}"/>
    <cellStyle name="계산 2 4 32" xfId="1510" xr:uid="{00000000-0005-0000-0000-0000E4050000}"/>
    <cellStyle name="계산 2 4 33" xfId="1511" xr:uid="{00000000-0005-0000-0000-0000E5050000}"/>
    <cellStyle name="계산 2 4 34" xfId="1512" xr:uid="{00000000-0005-0000-0000-0000E6050000}"/>
    <cellStyle name="계산 2 4 35" xfId="1513" xr:uid="{00000000-0005-0000-0000-0000E7050000}"/>
    <cellStyle name="계산 2 4 36" xfId="1514" xr:uid="{00000000-0005-0000-0000-0000E8050000}"/>
    <cellStyle name="계산 2 4 37" xfId="1515" xr:uid="{00000000-0005-0000-0000-0000E9050000}"/>
    <cellStyle name="계산 2 4 38" xfId="1516" xr:uid="{00000000-0005-0000-0000-0000EA050000}"/>
    <cellStyle name="계산 2 4 39" xfId="1517" xr:uid="{00000000-0005-0000-0000-0000EB050000}"/>
    <cellStyle name="계산 2 4 4" xfId="1518" xr:uid="{00000000-0005-0000-0000-0000EC050000}"/>
    <cellStyle name="계산 2 4 40" xfId="1519" xr:uid="{00000000-0005-0000-0000-0000ED050000}"/>
    <cellStyle name="계산 2 4 5" xfId="1520" xr:uid="{00000000-0005-0000-0000-0000EE050000}"/>
    <cellStyle name="계산 2 4 6" xfId="1521" xr:uid="{00000000-0005-0000-0000-0000EF050000}"/>
    <cellStyle name="계산 2 4 7" xfId="1522" xr:uid="{00000000-0005-0000-0000-0000F0050000}"/>
    <cellStyle name="계산 2 4 8" xfId="1523" xr:uid="{00000000-0005-0000-0000-0000F1050000}"/>
    <cellStyle name="계산 2 4 9" xfId="1524" xr:uid="{00000000-0005-0000-0000-0000F2050000}"/>
    <cellStyle name="계산 2 40" xfId="1525" xr:uid="{00000000-0005-0000-0000-0000F3050000}"/>
    <cellStyle name="계산 2 41" xfId="1526" xr:uid="{00000000-0005-0000-0000-0000F4050000}"/>
    <cellStyle name="계산 2 42" xfId="1527" xr:uid="{00000000-0005-0000-0000-0000F5050000}"/>
    <cellStyle name="계산 2 43" xfId="1528" xr:uid="{00000000-0005-0000-0000-0000F6050000}"/>
    <cellStyle name="계산 2 44" xfId="1529" xr:uid="{00000000-0005-0000-0000-0000F7050000}"/>
    <cellStyle name="계산 2 5" xfId="1530" xr:uid="{00000000-0005-0000-0000-0000F8050000}"/>
    <cellStyle name="계산 2 6" xfId="1531" xr:uid="{00000000-0005-0000-0000-0000F9050000}"/>
    <cellStyle name="계산 2 7" xfId="1532" xr:uid="{00000000-0005-0000-0000-0000FA050000}"/>
    <cellStyle name="계산 2 8" xfId="1533" xr:uid="{00000000-0005-0000-0000-0000FB050000}"/>
    <cellStyle name="계산 2 9" xfId="1534" xr:uid="{00000000-0005-0000-0000-0000FC050000}"/>
    <cellStyle name="계산 3" xfId="1535" xr:uid="{00000000-0005-0000-0000-0000FD050000}"/>
    <cellStyle name="계산 3 10" xfId="1536" xr:uid="{00000000-0005-0000-0000-0000FE050000}"/>
    <cellStyle name="계산 3 11" xfId="1537" xr:uid="{00000000-0005-0000-0000-0000FF050000}"/>
    <cellStyle name="계산 3 12" xfId="1538" xr:uid="{00000000-0005-0000-0000-000000060000}"/>
    <cellStyle name="계산 3 13" xfId="1539" xr:uid="{00000000-0005-0000-0000-000001060000}"/>
    <cellStyle name="계산 3 14" xfId="1540" xr:uid="{00000000-0005-0000-0000-000002060000}"/>
    <cellStyle name="계산 3 15" xfId="1541" xr:uid="{00000000-0005-0000-0000-000003060000}"/>
    <cellStyle name="계산 3 16" xfId="1542" xr:uid="{00000000-0005-0000-0000-000004060000}"/>
    <cellStyle name="계산 3 17" xfId="1543" xr:uid="{00000000-0005-0000-0000-000005060000}"/>
    <cellStyle name="계산 3 18" xfId="1544" xr:uid="{00000000-0005-0000-0000-000006060000}"/>
    <cellStyle name="계산 3 19" xfId="1545" xr:uid="{00000000-0005-0000-0000-000007060000}"/>
    <cellStyle name="계산 3 2" xfId="1546" xr:uid="{00000000-0005-0000-0000-000008060000}"/>
    <cellStyle name="계산 3 2 10" xfId="1547" xr:uid="{00000000-0005-0000-0000-000009060000}"/>
    <cellStyle name="계산 3 2 11" xfId="1548" xr:uid="{00000000-0005-0000-0000-00000A060000}"/>
    <cellStyle name="계산 3 2 12" xfId="1549" xr:uid="{00000000-0005-0000-0000-00000B060000}"/>
    <cellStyle name="계산 3 2 13" xfId="1550" xr:uid="{00000000-0005-0000-0000-00000C060000}"/>
    <cellStyle name="계산 3 2 14" xfId="1551" xr:uid="{00000000-0005-0000-0000-00000D060000}"/>
    <cellStyle name="계산 3 2 15" xfId="1552" xr:uid="{00000000-0005-0000-0000-00000E060000}"/>
    <cellStyle name="계산 3 2 16" xfId="1553" xr:uid="{00000000-0005-0000-0000-00000F060000}"/>
    <cellStyle name="계산 3 2 17" xfId="1554" xr:uid="{00000000-0005-0000-0000-000010060000}"/>
    <cellStyle name="계산 3 2 18" xfId="1555" xr:uid="{00000000-0005-0000-0000-000011060000}"/>
    <cellStyle name="계산 3 2 19" xfId="1556" xr:uid="{00000000-0005-0000-0000-000012060000}"/>
    <cellStyle name="계산 3 2 2" xfId="1557" xr:uid="{00000000-0005-0000-0000-000013060000}"/>
    <cellStyle name="계산 3 2 20" xfId="1558" xr:uid="{00000000-0005-0000-0000-000014060000}"/>
    <cellStyle name="계산 3 2 21" xfId="1559" xr:uid="{00000000-0005-0000-0000-000015060000}"/>
    <cellStyle name="계산 3 2 22" xfId="1560" xr:uid="{00000000-0005-0000-0000-000016060000}"/>
    <cellStyle name="계산 3 2 23" xfId="1561" xr:uid="{00000000-0005-0000-0000-000017060000}"/>
    <cellStyle name="계산 3 2 24" xfId="1562" xr:uid="{00000000-0005-0000-0000-000018060000}"/>
    <cellStyle name="계산 3 2 25" xfId="1563" xr:uid="{00000000-0005-0000-0000-000019060000}"/>
    <cellStyle name="계산 3 2 26" xfId="1564" xr:uid="{00000000-0005-0000-0000-00001A060000}"/>
    <cellStyle name="계산 3 2 27" xfId="1565" xr:uid="{00000000-0005-0000-0000-00001B060000}"/>
    <cellStyle name="계산 3 2 28" xfId="1566" xr:uid="{00000000-0005-0000-0000-00001C060000}"/>
    <cellStyle name="계산 3 2 29" xfId="1567" xr:uid="{00000000-0005-0000-0000-00001D060000}"/>
    <cellStyle name="계산 3 2 3" xfId="1568" xr:uid="{00000000-0005-0000-0000-00001E060000}"/>
    <cellStyle name="계산 3 2 30" xfId="1569" xr:uid="{00000000-0005-0000-0000-00001F060000}"/>
    <cellStyle name="계산 3 2 31" xfId="1570" xr:uid="{00000000-0005-0000-0000-000020060000}"/>
    <cellStyle name="계산 3 2 32" xfId="1571" xr:uid="{00000000-0005-0000-0000-000021060000}"/>
    <cellStyle name="계산 3 2 33" xfId="1572" xr:uid="{00000000-0005-0000-0000-000022060000}"/>
    <cellStyle name="계산 3 2 34" xfId="1573" xr:uid="{00000000-0005-0000-0000-000023060000}"/>
    <cellStyle name="계산 3 2 35" xfId="1574" xr:uid="{00000000-0005-0000-0000-000024060000}"/>
    <cellStyle name="계산 3 2 36" xfId="1575" xr:uid="{00000000-0005-0000-0000-000025060000}"/>
    <cellStyle name="계산 3 2 37" xfId="1576" xr:uid="{00000000-0005-0000-0000-000026060000}"/>
    <cellStyle name="계산 3 2 38" xfId="1577" xr:uid="{00000000-0005-0000-0000-000027060000}"/>
    <cellStyle name="계산 3 2 39" xfId="1578" xr:uid="{00000000-0005-0000-0000-000028060000}"/>
    <cellStyle name="계산 3 2 4" xfId="1579" xr:uid="{00000000-0005-0000-0000-000029060000}"/>
    <cellStyle name="계산 3 2 40" xfId="1580" xr:uid="{00000000-0005-0000-0000-00002A060000}"/>
    <cellStyle name="계산 3 2 41" xfId="1581" xr:uid="{00000000-0005-0000-0000-00002B060000}"/>
    <cellStyle name="계산 3 2 5" xfId="1582" xr:uid="{00000000-0005-0000-0000-00002C060000}"/>
    <cellStyle name="계산 3 2 6" xfId="1583" xr:uid="{00000000-0005-0000-0000-00002D060000}"/>
    <cellStyle name="계산 3 2 7" xfId="1584" xr:uid="{00000000-0005-0000-0000-00002E060000}"/>
    <cellStyle name="계산 3 2 8" xfId="1585" xr:uid="{00000000-0005-0000-0000-00002F060000}"/>
    <cellStyle name="계산 3 2 9" xfId="1586" xr:uid="{00000000-0005-0000-0000-000030060000}"/>
    <cellStyle name="계산 3 20" xfId="1587" xr:uid="{00000000-0005-0000-0000-000031060000}"/>
    <cellStyle name="계산 3 21" xfId="1588" xr:uid="{00000000-0005-0000-0000-000032060000}"/>
    <cellStyle name="계산 3 22" xfId="1589" xr:uid="{00000000-0005-0000-0000-000033060000}"/>
    <cellStyle name="계산 3 23" xfId="1590" xr:uid="{00000000-0005-0000-0000-000034060000}"/>
    <cellStyle name="계산 3 24" xfId="1591" xr:uid="{00000000-0005-0000-0000-000035060000}"/>
    <cellStyle name="계산 3 25" xfId="1592" xr:uid="{00000000-0005-0000-0000-000036060000}"/>
    <cellStyle name="계산 3 26" xfId="1593" xr:uid="{00000000-0005-0000-0000-000037060000}"/>
    <cellStyle name="계산 3 27" xfId="1594" xr:uid="{00000000-0005-0000-0000-000038060000}"/>
    <cellStyle name="계산 3 28" xfId="1595" xr:uid="{00000000-0005-0000-0000-000039060000}"/>
    <cellStyle name="계산 3 29" xfId="1596" xr:uid="{00000000-0005-0000-0000-00003A060000}"/>
    <cellStyle name="계산 3 3" xfId="1597" xr:uid="{00000000-0005-0000-0000-00003B060000}"/>
    <cellStyle name="계산 3 3 10" xfId="1598" xr:uid="{00000000-0005-0000-0000-00003C060000}"/>
    <cellStyle name="계산 3 3 11" xfId="1599" xr:uid="{00000000-0005-0000-0000-00003D060000}"/>
    <cellStyle name="계산 3 3 12" xfId="1600" xr:uid="{00000000-0005-0000-0000-00003E060000}"/>
    <cellStyle name="계산 3 3 13" xfId="1601" xr:uid="{00000000-0005-0000-0000-00003F060000}"/>
    <cellStyle name="계산 3 3 14" xfId="1602" xr:uid="{00000000-0005-0000-0000-000040060000}"/>
    <cellStyle name="계산 3 3 15" xfId="1603" xr:uid="{00000000-0005-0000-0000-000041060000}"/>
    <cellStyle name="계산 3 3 16" xfId="1604" xr:uid="{00000000-0005-0000-0000-000042060000}"/>
    <cellStyle name="계산 3 3 17" xfId="1605" xr:uid="{00000000-0005-0000-0000-000043060000}"/>
    <cellStyle name="계산 3 3 18" xfId="1606" xr:uid="{00000000-0005-0000-0000-000044060000}"/>
    <cellStyle name="계산 3 3 19" xfId="1607" xr:uid="{00000000-0005-0000-0000-000045060000}"/>
    <cellStyle name="계산 3 3 2" xfId="1608" xr:uid="{00000000-0005-0000-0000-000046060000}"/>
    <cellStyle name="계산 3 3 20" xfId="1609" xr:uid="{00000000-0005-0000-0000-000047060000}"/>
    <cellStyle name="계산 3 3 21" xfId="1610" xr:uid="{00000000-0005-0000-0000-000048060000}"/>
    <cellStyle name="계산 3 3 22" xfId="1611" xr:uid="{00000000-0005-0000-0000-000049060000}"/>
    <cellStyle name="계산 3 3 23" xfId="1612" xr:uid="{00000000-0005-0000-0000-00004A060000}"/>
    <cellStyle name="계산 3 3 24" xfId="1613" xr:uid="{00000000-0005-0000-0000-00004B060000}"/>
    <cellStyle name="계산 3 3 25" xfId="1614" xr:uid="{00000000-0005-0000-0000-00004C060000}"/>
    <cellStyle name="계산 3 3 26" xfId="1615" xr:uid="{00000000-0005-0000-0000-00004D060000}"/>
    <cellStyle name="계산 3 3 27" xfId="1616" xr:uid="{00000000-0005-0000-0000-00004E060000}"/>
    <cellStyle name="계산 3 3 28" xfId="1617" xr:uid="{00000000-0005-0000-0000-00004F060000}"/>
    <cellStyle name="계산 3 3 29" xfId="1618" xr:uid="{00000000-0005-0000-0000-000050060000}"/>
    <cellStyle name="계산 3 3 3" xfId="1619" xr:uid="{00000000-0005-0000-0000-000051060000}"/>
    <cellStyle name="계산 3 3 30" xfId="1620" xr:uid="{00000000-0005-0000-0000-000052060000}"/>
    <cellStyle name="계산 3 3 31" xfId="1621" xr:uid="{00000000-0005-0000-0000-000053060000}"/>
    <cellStyle name="계산 3 3 32" xfId="1622" xr:uid="{00000000-0005-0000-0000-000054060000}"/>
    <cellStyle name="계산 3 3 33" xfId="1623" xr:uid="{00000000-0005-0000-0000-000055060000}"/>
    <cellStyle name="계산 3 3 34" xfId="1624" xr:uid="{00000000-0005-0000-0000-000056060000}"/>
    <cellStyle name="계산 3 3 35" xfId="1625" xr:uid="{00000000-0005-0000-0000-000057060000}"/>
    <cellStyle name="계산 3 3 36" xfId="1626" xr:uid="{00000000-0005-0000-0000-000058060000}"/>
    <cellStyle name="계산 3 3 37" xfId="1627" xr:uid="{00000000-0005-0000-0000-000059060000}"/>
    <cellStyle name="계산 3 3 38" xfId="1628" xr:uid="{00000000-0005-0000-0000-00005A060000}"/>
    <cellStyle name="계산 3 3 39" xfId="1629" xr:uid="{00000000-0005-0000-0000-00005B060000}"/>
    <cellStyle name="계산 3 3 4" xfId="1630" xr:uid="{00000000-0005-0000-0000-00005C060000}"/>
    <cellStyle name="계산 3 3 40" xfId="1631" xr:uid="{00000000-0005-0000-0000-00005D060000}"/>
    <cellStyle name="계산 3 3 5" xfId="1632" xr:uid="{00000000-0005-0000-0000-00005E060000}"/>
    <cellStyle name="계산 3 3 6" xfId="1633" xr:uid="{00000000-0005-0000-0000-00005F060000}"/>
    <cellStyle name="계산 3 3 7" xfId="1634" xr:uid="{00000000-0005-0000-0000-000060060000}"/>
    <cellStyle name="계산 3 3 8" xfId="1635" xr:uid="{00000000-0005-0000-0000-000061060000}"/>
    <cellStyle name="계산 3 3 9" xfId="1636" xr:uid="{00000000-0005-0000-0000-000062060000}"/>
    <cellStyle name="계산 3 30" xfId="1637" xr:uid="{00000000-0005-0000-0000-000063060000}"/>
    <cellStyle name="계산 3 31" xfId="1638" xr:uid="{00000000-0005-0000-0000-000064060000}"/>
    <cellStyle name="계산 3 32" xfId="1639" xr:uid="{00000000-0005-0000-0000-000065060000}"/>
    <cellStyle name="계산 3 33" xfId="1640" xr:uid="{00000000-0005-0000-0000-000066060000}"/>
    <cellStyle name="계산 3 34" xfId="1641" xr:uid="{00000000-0005-0000-0000-000067060000}"/>
    <cellStyle name="계산 3 35" xfId="1642" xr:uid="{00000000-0005-0000-0000-000068060000}"/>
    <cellStyle name="계산 3 36" xfId="1643" xr:uid="{00000000-0005-0000-0000-000069060000}"/>
    <cellStyle name="계산 3 37" xfId="1644" xr:uid="{00000000-0005-0000-0000-00006A060000}"/>
    <cellStyle name="계산 3 38" xfId="1645" xr:uid="{00000000-0005-0000-0000-00006B060000}"/>
    <cellStyle name="계산 3 39" xfId="1646" xr:uid="{00000000-0005-0000-0000-00006C060000}"/>
    <cellStyle name="계산 3 4" xfId="1647" xr:uid="{00000000-0005-0000-0000-00006D060000}"/>
    <cellStyle name="계산 3 40" xfId="1648" xr:uid="{00000000-0005-0000-0000-00006E060000}"/>
    <cellStyle name="계산 3 41" xfId="1649" xr:uid="{00000000-0005-0000-0000-00006F060000}"/>
    <cellStyle name="계산 3 42" xfId="1650" xr:uid="{00000000-0005-0000-0000-000070060000}"/>
    <cellStyle name="계산 3 43" xfId="1651" xr:uid="{00000000-0005-0000-0000-000071060000}"/>
    <cellStyle name="계산 3 5" xfId="1652" xr:uid="{00000000-0005-0000-0000-000072060000}"/>
    <cellStyle name="계산 3 6" xfId="1653" xr:uid="{00000000-0005-0000-0000-000073060000}"/>
    <cellStyle name="계산 3 7" xfId="1654" xr:uid="{00000000-0005-0000-0000-000074060000}"/>
    <cellStyle name="계산 3 8" xfId="1655" xr:uid="{00000000-0005-0000-0000-000075060000}"/>
    <cellStyle name="계산 3 9" xfId="1656" xr:uid="{00000000-0005-0000-0000-000076060000}"/>
    <cellStyle name="고정소숫점" xfId="1657" xr:uid="{00000000-0005-0000-0000-000077060000}"/>
    <cellStyle name="고정소숫점 2" xfId="1658" xr:uid="{00000000-0005-0000-0000-000078060000}"/>
    <cellStyle name="고정출력1" xfId="1659" xr:uid="{00000000-0005-0000-0000-000079060000}"/>
    <cellStyle name="고정출력2" xfId="1660" xr:uid="{00000000-0005-0000-0000-00007A060000}"/>
    <cellStyle name="剐ƀ" xfId="1661" xr:uid="{00000000-0005-0000-0000-00007B060000}"/>
    <cellStyle name="나쁨 2" xfId="1662" xr:uid="{00000000-0005-0000-0000-00007C060000}"/>
    <cellStyle name="나쁨 3" xfId="1663" xr:uid="{00000000-0005-0000-0000-00007D060000}"/>
    <cellStyle name="나쁨 4" xfId="1664" xr:uid="{00000000-0005-0000-0000-00007E060000}"/>
    <cellStyle name="날짜" xfId="1665" xr:uid="{00000000-0005-0000-0000-00007F060000}"/>
    <cellStyle name="달러" xfId="1666" xr:uid="{00000000-0005-0000-0000-000080060000}"/>
    <cellStyle name="뒤에 오는 하이퍼링크_사천" xfId="1667" xr:uid="{00000000-0005-0000-0000-000081060000}"/>
    <cellStyle name="똿뗦먛귟 [0.00]_PRODUCT DETAIL Q1" xfId="1668" xr:uid="{00000000-0005-0000-0000-000082060000}"/>
    <cellStyle name="똿뗦먛귟_PRODUCT DETAIL Q1" xfId="1669" xr:uid="{00000000-0005-0000-0000-000083060000}"/>
    <cellStyle name="메모 2" xfId="1670" xr:uid="{00000000-0005-0000-0000-000084060000}"/>
    <cellStyle name="메모 2 10" xfId="1671" xr:uid="{00000000-0005-0000-0000-000085060000}"/>
    <cellStyle name="메모 2 11" xfId="1672" xr:uid="{00000000-0005-0000-0000-000086060000}"/>
    <cellStyle name="메모 2 12" xfId="1673" xr:uid="{00000000-0005-0000-0000-000087060000}"/>
    <cellStyle name="메모 2 13" xfId="1674" xr:uid="{00000000-0005-0000-0000-000088060000}"/>
    <cellStyle name="메모 2 14" xfId="1675" xr:uid="{00000000-0005-0000-0000-000089060000}"/>
    <cellStyle name="메모 2 15" xfId="1676" xr:uid="{00000000-0005-0000-0000-00008A060000}"/>
    <cellStyle name="메모 2 16" xfId="1677" xr:uid="{00000000-0005-0000-0000-00008B060000}"/>
    <cellStyle name="메모 2 17" xfId="1678" xr:uid="{00000000-0005-0000-0000-00008C060000}"/>
    <cellStyle name="메모 2 18" xfId="1679" xr:uid="{00000000-0005-0000-0000-00008D060000}"/>
    <cellStyle name="메모 2 19" xfId="1680" xr:uid="{00000000-0005-0000-0000-00008E060000}"/>
    <cellStyle name="메모 2 2" xfId="1681" xr:uid="{00000000-0005-0000-0000-00008F060000}"/>
    <cellStyle name="메모 2 2 10" xfId="1682" xr:uid="{00000000-0005-0000-0000-000090060000}"/>
    <cellStyle name="메모 2 2 11" xfId="1683" xr:uid="{00000000-0005-0000-0000-000091060000}"/>
    <cellStyle name="메모 2 2 12" xfId="1684" xr:uid="{00000000-0005-0000-0000-000092060000}"/>
    <cellStyle name="메모 2 2 13" xfId="1685" xr:uid="{00000000-0005-0000-0000-000093060000}"/>
    <cellStyle name="메모 2 2 14" xfId="1686" xr:uid="{00000000-0005-0000-0000-000094060000}"/>
    <cellStyle name="메모 2 2 15" xfId="1687" xr:uid="{00000000-0005-0000-0000-000095060000}"/>
    <cellStyle name="메모 2 2 16" xfId="1688" xr:uid="{00000000-0005-0000-0000-000096060000}"/>
    <cellStyle name="메모 2 2 17" xfId="1689" xr:uid="{00000000-0005-0000-0000-000097060000}"/>
    <cellStyle name="메모 2 2 18" xfId="1690" xr:uid="{00000000-0005-0000-0000-000098060000}"/>
    <cellStyle name="메모 2 2 19" xfId="1691" xr:uid="{00000000-0005-0000-0000-000099060000}"/>
    <cellStyle name="메모 2 2 2" xfId="1692" xr:uid="{00000000-0005-0000-0000-00009A060000}"/>
    <cellStyle name="메모 2 2 20" xfId="1693" xr:uid="{00000000-0005-0000-0000-00009B060000}"/>
    <cellStyle name="메모 2 2 21" xfId="1694" xr:uid="{00000000-0005-0000-0000-00009C060000}"/>
    <cellStyle name="메모 2 2 22" xfId="1695" xr:uid="{00000000-0005-0000-0000-00009D060000}"/>
    <cellStyle name="메모 2 2 23" xfId="1696" xr:uid="{00000000-0005-0000-0000-00009E060000}"/>
    <cellStyle name="메모 2 2 24" xfId="1697" xr:uid="{00000000-0005-0000-0000-00009F060000}"/>
    <cellStyle name="메모 2 2 25" xfId="1698" xr:uid="{00000000-0005-0000-0000-0000A0060000}"/>
    <cellStyle name="메모 2 2 26" xfId="1699" xr:uid="{00000000-0005-0000-0000-0000A1060000}"/>
    <cellStyle name="메모 2 2 27" xfId="1700" xr:uid="{00000000-0005-0000-0000-0000A2060000}"/>
    <cellStyle name="메모 2 2 28" xfId="1701" xr:uid="{00000000-0005-0000-0000-0000A3060000}"/>
    <cellStyle name="메모 2 2 29" xfId="1702" xr:uid="{00000000-0005-0000-0000-0000A4060000}"/>
    <cellStyle name="메모 2 2 3" xfId="1703" xr:uid="{00000000-0005-0000-0000-0000A5060000}"/>
    <cellStyle name="메모 2 2 30" xfId="1704" xr:uid="{00000000-0005-0000-0000-0000A6060000}"/>
    <cellStyle name="메모 2 2 31" xfId="1705" xr:uid="{00000000-0005-0000-0000-0000A7060000}"/>
    <cellStyle name="메모 2 2 32" xfId="1706" xr:uid="{00000000-0005-0000-0000-0000A8060000}"/>
    <cellStyle name="메모 2 2 33" xfId="1707" xr:uid="{00000000-0005-0000-0000-0000A9060000}"/>
    <cellStyle name="메모 2 2 34" xfId="1708" xr:uid="{00000000-0005-0000-0000-0000AA060000}"/>
    <cellStyle name="메모 2 2 35" xfId="1709" xr:uid="{00000000-0005-0000-0000-0000AB060000}"/>
    <cellStyle name="메모 2 2 36" xfId="1710" xr:uid="{00000000-0005-0000-0000-0000AC060000}"/>
    <cellStyle name="메모 2 2 37" xfId="1711" xr:uid="{00000000-0005-0000-0000-0000AD060000}"/>
    <cellStyle name="메모 2 2 38" xfId="1712" xr:uid="{00000000-0005-0000-0000-0000AE060000}"/>
    <cellStyle name="메모 2 2 39" xfId="1713" xr:uid="{00000000-0005-0000-0000-0000AF060000}"/>
    <cellStyle name="메모 2 2 4" xfId="1714" xr:uid="{00000000-0005-0000-0000-0000B0060000}"/>
    <cellStyle name="메모 2 2 40" xfId="1715" xr:uid="{00000000-0005-0000-0000-0000B1060000}"/>
    <cellStyle name="메모 2 2 41" xfId="1716" xr:uid="{00000000-0005-0000-0000-0000B2060000}"/>
    <cellStyle name="메모 2 2 5" xfId="1717" xr:uid="{00000000-0005-0000-0000-0000B3060000}"/>
    <cellStyle name="메모 2 2 6" xfId="1718" xr:uid="{00000000-0005-0000-0000-0000B4060000}"/>
    <cellStyle name="메모 2 2 7" xfId="1719" xr:uid="{00000000-0005-0000-0000-0000B5060000}"/>
    <cellStyle name="메모 2 2 8" xfId="1720" xr:uid="{00000000-0005-0000-0000-0000B6060000}"/>
    <cellStyle name="메모 2 2 9" xfId="1721" xr:uid="{00000000-0005-0000-0000-0000B7060000}"/>
    <cellStyle name="메모 2 20" xfId="1722" xr:uid="{00000000-0005-0000-0000-0000B8060000}"/>
    <cellStyle name="메모 2 21" xfId="1723" xr:uid="{00000000-0005-0000-0000-0000B9060000}"/>
    <cellStyle name="메모 2 22" xfId="1724" xr:uid="{00000000-0005-0000-0000-0000BA060000}"/>
    <cellStyle name="메모 2 23" xfId="1725" xr:uid="{00000000-0005-0000-0000-0000BB060000}"/>
    <cellStyle name="메모 2 24" xfId="1726" xr:uid="{00000000-0005-0000-0000-0000BC060000}"/>
    <cellStyle name="메모 2 25" xfId="1727" xr:uid="{00000000-0005-0000-0000-0000BD060000}"/>
    <cellStyle name="메모 2 26" xfId="1728" xr:uid="{00000000-0005-0000-0000-0000BE060000}"/>
    <cellStyle name="메모 2 27" xfId="1729" xr:uid="{00000000-0005-0000-0000-0000BF060000}"/>
    <cellStyle name="메모 2 28" xfId="1730" xr:uid="{00000000-0005-0000-0000-0000C0060000}"/>
    <cellStyle name="메모 2 29" xfId="1731" xr:uid="{00000000-0005-0000-0000-0000C1060000}"/>
    <cellStyle name="메모 2 3" xfId="1732" xr:uid="{00000000-0005-0000-0000-0000C2060000}"/>
    <cellStyle name="메모 2 3 10" xfId="1733" xr:uid="{00000000-0005-0000-0000-0000C3060000}"/>
    <cellStyle name="메모 2 3 11" xfId="1734" xr:uid="{00000000-0005-0000-0000-0000C4060000}"/>
    <cellStyle name="메모 2 3 12" xfId="1735" xr:uid="{00000000-0005-0000-0000-0000C5060000}"/>
    <cellStyle name="메모 2 3 13" xfId="1736" xr:uid="{00000000-0005-0000-0000-0000C6060000}"/>
    <cellStyle name="메모 2 3 14" xfId="1737" xr:uid="{00000000-0005-0000-0000-0000C7060000}"/>
    <cellStyle name="메모 2 3 15" xfId="1738" xr:uid="{00000000-0005-0000-0000-0000C8060000}"/>
    <cellStyle name="메모 2 3 16" xfId="1739" xr:uid="{00000000-0005-0000-0000-0000C9060000}"/>
    <cellStyle name="메모 2 3 17" xfId="1740" xr:uid="{00000000-0005-0000-0000-0000CA060000}"/>
    <cellStyle name="메모 2 3 18" xfId="1741" xr:uid="{00000000-0005-0000-0000-0000CB060000}"/>
    <cellStyle name="메모 2 3 19" xfId="1742" xr:uid="{00000000-0005-0000-0000-0000CC060000}"/>
    <cellStyle name="메모 2 3 2" xfId="1743" xr:uid="{00000000-0005-0000-0000-0000CD060000}"/>
    <cellStyle name="메모 2 3 20" xfId="1744" xr:uid="{00000000-0005-0000-0000-0000CE060000}"/>
    <cellStyle name="메모 2 3 21" xfId="1745" xr:uid="{00000000-0005-0000-0000-0000CF060000}"/>
    <cellStyle name="메모 2 3 22" xfId="1746" xr:uid="{00000000-0005-0000-0000-0000D0060000}"/>
    <cellStyle name="메모 2 3 23" xfId="1747" xr:uid="{00000000-0005-0000-0000-0000D1060000}"/>
    <cellStyle name="메모 2 3 24" xfId="1748" xr:uid="{00000000-0005-0000-0000-0000D2060000}"/>
    <cellStyle name="메모 2 3 25" xfId="1749" xr:uid="{00000000-0005-0000-0000-0000D3060000}"/>
    <cellStyle name="메모 2 3 26" xfId="1750" xr:uid="{00000000-0005-0000-0000-0000D4060000}"/>
    <cellStyle name="메모 2 3 27" xfId="1751" xr:uid="{00000000-0005-0000-0000-0000D5060000}"/>
    <cellStyle name="메모 2 3 28" xfId="1752" xr:uid="{00000000-0005-0000-0000-0000D6060000}"/>
    <cellStyle name="메모 2 3 29" xfId="1753" xr:uid="{00000000-0005-0000-0000-0000D7060000}"/>
    <cellStyle name="메모 2 3 3" xfId="1754" xr:uid="{00000000-0005-0000-0000-0000D8060000}"/>
    <cellStyle name="메모 2 3 30" xfId="1755" xr:uid="{00000000-0005-0000-0000-0000D9060000}"/>
    <cellStyle name="메모 2 3 31" xfId="1756" xr:uid="{00000000-0005-0000-0000-0000DA060000}"/>
    <cellStyle name="메모 2 3 32" xfId="1757" xr:uid="{00000000-0005-0000-0000-0000DB060000}"/>
    <cellStyle name="메모 2 3 33" xfId="1758" xr:uid="{00000000-0005-0000-0000-0000DC060000}"/>
    <cellStyle name="메모 2 3 34" xfId="1759" xr:uid="{00000000-0005-0000-0000-0000DD060000}"/>
    <cellStyle name="메모 2 3 35" xfId="1760" xr:uid="{00000000-0005-0000-0000-0000DE060000}"/>
    <cellStyle name="메모 2 3 36" xfId="1761" xr:uid="{00000000-0005-0000-0000-0000DF060000}"/>
    <cellStyle name="메모 2 3 37" xfId="1762" xr:uid="{00000000-0005-0000-0000-0000E0060000}"/>
    <cellStyle name="메모 2 3 38" xfId="1763" xr:uid="{00000000-0005-0000-0000-0000E1060000}"/>
    <cellStyle name="메모 2 3 39" xfId="1764" xr:uid="{00000000-0005-0000-0000-0000E2060000}"/>
    <cellStyle name="메모 2 3 4" xfId="1765" xr:uid="{00000000-0005-0000-0000-0000E3060000}"/>
    <cellStyle name="메모 2 3 40" xfId="1766" xr:uid="{00000000-0005-0000-0000-0000E4060000}"/>
    <cellStyle name="메모 2 3 5" xfId="1767" xr:uid="{00000000-0005-0000-0000-0000E5060000}"/>
    <cellStyle name="메모 2 3 6" xfId="1768" xr:uid="{00000000-0005-0000-0000-0000E6060000}"/>
    <cellStyle name="메모 2 3 7" xfId="1769" xr:uid="{00000000-0005-0000-0000-0000E7060000}"/>
    <cellStyle name="메모 2 3 8" xfId="1770" xr:uid="{00000000-0005-0000-0000-0000E8060000}"/>
    <cellStyle name="메모 2 3 9" xfId="1771" xr:uid="{00000000-0005-0000-0000-0000E9060000}"/>
    <cellStyle name="메모 2 30" xfId="1772" xr:uid="{00000000-0005-0000-0000-0000EA060000}"/>
    <cellStyle name="메모 2 31" xfId="1773" xr:uid="{00000000-0005-0000-0000-0000EB060000}"/>
    <cellStyle name="메모 2 32" xfId="1774" xr:uid="{00000000-0005-0000-0000-0000EC060000}"/>
    <cellStyle name="메모 2 33" xfId="1775" xr:uid="{00000000-0005-0000-0000-0000ED060000}"/>
    <cellStyle name="메모 2 34" xfId="1776" xr:uid="{00000000-0005-0000-0000-0000EE060000}"/>
    <cellStyle name="메모 2 35" xfId="1777" xr:uid="{00000000-0005-0000-0000-0000EF060000}"/>
    <cellStyle name="메모 2 36" xfId="1778" xr:uid="{00000000-0005-0000-0000-0000F0060000}"/>
    <cellStyle name="메모 2 37" xfId="1779" xr:uid="{00000000-0005-0000-0000-0000F1060000}"/>
    <cellStyle name="메모 2 38" xfId="1780" xr:uid="{00000000-0005-0000-0000-0000F2060000}"/>
    <cellStyle name="메모 2 39" xfId="1781" xr:uid="{00000000-0005-0000-0000-0000F3060000}"/>
    <cellStyle name="메모 2 4" xfId="1782" xr:uid="{00000000-0005-0000-0000-0000F4060000}"/>
    <cellStyle name="메모 2 40" xfId="1783" xr:uid="{00000000-0005-0000-0000-0000F5060000}"/>
    <cellStyle name="메모 2 41" xfId="1784" xr:uid="{00000000-0005-0000-0000-0000F6060000}"/>
    <cellStyle name="메모 2 42" xfId="1785" xr:uid="{00000000-0005-0000-0000-0000F7060000}"/>
    <cellStyle name="메모 2 43" xfId="1786" xr:uid="{00000000-0005-0000-0000-0000F8060000}"/>
    <cellStyle name="메모 2 5" xfId="1787" xr:uid="{00000000-0005-0000-0000-0000F9060000}"/>
    <cellStyle name="메모 2 6" xfId="1788" xr:uid="{00000000-0005-0000-0000-0000FA060000}"/>
    <cellStyle name="메모 2 7" xfId="1789" xr:uid="{00000000-0005-0000-0000-0000FB060000}"/>
    <cellStyle name="메모 2 8" xfId="1790" xr:uid="{00000000-0005-0000-0000-0000FC060000}"/>
    <cellStyle name="메모 2 9" xfId="1791" xr:uid="{00000000-0005-0000-0000-0000FD060000}"/>
    <cellStyle name="메모 3" xfId="1792" xr:uid="{00000000-0005-0000-0000-0000FE060000}"/>
    <cellStyle name="믅됞 [0.00]_PRODUCT DETAIL Q1" xfId="1793" xr:uid="{00000000-0005-0000-0000-0000FF060000}"/>
    <cellStyle name="믅됞_PRODUCT DETAIL Q1" xfId="1794" xr:uid="{00000000-0005-0000-0000-000000070000}"/>
    <cellStyle name="백분율 2" xfId="1795" xr:uid="{00000000-0005-0000-0000-000001070000}"/>
    <cellStyle name="백분율 2 2" xfId="1796" xr:uid="{00000000-0005-0000-0000-000002070000}"/>
    <cellStyle name="백분율 2 2 2" xfId="1797" xr:uid="{00000000-0005-0000-0000-000003070000}"/>
    <cellStyle name="백분율 2 2 3" xfId="1798" xr:uid="{00000000-0005-0000-0000-000004070000}"/>
    <cellStyle name="백분율 2 2 4" xfId="1799" xr:uid="{00000000-0005-0000-0000-000005070000}"/>
    <cellStyle name="백분율 2 3" xfId="1800" xr:uid="{00000000-0005-0000-0000-000006070000}"/>
    <cellStyle name="백분율 2 4" xfId="1801" xr:uid="{00000000-0005-0000-0000-000007070000}"/>
    <cellStyle name="백분율 2 5" xfId="1802" xr:uid="{00000000-0005-0000-0000-000008070000}"/>
    <cellStyle name="백분율 2 6" xfId="1803" xr:uid="{00000000-0005-0000-0000-000009070000}"/>
    <cellStyle name="백분율 3" xfId="1804" xr:uid="{00000000-0005-0000-0000-00000A070000}"/>
    <cellStyle name="백분율 3 2" xfId="1805" xr:uid="{00000000-0005-0000-0000-00000B070000}"/>
    <cellStyle name="백분율 3 3" xfId="1806" xr:uid="{00000000-0005-0000-0000-00000C070000}"/>
    <cellStyle name="백분율 4" xfId="1807" xr:uid="{00000000-0005-0000-0000-00000D070000}"/>
    <cellStyle name="백분율 5" xfId="1808" xr:uid="{00000000-0005-0000-0000-00000E070000}"/>
    <cellStyle name="백분율 5 2" xfId="1809" xr:uid="{00000000-0005-0000-0000-00000F070000}"/>
    <cellStyle name="백분율 6" xfId="1810" xr:uid="{00000000-0005-0000-0000-000010070000}"/>
    <cellStyle name="백분율 7" xfId="1811" xr:uid="{00000000-0005-0000-0000-000011070000}"/>
    <cellStyle name="백분율 8" xfId="1812" xr:uid="{00000000-0005-0000-0000-000012070000}"/>
    <cellStyle name="백분율 9" xfId="1813" xr:uid="{00000000-0005-0000-0000-000013070000}"/>
    <cellStyle name="보통 2" xfId="1814" xr:uid="{00000000-0005-0000-0000-000014070000}"/>
    <cellStyle name="보통 3" xfId="1815" xr:uid="{00000000-0005-0000-0000-000015070000}"/>
    <cellStyle name="보통 4" xfId="1816" xr:uid="{00000000-0005-0000-0000-000016070000}"/>
    <cellStyle name="보통 5" xfId="1817" xr:uid="{00000000-0005-0000-0000-000017070000}"/>
    <cellStyle name="뷭?_BOOKSHIP" xfId="1818" xr:uid="{00000000-0005-0000-0000-000018070000}"/>
    <cellStyle name="설명 텍스트 2" xfId="1819" xr:uid="{00000000-0005-0000-0000-000019070000}"/>
    <cellStyle name="셀 확인 2" xfId="1820" xr:uid="{00000000-0005-0000-0000-00001A070000}"/>
    <cellStyle name="셀 확인 2 2" xfId="1821" xr:uid="{00000000-0005-0000-0000-00001B070000}"/>
    <cellStyle name="셀 확인 2 2 2" xfId="1822" xr:uid="{00000000-0005-0000-0000-00001C070000}"/>
    <cellStyle name="셀 확인 2 3" xfId="1823" xr:uid="{00000000-0005-0000-0000-00001D070000}"/>
    <cellStyle name="셀 확인 2 3 2" xfId="1824" xr:uid="{00000000-0005-0000-0000-00001E070000}"/>
    <cellStyle name="셀 확인 2 4" xfId="1825" xr:uid="{00000000-0005-0000-0000-00001F070000}"/>
    <cellStyle name="셀 확인 2 4 2" xfId="1826" xr:uid="{00000000-0005-0000-0000-000020070000}"/>
    <cellStyle name="셀 확인 2 5" xfId="1827" xr:uid="{00000000-0005-0000-0000-000021070000}"/>
    <cellStyle name="셀 확인 2 5 2" xfId="1828" xr:uid="{00000000-0005-0000-0000-000022070000}"/>
    <cellStyle name="셀 확인 2 6" xfId="1829" xr:uid="{00000000-0005-0000-0000-000023070000}"/>
    <cellStyle name="숫자(R)" xfId="1830" xr:uid="{00000000-0005-0000-0000-000024070000}"/>
    <cellStyle name="숫자(R) 2" xfId="1831" xr:uid="{00000000-0005-0000-0000-000025070000}"/>
    <cellStyle name="쉼표 [0] 10" xfId="1832" xr:uid="{00000000-0005-0000-0000-000027070000}"/>
    <cellStyle name="쉼표 [0] 11" xfId="1833" xr:uid="{00000000-0005-0000-0000-000028070000}"/>
    <cellStyle name="쉼표 [0] 12" xfId="1834" xr:uid="{00000000-0005-0000-0000-000029070000}"/>
    <cellStyle name="쉼표 [0] 2" xfId="1835" xr:uid="{00000000-0005-0000-0000-00002A070000}"/>
    <cellStyle name="쉼표 [0] 2 2" xfId="1836" xr:uid="{00000000-0005-0000-0000-00002B070000}"/>
    <cellStyle name="쉼표 [0] 2 2 2" xfId="1837" xr:uid="{00000000-0005-0000-0000-00002C070000}"/>
    <cellStyle name="쉼표 [0] 2 2 3" xfId="1838" xr:uid="{00000000-0005-0000-0000-00002D070000}"/>
    <cellStyle name="쉼표 [0] 2 2 4" xfId="1839" xr:uid="{00000000-0005-0000-0000-00002E070000}"/>
    <cellStyle name="쉼표 [0] 2 3" xfId="1840" xr:uid="{00000000-0005-0000-0000-00002F070000}"/>
    <cellStyle name="쉼표 [0] 2 3 2" xfId="1841" xr:uid="{00000000-0005-0000-0000-000030070000}"/>
    <cellStyle name="쉼표 [0] 2 4" xfId="1842" xr:uid="{00000000-0005-0000-0000-000031070000}"/>
    <cellStyle name="쉼표 [0] 2 5" xfId="1843" xr:uid="{00000000-0005-0000-0000-000032070000}"/>
    <cellStyle name="쉼표 [0] 2 6" xfId="1844" xr:uid="{00000000-0005-0000-0000-000033070000}"/>
    <cellStyle name="쉼표 [0] 3" xfId="1845" xr:uid="{00000000-0005-0000-0000-000034070000}"/>
    <cellStyle name="쉼표 [0] 3 2" xfId="1846" xr:uid="{00000000-0005-0000-0000-000035070000}"/>
    <cellStyle name="쉼표 [0] 3 2 2" xfId="1847" xr:uid="{00000000-0005-0000-0000-000036070000}"/>
    <cellStyle name="쉼표 [0] 3 2 2 2" xfId="1848" xr:uid="{00000000-0005-0000-0000-000037070000}"/>
    <cellStyle name="쉼표 [0] 3 2 2 2 2" xfId="1849" xr:uid="{00000000-0005-0000-0000-000038070000}"/>
    <cellStyle name="쉼표 [0] 3 2 2 3" xfId="1850" xr:uid="{00000000-0005-0000-0000-000039070000}"/>
    <cellStyle name="쉼표 [0] 3 2 3" xfId="1851" xr:uid="{00000000-0005-0000-0000-00003A070000}"/>
    <cellStyle name="쉼표 [0] 3 2 3 2" xfId="1852" xr:uid="{00000000-0005-0000-0000-00003B070000}"/>
    <cellStyle name="쉼표 [0] 3 2 4" xfId="1853" xr:uid="{00000000-0005-0000-0000-00003C070000}"/>
    <cellStyle name="쉼표 [0] 3 3" xfId="1854" xr:uid="{00000000-0005-0000-0000-00003D070000}"/>
    <cellStyle name="쉼표 [0] 3 4" xfId="1855" xr:uid="{00000000-0005-0000-0000-00003E070000}"/>
    <cellStyle name="쉼표 [0] 3 5" xfId="1856" xr:uid="{00000000-0005-0000-0000-00003F070000}"/>
    <cellStyle name="쉼표 [0] 3 5 2" xfId="1857" xr:uid="{00000000-0005-0000-0000-000040070000}"/>
    <cellStyle name="쉼표 [0] 3 5 2 2" xfId="1858" xr:uid="{00000000-0005-0000-0000-000041070000}"/>
    <cellStyle name="쉼표 [0] 3 5 3" xfId="1859" xr:uid="{00000000-0005-0000-0000-000042070000}"/>
    <cellStyle name="쉼표 [0] 3 6" xfId="1860" xr:uid="{00000000-0005-0000-0000-000043070000}"/>
    <cellStyle name="쉼표 [0] 4" xfId="1861" xr:uid="{00000000-0005-0000-0000-000044070000}"/>
    <cellStyle name="쉼표 [0] 4 2" xfId="1862" xr:uid="{00000000-0005-0000-0000-000045070000}"/>
    <cellStyle name="쉼표 [0] 4 2 2" xfId="1863" xr:uid="{00000000-0005-0000-0000-000046070000}"/>
    <cellStyle name="쉼표 [0] 4 3" xfId="1864" xr:uid="{00000000-0005-0000-0000-000047070000}"/>
    <cellStyle name="쉼표 [0] 4 4" xfId="1865" xr:uid="{00000000-0005-0000-0000-000048070000}"/>
    <cellStyle name="쉼표 [0] 5" xfId="1866" xr:uid="{00000000-0005-0000-0000-000049070000}"/>
    <cellStyle name="쉼표 [0] 5 2" xfId="1867" xr:uid="{00000000-0005-0000-0000-00004A070000}"/>
    <cellStyle name="쉼표 [0] 5 3" xfId="1868" xr:uid="{00000000-0005-0000-0000-00004B070000}"/>
    <cellStyle name="쉼표 [0] 5 4" xfId="1869" xr:uid="{00000000-0005-0000-0000-00004C070000}"/>
    <cellStyle name="쉼표 [0] 6" xfId="1870" xr:uid="{00000000-0005-0000-0000-00004D070000}"/>
    <cellStyle name="쉼표 [0] 6 2" xfId="1871" xr:uid="{00000000-0005-0000-0000-00004E070000}"/>
    <cellStyle name="쉼표 [0] 7" xfId="1872" xr:uid="{00000000-0005-0000-0000-00004F070000}"/>
    <cellStyle name="쉼표 [0] 7 2" xfId="1873" xr:uid="{00000000-0005-0000-0000-000050070000}"/>
    <cellStyle name="쉼표 [0] 8" xfId="1874" xr:uid="{00000000-0005-0000-0000-000051070000}"/>
    <cellStyle name="쉼표 [0] 8 2" xfId="1875" xr:uid="{00000000-0005-0000-0000-000052070000}"/>
    <cellStyle name="쉼표 [0] 8 2 2" xfId="1876" xr:uid="{00000000-0005-0000-0000-000053070000}"/>
    <cellStyle name="쉼표 [0] 8 2 2 2" xfId="1877" xr:uid="{00000000-0005-0000-0000-000054070000}"/>
    <cellStyle name="쉼표 [0] 8 2 2 2 2" xfId="1878" xr:uid="{00000000-0005-0000-0000-000055070000}"/>
    <cellStyle name="쉼표 [0] 8 2 2 3" xfId="1879" xr:uid="{00000000-0005-0000-0000-000056070000}"/>
    <cellStyle name="쉼표 [0] 8 2 3" xfId="1880" xr:uid="{00000000-0005-0000-0000-000057070000}"/>
    <cellStyle name="쉼표 [0] 8 2 3 2" xfId="1881" xr:uid="{00000000-0005-0000-0000-000058070000}"/>
    <cellStyle name="쉼표 [0] 8 2 4" xfId="1882" xr:uid="{00000000-0005-0000-0000-000059070000}"/>
    <cellStyle name="쉼표 [0] 8 3" xfId="1883" xr:uid="{00000000-0005-0000-0000-00005A070000}"/>
    <cellStyle name="쉼표 [0] 8 3 2" xfId="1884" xr:uid="{00000000-0005-0000-0000-00005B070000}"/>
    <cellStyle name="쉼표 [0] 8 3 2 2" xfId="1885" xr:uid="{00000000-0005-0000-0000-00005C070000}"/>
    <cellStyle name="쉼표 [0] 8 3 2 2 2" xfId="1886" xr:uid="{00000000-0005-0000-0000-00005D070000}"/>
    <cellStyle name="쉼표 [0] 8 3 2 3" xfId="1887" xr:uid="{00000000-0005-0000-0000-00005E070000}"/>
    <cellStyle name="쉼표 [0] 8 3 3" xfId="1888" xr:uid="{00000000-0005-0000-0000-00005F070000}"/>
    <cellStyle name="쉼표 [0] 8 3 3 2" xfId="1889" xr:uid="{00000000-0005-0000-0000-000060070000}"/>
    <cellStyle name="쉼표 [0] 8 3 4" xfId="1890" xr:uid="{00000000-0005-0000-0000-000061070000}"/>
    <cellStyle name="쉼표 [0] 8 4" xfId="1891" xr:uid="{00000000-0005-0000-0000-000062070000}"/>
    <cellStyle name="쉼표 [0] 8 4 2" xfId="1892" xr:uid="{00000000-0005-0000-0000-000063070000}"/>
    <cellStyle name="쉼표 [0] 8 4 2 2" xfId="1893" xr:uid="{00000000-0005-0000-0000-000064070000}"/>
    <cellStyle name="쉼표 [0] 8 4 2 2 2" xfId="1894" xr:uid="{00000000-0005-0000-0000-000065070000}"/>
    <cellStyle name="쉼표 [0] 8 4 2 3" xfId="1895" xr:uid="{00000000-0005-0000-0000-000066070000}"/>
    <cellStyle name="쉼표 [0] 8 4 3" xfId="1896" xr:uid="{00000000-0005-0000-0000-000067070000}"/>
    <cellStyle name="쉼표 [0] 8 4 3 2" xfId="1897" xr:uid="{00000000-0005-0000-0000-000068070000}"/>
    <cellStyle name="쉼표 [0] 8 4 4" xfId="1898" xr:uid="{00000000-0005-0000-0000-000069070000}"/>
    <cellStyle name="쉼표 [0] 8 5" xfId="1899" xr:uid="{00000000-0005-0000-0000-00006A070000}"/>
    <cellStyle name="쉼표 [0] 8 5 2" xfId="1900" xr:uid="{00000000-0005-0000-0000-00006B070000}"/>
    <cellStyle name="쉼표 [0] 8 5 2 2" xfId="1901" xr:uid="{00000000-0005-0000-0000-00006C070000}"/>
    <cellStyle name="쉼표 [0] 8 5 3" xfId="1902" xr:uid="{00000000-0005-0000-0000-00006D070000}"/>
    <cellStyle name="쉼표 [0] 8 6" xfId="1903" xr:uid="{00000000-0005-0000-0000-00006E070000}"/>
    <cellStyle name="쉼표 [0] 8 6 2" xfId="1904" xr:uid="{00000000-0005-0000-0000-00006F070000}"/>
    <cellStyle name="쉼표 [0] 8 7" xfId="1905" xr:uid="{00000000-0005-0000-0000-000070070000}"/>
    <cellStyle name="쉼표 [0] 9" xfId="1906" xr:uid="{00000000-0005-0000-0000-000071070000}"/>
    <cellStyle name="쉼표 [0] 9 2" xfId="1907" xr:uid="{00000000-0005-0000-0000-000072070000}"/>
    <cellStyle name="쉼표 [0] 9 2 2" xfId="1908" xr:uid="{00000000-0005-0000-0000-000073070000}"/>
    <cellStyle name="쉼표 [0] 9 2 2 2" xfId="1909" xr:uid="{00000000-0005-0000-0000-000074070000}"/>
    <cellStyle name="쉼표 [0] 9 2 3" xfId="1910" xr:uid="{00000000-0005-0000-0000-000075070000}"/>
    <cellStyle name="쉼표 [0] 9 3" xfId="1911" xr:uid="{00000000-0005-0000-0000-000076070000}"/>
    <cellStyle name="쉼표 [0] 9 3 2" xfId="1912" xr:uid="{00000000-0005-0000-0000-000077070000}"/>
    <cellStyle name="쉼표 [0] 9 4" xfId="1913" xr:uid="{00000000-0005-0000-0000-000078070000}"/>
    <cellStyle name="쉼표 [0]_08예산서-첨부6-1116" xfId="2" xr:uid="{00000000-0005-0000-0000-000079070000}"/>
    <cellStyle name="스타일 1" xfId="1914" xr:uid="{00000000-0005-0000-0000-00007A070000}"/>
    <cellStyle name="스타일 1 2" xfId="1915" xr:uid="{00000000-0005-0000-0000-00007B070000}"/>
    <cellStyle name="스타일 1 2 2" xfId="1916" xr:uid="{00000000-0005-0000-0000-00007C070000}"/>
    <cellStyle name="스타일 1 3" xfId="1917" xr:uid="{00000000-0005-0000-0000-00007D070000}"/>
    <cellStyle name="스타일 1 4" xfId="1918" xr:uid="{00000000-0005-0000-0000-00007E070000}"/>
    <cellStyle name="스타일 1 5" xfId="1919" xr:uid="{00000000-0005-0000-0000-00007F070000}"/>
    <cellStyle name="스타일 1 6" xfId="1920" xr:uid="{00000000-0005-0000-0000-000080070000}"/>
    <cellStyle name="스타일 10" xfId="1921" xr:uid="{00000000-0005-0000-0000-000081070000}"/>
    <cellStyle name="스타일 100" xfId="1922" xr:uid="{00000000-0005-0000-0000-000082070000}"/>
    <cellStyle name="스타일 101" xfId="1923" xr:uid="{00000000-0005-0000-0000-000083070000}"/>
    <cellStyle name="스타일 102" xfId="1924" xr:uid="{00000000-0005-0000-0000-000084070000}"/>
    <cellStyle name="스타일 103" xfId="1925" xr:uid="{00000000-0005-0000-0000-000085070000}"/>
    <cellStyle name="스타일 104" xfId="1926" xr:uid="{00000000-0005-0000-0000-000086070000}"/>
    <cellStyle name="스타일 105" xfId="1927" xr:uid="{00000000-0005-0000-0000-000087070000}"/>
    <cellStyle name="스타일 106" xfId="1928" xr:uid="{00000000-0005-0000-0000-000088070000}"/>
    <cellStyle name="스타일 107" xfId="1929" xr:uid="{00000000-0005-0000-0000-000089070000}"/>
    <cellStyle name="스타일 108" xfId="1930" xr:uid="{00000000-0005-0000-0000-00008A070000}"/>
    <cellStyle name="스타일 109" xfId="1931" xr:uid="{00000000-0005-0000-0000-00008B070000}"/>
    <cellStyle name="스타일 11" xfId="1932" xr:uid="{00000000-0005-0000-0000-00008C070000}"/>
    <cellStyle name="스타일 110" xfId="1933" xr:uid="{00000000-0005-0000-0000-00008D070000}"/>
    <cellStyle name="스타일 111" xfId="1934" xr:uid="{00000000-0005-0000-0000-00008E070000}"/>
    <cellStyle name="스타일 112" xfId="1935" xr:uid="{00000000-0005-0000-0000-00008F070000}"/>
    <cellStyle name="스타일 113" xfId="1936" xr:uid="{00000000-0005-0000-0000-000090070000}"/>
    <cellStyle name="스타일 114" xfId="1937" xr:uid="{00000000-0005-0000-0000-000091070000}"/>
    <cellStyle name="스타일 115" xfId="1938" xr:uid="{00000000-0005-0000-0000-000092070000}"/>
    <cellStyle name="스타일 116" xfId="1939" xr:uid="{00000000-0005-0000-0000-000093070000}"/>
    <cellStyle name="스타일 117" xfId="1940" xr:uid="{00000000-0005-0000-0000-000094070000}"/>
    <cellStyle name="스타일 118" xfId="1941" xr:uid="{00000000-0005-0000-0000-000095070000}"/>
    <cellStyle name="스타일 119" xfId="1942" xr:uid="{00000000-0005-0000-0000-000096070000}"/>
    <cellStyle name="스타일 12" xfId="1943" xr:uid="{00000000-0005-0000-0000-000097070000}"/>
    <cellStyle name="스타일 120" xfId="1944" xr:uid="{00000000-0005-0000-0000-000098070000}"/>
    <cellStyle name="스타일 121" xfId="1945" xr:uid="{00000000-0005-0000-0000-000099070000}"/>
    <cellStyle name="스타일 122" xfId="1946" xr:uid="{00000000-0005-0000-0000-00009A070000}"/>
    <cellStyle name="스타일 123" xfId="1947" xr:uid="{00000000-0005-0000-0000-00009B070000}"/>
    <cellStyle name="스타일 124" xfId="1948" xr:uid="{00000000-0005-0000-0000-00009C070000}"/>
    <cellStyle name="스타일 125" xfId="1949" xr:uid="{00000000-0005-0000-0000-00009D070000}"/>
    <cellStyle name="스타일 126" xfId="1950" xr:uid="{00000000-0005-0000-0000-00009E070000}"/>
    <cellStyle name="스타일 127" xfId="1951" xr:uid="{00000000-0005-0000-0000-00009F070000}"/>
    <cellStyle name="스타일 128" xfId="1952" xr:uid="{00000000-0005-0000-0000-0000A0070000}"/>
    <cellStyle name="스타일 129" xfId="1953" xr:uid="{00000000-0005-0000-0000-0000A1070000}"/>
    <cellStyle name="스타일 13" xfId="1954" xr:uid="{00000000-0005-0000-0000-0000A2070000}"/>
    <cellStyle name="스타일 130" xfId="1955" xr:uid="{00000000-0005-0000-0000-0000A3070000}"/>
    <cellStyle name="스타일 131" xfId="1956" xr:uid="{00000000-0005-0000-0000-0000A4070000}"/>
    <cellStyle name="스타일 132" xfId="1957" xr:uid="{00000000-0005-0000-0000-0000A5070000}"/>
    <cellStyle name="스타일 133" xfId="1958" xr:uid="{00000000-0005-0000-0000-0000A6070000}"/>
    <cellStyle name="스타일 134" xfId="1959" xr:uid="{00000000-0005-0000-0000-0000A7070000}"/>
    <cellStyle name="스타일 135" xfId="1960" xr:uid="{00000000-0005-0000-0000-0000A8070000}"/>
    <cellStyle name="스타일 136" xfId="1961" xr:uid="{00000000-0005-0000-0000-0000A9070000}"/>
    <cellStyle name="스타일 137" xfId="1962" xr:uid="{00000000-0005-0000-0000-0000AA070000}"/>
    <cellStyle name="스타일 138" xfId="1963" xr:uid="{00000000-0005-0000-0000-0000AB070000}"/>
    <cellStyle name="스타일 139" xfId="1964" xr:uid="{00000000-0005-0000-0000-0000AC070000}"/>
    <cellStyle name="스타일 14" xfId="1965" xr:uid="{00000000-0005-0000-0000-0000AD070000}"/>
    <cellStyle name="스타일 140" xfId="1966" xr:uid="{00000000-0005-0000-0000-0000AE070000}"/>
    <cellStyle name="스타일 141" xfId="1967" xr:uid="{00000000-0005-0000-0000-0000AF070000}"/>
    <cellStyle name="스타일 142" xfId="1968" xr:uid="{00000000-0005-0000-0000-0000B0070000}"/>
    <cellStyle name="스타일 143" xfId="1969" xr:uid="{00000000-0005-0000-0000-0000B1070000}"/>
    <cellStyle name="스타일 144" xfId="1970" xr:uid="{00000000-0005-0000-0000-0000B2070000}"/>
    <cellStyle name="스타일 145" xfId="1971" xr:uid="{00000000-0005-0000-0000-0000B3070000}"/>
    <cellStyle name="스타일 146" xfId="1972" xr:uid="{00000000-0005-0000-0000-0000B4070000}"/>
    <cellStyle name="스타일 147" xfId="1973" xr:uid="{00000000-0005-0000-0000-0000B5070000}"/>
    <cellStyle name="스타일 148" xfId="1974" xr:uid="{00000000-0005-0000-0000-0000B6070000}"/>
    <cellStyle name="스타일 149" xfId="1975" xr:uid="{00000000-0005-0000-0000-0000B7070000}"/>
    <cellStyle name="스타일 15" xfId="1976" xr:uid="{00000000-0005-0000-0000-0000B8070000}"/>
    <cellStyle name="스타일 150" xfId="1977" xr:uid="{00000000-0005-0000-0000-0000B9070000}"/>
    <cellStyle name="스타일 151" xfId="1978" xr:uid="{00000000-0005-0000-0000-0000BA070000}"/>
    <cellStyle name="스타일 152" xfId="1979" xr:uid="{00000000-0005-0000-0000-0000BB070000}"/>
    <cellStyle name="스타일 153" xfId="1980" xr:uid="{00000000-0005-0000-0000-0000BC070000}"/>
    <cellStyle name="스타일 154" xfId="1981" xr:uid="{00000000-0005-0000-0000-0000BD070000}"/>
    <cellStyle name="스타일 16" xfId="1982" xr:uid="{00000000-0005-0000-0000-0000BE070000}"/>
    <cellStyle name="스타일 17" xfId="1983" xr:uid="{00000000-0005-0000-0000-0000BF070000}"/>
    <cellStyle name="스타일 18" xfId="1984" xr:uid="{00000000-0005-0000-0000-0000C0070000}"/>
    <cellStyle name="스타일 19" xfId="1985" xr:uid="{00000000-0005-0000-0000-0000C1070000}"/>
    <cellStyle name="스타일 2" xfId="1986" xr:uid="{00000000-0005-0000-0000-0000C2070000}"/>
    <cellStyle name="스타일 2 2" xfId="1987" xr:uid="{00000000-0005-0000-0000-0000C3070000}"/>
    <cellStyle name="스타일 20" xfId="1988" xr:uid="{00000000-0005-0000-0000-0000C4070000}"/>
    <cellStyle name="스타일 21" xfId="1989" xr:uid="{00000000-0005-0000-0000-0000C5070000}"/>
    <cellStyle name="스타일 22" xfId="1990" xr:uid="{00000000-0005-0000-0000-0000C6070000}"/>
    <cellStyle name="스타일 23" xfId="1991" xr:uid="{00000000-0005-0000-0000-0000C7070000}"/>
    <cellStyle name="스타일 24" xfId="1992" xr:uid="{00000000-0005-0000-0000-0000C8070000}"/>
    <cellStyle name="스타일 25" xfId="1993" xr:uid="{00000000-0005-0000-0000-0000C9070000}"/>
    <cellStyle name="스타일 26" xfId="1994" xr:uid="{00000000-0005-0000-0000-0000CA070000}"/>
    <cellStyle name="스타일 27" xfId="1995" xr:uid="{00000000-0005-0000-0000-0000CB070000}"/>
    <cellStyle name="스타일 28" xfId="1996" xr:uid="{00000000-0005-0000-0000-0000CC070000}"/>
    <cellStyle name="스타일 29" xfId="1997" xr:uid="{00000000-0005-0000-0000-0000CD070000}"/>
    <cellStyle name="스타일 3" xfId="1998" xr:uid="{00000000-0005-0000-0000-0000CE070000}"/>
    <cellStyle name="스타일 30" xfId="1999" xr:uid="{00000000-0005-0000-0000-0000CF070000}"/>
    <cellStyle name="스타일 31" xfId="2000" xr:uid="{00000000-0005-0000-0000-0000D0070000}"/>
    <cellStyle name="스타일 32" xfId="2001" xr:uid="{00000000-0005-0000-0000-0000D1070000}"/>
    <cellStyle name="스타일 33" xfId="2002" xr:uid="{00000000-0005-0000-0000-0000D2070000}"/>
    <cellStyle name="스타일 34" xfId="2003" xr:uid="{00000000-0005-0000-0000-0000D3070000}"/>
    <cellStyle name="스타일 35" xfId="2004" xr:uid="{00000000-0005-0000-0000-0000D4070000}"/>
    <cellStyle name="스타일 36" xfId="2005" xr:uid="{00000000-0005-0000-0000-0000D5070000}"/>
    <cellStyle name="스타일 37" xfId="2006" xr:uid="{00000000-0005-0000-0000-0000D6070000}"/>
    <cellStyle name="스타일 38" xfId="2007" xr:uid="{00000000-0005-0000-0000-0000D7070000}"/>
    <cellStyle name="스타일 39" xfId="2008" xr:uid="{00000000-0005-0000-0000-0000D8070000}"/>
    <cellStyle name="스타일 4" xfId="2009" xr:uid="{00000000-0005-0000-0000-0000D9070000}"/>
    <cellStyle name="스타일 40" xfId="2010" xr:uid="{00000000-0005-0000-0000-0000DA070000}"/>
    <cellStyle name="스타일 41" xfId="2011" xr:uid="{00000000-0005-0000-0000-0000DB070000}"/>
    <cellStyle name="스타일 42" xfId="2012" xr:uid="{00000000-0005-0000-0000-0000DC070000}"/>
    <cellStyle name="스타일 43" xfId="2013" xr:uid="{00000000-0005-0000-0000-0000DD070000}"/>
    <cellStyle name="스타일 44" xfId="2014" xr:uid="{00000000-0005-0000-0000-0000DE070000}"/>
    <cellStyle name="스타일 45" xfId="2015" xr:uid="{00000000-0005-0000-0000-0000DF070000}"/>
    <cellStyle name="스타일 46" xfId="2016" xr:uid="{00000000-0005-0000-0000-0000E0070000}"/>
    <cellStyle name="스타일 47" xfId="2017" xr:uid="{00000000-0005-0000-0000-0000E1070000}"/>
    <cellStyle name="스타일 48" xfId="2018" xr:uid="{00000000-0005-0000-0000-0000E2070000}"/>
    <cellStyle name="스타일 49" xfId="2019" xr:uid="{00000000-0005-0000-0000-0000E3070000}"/>
    <cellStyle name="스타일 5" xfId="2020" xr:uid="{00000000-0005-0000-0000-0000E4070000}"/>
    <cellStyle name="스타일 50" xfId="2021" xr:uid="{00000000-0005-0000-0000-0000E5070000}"/>
    <cellStyle name="스타일 51" xfId="2022" xr:uid="{00000000-0005-0000-0000-0000E6070000}"/>
    <cellStyle name="스타일 52" xfId="2023" xr:uid="{00000000-0005-0000-0000-0000E7070000}"/>
    <cellStyle name="스타일 53" xfId="2024" xr:uid="{00000000-0005-0000-0000-0000E8070000}"/>
    <cellStyle name="스타일 54" xfId="2025" xr:uid="{00000000-0005-0000-0000-0000E9070000}"/>
    <cellStyle name="스타일 55" xfId="2026" xr:uid="{00000000-0005-0000-0000-0000EA070000}"/>
    <cellStyle name="스타일 56" xfId="2027" xr:uid="{00000000-0005-0000-0000-0000EB070000}"/>
    <cellStyle name="스타일 57" xfId="2028" xr:uid="{00000000-0005-0000-0000-0000EC070000}"/>
    <cellStyle name="스타일 58" xfId="2029" xr:uid="{00000000-0005-0000-0000-0000ED070000}"/>
    <cellStyle name="스타일 59" xfId="2030" xr:uid="{00000000-0005-0000-0000-0000EE070000}"/>
    <cellStyle name="스타일 6" xfId="2031" xr:uid="{00000000-0005-0000-0000-0000EF070000}"/>
    <cellStyle name="스타일 60" xfId="2032" xr:uid="{00000000-0005-0000-0000-0000F0070000}"/>
    <cellStyle name="스타일 61" xfId="2033" xr:uid="{00000000-0005-0000-0000-0000F1070000}"/>
    <cellStyle name="스타일 62" xfId="2034" xr:uid="{00000000-0005-0000-0000-0000F2070000}"/>
    <cellStyle name="스타일 63" xfId="2035" xr:uid="{00000000-0005-0000-0000-0000F3070000}"/>
    <cellStyle name="스타일 64" xfId="2036" xr:uid="{00000000-0005-0000-0000-0000F4070000}"/>
    <cellStyle name="스타일 65" xfId="2037" xr:uid="{00000000-0005-0000-0000-0000F5070000}"/>
    <cellStyle name="스타일 66" xfId="2038" xr:uid="{00000000-0005-0000-0000-0000F6070000}"/>
    <cellStyle name="스타일 67" xfId="2039" xr:uid="{00000000-0005-0000-0000-0000F7070000}"/>
    <cellStyle name="스타일 68" xfId="2040" xr:uid="{00000000-0005-0000-0000-0000F8070000}"/>
    <cellStyle name="스타일 69" xfId="2041" xr:uid="{00000000-0005-0000-0000-0000F9070000}"/>
    <cellStyle name="스타일 7" xfId="2042" xr:uid="{00000000-0005-0000-0000-0000FA070000}"/>
    <cellStyle name="스타일 70" xfId="2043" xr:uid="{00000000-0005-0000-0000-0000FB070000}"/>
    <cellStyle name="스타일 71" xfId="2044" xr:uid="{00000000-0005-0000-0000-0000FC070000}"/>
    <cellStyle name="스타일 72" xfId="2045" xr:uid="{00000000-0005-0000-0000-0000FD070000}"/>
    <cellStyle name="스타일 73" xfId="2046" xr:uid="{00000000-0005-0000-0000-0000FE070000}"/>
    <cellStyle name="스타일 74" xfId="2047" xr:uid="{00000000-0005-0000-0000-0000FF070000}"/>
    <cellStyle name="스타일 75" xfId="2048" xr:uid="{00000000-0005-0000-0000-000000080000}"/>
    <cellStyle name="스타일 76" xfId="2049" xr:uid="{00000000-0005-0000-0000-000001080000}"/>
    <cellStyle name="스타일 77" xfId="2050" xr:uid="{00000000-0005-0000-0000-000002080000}"/>
    <cellStyle name="스타일 78" xfId="2051" xr:uid="{00000000-0005-0000-0000-000003080000}"/>
    <cellStyle name="스타일 79" xfId="2052" xr:uid="{00000000-0005-0000-0000-000004080000}"/>
    <cellStyle name="스타일 8" xfId="2053" xr:uid="{00000000-0005-0000-0000-000005080000}"/>
    <cellStyle name="스타일 80" xfId="2054" xr:uid="{00000000-0005-0000-0000-000006080000}"/>
    <cellStyle name="스타일 81" xfId="2055" xr:uid="{00000000-0005-0000-0000-000007080000}"/>
    <cellStyle name="스타일 82" xfId="2056" xr:uid="{00000000-0005-0000-0000-000008080000}"/>
    <cellStyle name="스타일 83" xfId="2057" xr:uid="{00000000-0005-0000-0000-000009080000}"/>
    <cellStyle name="스타일 84" xfId="2058" xr:uid="{00000000-0005-0000-0000-00000A080000}"/>
    <cellStyle name="스타일 85" xfId="2059" xr:uid="{00000000-0005-0000-0000-00000B080000}"/>
    <cellStyle name="스타일 86" xfId="2060" xr:uid="{00000000-0005-0000-0000-00000C080000}"/>
    <cellStyle name="스타일 87" xfId="2061" xr:uid="{00000000-0005-0000-0000-00000D080000}"/>
    <cellStyle name="스타일 88" xfId="2062" xr:uid="{00000000-0005-0000-0000-00000E080000}"/>
    <cellStyle name="스타일 89" xfId="2063" xr:uid="{00000000-0005-0000-0000-00000F080000}"/>
    <cellStyle name="스타일 9" xfId="2064" xr:uid="{00000000-0005-0000-0000-000010080000}"/>
    <cellStyle name="스타일 90" xfId="2065" xr:uid="{00000000-0005-0000-0000-000011080000}"/>
    <cellStyle name="스타일 91" xfId="2066" xr:uid="{00000000-0005-0000-0000-000012080000}"/>
    <cellStyle name="스타일 92" xfId="2067" xr:uid="{00000000-0005-0000-0000-000013080000}"/>
    <cellStyle name="스타일 93" xfId="2068" xr:uid="{00000000-0005-0000-0000-000014080000}"/>
    <cellStyle name="스타일 94" xfId="2069" xr:uid="{00000000-0005-0000-0000-000015080000}"/>
    <cellStyle name="스타일 95" xfId="2070" xr:uid="{00000000-0005-0000-0000-000016080000}"/>
    <cellStyle name="스타일 96" xfId="2071" xr:uid="{00000000-0005-0000-0000-000017080000}"/>
    <cellStyle name="스타일 97" xfId="2072" xr:uid="{00000000-0005-0000-0000-000018080000}"/>
    <cellStyle name="스타일 98" xfId="2073" xr:uid="{00000000-0005-0000-0000-000019080000}"/>
    <cellStyle name="스타일 99" xfId="2074" xr:uid="{00000000-0005-0000-0000-00001A080000}"/>
    <cellStyle name="연결된 셀 2" xfId="2075" xr:uid="{00000000-0005-0000-0000-00001B080000}"/>
    <cellStyle name="요약 2" xfId="2076" xr:uid="{00000000-0005-0000-0000-00001C080000}"/>
    <cellStyle name="요약 2 10" xfId="2077" xr:uid="{00000000-0005-0000-0000-00001D080000}"/>
    <cellStyle name="요약 2 11" xfId="2078" xr:uid="{00000000-0005-0000-0000-00001E080000}"/>
    <cellStyle name="요약 2 12" xfId="2079" xr:uid="{00000000-0005-0000-0000-00001F080000}"/>
    <cellStyle name="요약 2 13" xfId="2080" xr:uid="{00000000-0005-0000-0000-000020080000}"/>
    <cellStyle name="요약 2 14" xfId="2081" xr:uid="{00000000-0005-0000-0000-000021080000}"/>
    <cellStyle name="요약 2 15" xfId="2082" xr:uid="{00000000-0005-0000-0000-000022080000}"/>
    <cellStyle name="요약 2 16" xfId="2083" xr:uid="{00000000-0005-0000-0000-000023080000}"/>
    <cellStyle name="요약 2 17" xfId="2084" xr:uid="{00000000-0005-0000-0000-000024080000}"/>
    <cellStyle name="요약 2 18" xfId="2085" xr:uid="{00000000-0005-0000-0000-000025080000}"/>
    <cellStyle name="요약 2 19" xfId="2086" xr:uid="{00000000-0005-0000-0000-000026080000}"/>
    <cellStyle name="요약 2 2" xfId="2087" xr:uid="{00000000-0005-0000-0000-000027080000}"/>
    <cellStyle name="요약 2 2 10" xfId="2088" xr:uid="{00000000-0005-0000-0000-000028080000}"/>
    <cellStyle name="요약 2 2 11" xfId="2089" xr:uid="{00000000-0005-0000-0000-000029080000}"/>
    <cellStyle name="요약 2 2 12" xfId="2090" xr:uid="{00000000-0005-0000-0000-00002A080000}"/>
    <cellStyle name="요약 2 2 13" xfId="2091" xr:uid="{00000000-0005-0000-0000-00002B080000}"/>
    <cellStyle name="요약 2 2 14" xfId="2092" xr:uid="{00000000-0005-0000-0000-00002C080000}"/>
    <cellStyle name="요약 2 2 15" xfId="2093" xr:uid="{00000000-0005-0000-0000-00002D080000}"/>
    <cellStyle name="요약 2 2 16" xfId="2094" xr:uid="{00000000-0005-0000-0000-00002E080000}"/>
    <cellStyle name="요약 2 2 17" xfId="2095" xr:uid="{00000000-0005-0000-0000-00002F080000}"/>
    <cellStyle name="요약 2 2 18" xfId="2096" xr:uid="{00000000-0005-0000-0000-000030080000}"/>
    <cellStyle name="요약 2 2 19" xfId="2097" xr:uid="{00000000-0005-0000-0000-000031080000}"/>
    <cellStyle name="요약 2 2 2" xfId="2098" xr:uid="{00000000-0005-0000-0000-000032080000}"/>
    <cellStyle name="요약 2 2 2 10" xfId="2099" xr:uid="{00000000-0005-0000-0000-000033080000}"/>
    <cellStyle name="요약 2 2 2 11" xfId="2100" xr:uid="{00000000-0005-0000-0000-000034080000}"/>
    <cellStyle name="요약 2 2 2 12" xfId="2101" xr:uid="{00000000-0005-0000-0000-000035080000}"/>
    <cellStyle name="요약 2 2 2 13" xfId="2102" xr:uid="{00000000-0005-0000-0000-000036080000}"/>
    <cellStyle name="요약 2 2 2 14" xfId="2103" xr:uid="{00000000-0005-0000-0000-000037080000}"/>
    <cellStyle name="요약 2 2 2 15" xfId="2104" xr:uid="{00000000-0005-0000-0000-000038080000}"/>
    <cellStyle name="요약 2 2 2 16" xfId="2105" xr:uid="{00000000-0005-0000-0000-000039080000}"/>
    <cellStyle name="요약 2 2 2 17" xfId="2106" xr:uid="{00000000-0005-0000-0000-00003A080000}"/>
    <cellStyle name="요약 2 2 2 18" xfId="2107" xr:uid="{00000000-0005-0000-0000-00003B080000}"/>
    <cellStyle name="요약 2 2 2 19" xfId="2108" xr:uid="{00000000-0005-0000-0000-00003C080000}"/>
    <cellStyle name="요약 2 2 2 2" xfId="2109" xr:uid="{00000000-0005-0000-0000-00003D080000}"/>
    <cellStyle name="요약 2 2 2 2 10" xfId="2110" xr:uid="{00000000-0005-0000-0000-00003E080000}"/>
    <cellStyle name="요약 2 2 2 2 11" xfId="2111" xr:uid="{00000000-0005-0000-0000-00003F080000}"/>
    <cellStyle name="요약 2 2 2 2 12" xfId="2112" xr:uid="{00000000-0005-0000-0000-000040080000}"/>
    <cellStyle name="요약 2 2 2 2 13" xfId="2113" xr:uid="{00000000-0005-0000-0000-000041080000}"/>
    <cellStyle name="요약 2 2 2 2 14" xfId="2114" xr:uid="{00000000-0005-0000-0000-000042080000}"/>
    <cellStyle name="요약 2 2 2 2 15" xfId="2115" xr:uid="{00000000-0005-0000-0000-000043080000}"/>
    <cellStyle name="요약 2 2 2 2 16" xfId="2116" xr:uid="{00000000-0005-0000-0000-000044080000}"/>
    <cellStyle name="요약 2 2 2 2 17" xfId="2117" xr:uid="{00000000-0005-0000-0000-000045080000}"/>
    <cellStyle name="요약 2 2 2 2 18" xfId="2118" xr:uid="{00000000-0005-0000-0000-000046080000}"/>
    <cellStyle name="요약 2 2 2 2 19" xfId="2119" xr:uid="{00000000-0005-0000-0000-000047080000}"/>
    <cellStyle name="요약 2 2 2 2 2" xfId="2120" xr:uid="{00000000-0005-0000-0000-000048080000}"/>
    <cellStyle name="요약 2 2 2 2 20" xfId="2121" xr:uid="{00000000-0005-0000-0000-000049080000}"/>
    <cellStyle name="요약 2 2 2 2 21" xfId="2122" xr:uid="{00000000-0005-0000-0000-00004A080000}"/>
    <cellStyle name="요약 2 2 2 2 22" xfId="2123" xr:uid="{00000000-0005-0000-0000-00004B080000}"/>
    <cellStyle name="요약 2 2 2 2 23" xfId="2124" xr:uid="{00000000-0005-0000-0000-00004C080000}"/>
    <cellStyle name="요약 2 2 2 2 24" xfId="2125" xr:uid="{00000000-0005-0000-0000-00004D080000}"/>
    <cellStyle name="요약 2 2 2 2 25" xfId="2126" xr:uid="{00000000-0005-0000-0000-00004E080000}"/>
    <cellStyle name="요약 2 2 2 2 26" xfId="2127" xr:uid="{00000000-0005-0000-0000-00004F080000}"/>
    <cellStyle name="요약 2 2 2 2 27" xfId="2128" xr:uid="{00000000-0005-0000-0000-000050080000}"/>
    <cellStyle name="요약 2 2 2 2 28" xfId="2129" xr:uid="{00000000-0005-0000-0000-000051080000}"/>
    <cellStyle name="요약 2 2 2 2 29" xfId="2130" xr:uid="{00000000-0005-0000-0000-000052080000}"/>
    <cellStyle name="요약 2 2 2 2 3" xfId="2131" xr:uid="{00000000-0005-0000-0000-000053080000}"/>
    <cellStyle name="요약 2 2 2 2 30" xfId="2132" xr:uid="{00000000-0005-0000-0000-000054080000}"/>
    <cellStyle name="요약 2 2 2 2 31" xfId="2133" xr:uid="{00000000-0005-0000-0000-000055080000}"/>
    <cellStyle name="요약 2 2 2 2 32" xfId="2134" xr:uid="{00000000-0005-0000-0000-000056080000}"/>
    <cellStyle name="요약 2 2 2 2 33" xfId="2135" xr:uid="{00000000-0005-0000-0000-000057080000}"/>
    <cellStyle name="요약 2 2 2 2 34" xfId="2136" xr:uid="{00000000-0005-0000-0000-000058080000}"/>
    <cellStyle name="요약 2 2 2 2 35" xfId="2137" xr:uid="{00000000-0005-0000-0000-000059080000}"/>
    <cellStyle name="요약 2 2 2 2 36" xfId="2138" xr:uid="{00000000-0005-0000-0000-00005A080000}"/>
    <cellStyle name="요약 2 2 2 2 37" xfId="2139" xr:uid="{00000000-0005-0000-0000-00005B080000}"/>
    <cellStyle name="요약 2 2 2 2 38" xfId="2140" xr:uid="{00000000-0005-0000-0000-00005C080000}"/>
    <cellStyle name="요약 2 2 2 2 39" xfId="2141" xr:uid="{00000000-0005-0000-0000-00005D080000}"/>
    <cellStyle name="요약 2 2 2 2 4" xfId="2142" xr:uid="{00000000-0005-0000-0000-00005E080000}"/>
    <cellStyle name="요약 2 2 2 2 40" xfId="2143" xr:uid="{00000000-0005-0000-0000-00005F080000}"/>
    <cellStyle name="요약 2 2 2 2 41" xfId="2144" xr:uid="{00000000-0005-0000-0000-000060080000}"/>
    <cellStyle name="요약 2 2 2 2 5" xfId="2145" xr:uid="{00000000-0005-0000-0000-000061080000}"/>
    <cellStyle name="요약 2 2 2 2 6" xfId="2146" xr:uid="{00000000-0005-0000-0000-000062080000}"/>
    <cellStyle name="요약 2 2 2 2 7" xfId="2147" xr:uid="{00000000-0005-0000-0000-000063080000}"/>
    <cellStyle name="요약 2 2 2 2 8" xfId="2148" xr:uid="{00000000-0005-0000-0000-000064080000}"/>
    <cellStyle name="요약 2 2 2 2 9" xfId="2149" xr:uid="{00000000-0005-0000-0000-000065080000}"/>
    <cellStyle name="요약 2 2 2 20" xfId="2150" xr:uid="{00000000-0005-0000-0000-000066080000}"/>
    <cellStyle name="요약 2 2 2 21" xfId="2151" xr:uid="{00000000-0005-0000-0000-000067080000}"/>
    <cellStyle name="요약 2 2 2 22" xfId="2152" xr:uid="{00000000-0005-0000-0000-000068080000}"/>
    <cellStyle name="요약 2 2 2 23" xfId="2153" xr:uid="{00000000-0005-0000-0000-000069080000}"/>
    <cellStyle name="요약 2 2 2 24" xfId="2154" xr:uid="{00000000-0005-0000-0000-00006A080000}"/>
    <cellStyle name="요약 2 2 2 25" xfId="2155" xr:uid="{00000000-0005-0000-0000-00006B080000}"/>
    <cellStyle name="요약 2 2 2 26" xfId="2156" xr:uid="{00000000-0005-0000-0000-00006C080000}"/>
    <cellStyle name="요약 2 2 2 27" xfId="2157" xr:uid="{00000000-0005-0000-0000-00006D080000}"/>
    <cellStyle name="요약 2 2 2 28" xfId="2158" xr:uid="{00000000-0005-0000-0000-00006E080000}"/>
    <cellStyle name="요약 2 2 2 29" xfId="2159" xr:uid="{00000000-0005-0000-0000-00006F080000}"/>
    <cellStyle name="요약 2 2 2 3" xfId="2160" xr:uid="{00000000-0005-0000-0000-000070080000}"/>
    <cellStyle name="요약 2 2 2 30" xfId="2161" xr:uid="{00000000-0005-0000-0000-000071080000}"/>
    <cellStyle name="요약 2 2 2 31" xfId="2162" xr:uid="{00000000-0005-0000-0000-000072080000}"/>
    <cellStyle name="요약 2 2 2 32" xfId="2163" xr:uid="{00000000-0005-0000-0000-000073080000}"/>
    <cellStyle name="요약 2 2 2 33" xfId="2164" xr:uid="{00000000-0005-0000-0000-000074080000}"/>
    <cellStyle name="요약 2 2 2 34" xfId="2165" xr:uid="{00000000-0005-0000-0000-000075080000}"/>
    <cellStyle name="요약 2 2 2 35" xfId="2166" xr:uid="{00000000-0005-0000-0000-000076080000}"/>
    <cellStyle name="요약 2 2 2 36" xfId="2167" xr:uid="{00000000-0005-0000-0000-000077080000}"/>
    <cellStyle name="요약 2 2 2 37" xfId="2168" xr:uid="{00000000-0005-0000-0000-000078080000}"/>
    <cellStyle name="요약 2 2 2 38" xfId="2169" xr:uid="{00000000-0005-0000-0000-000079080000}"/>
    <cellStyle name="요약 2 2 2 39" xfId="2170" xr:uid="{00000000-0005-0000-0000-00007A080000}"/>
    <cellStyle name="요약 2 2 2 4" xfId="2171" xr:uid="{00000000-0005-0000-0000-00007B080000}"/>
    <cellStyle name="요약 2 2 2 40" xfId="2172" xr:uid="{00000000-0005-0000-0000-00007C080000}"/>
    <cellStyle name="요약 2 2 2 41" xfId="2173" xr:uid="{00000000-0005-0000-0000-00007D080000}"/>
    <cellStyle name="요약 2 2 2 42" xfId="2174" xr:uid="{00000000-0005-0000-0000-00007E080000}"/>
    <cellStyle name="요약 2 2 2 5" xfId="2175" xr:uid="{00000000-0005-0000-0000-00007F080000}"/>
    <cellStyle name="요약 2 2 2 6" xfId="2176" xr:uid="{00000000-0005-0000-0000-000080080000}"/>
    <cellStyle name="요약 2 2 2 7" xfId="2177" xr:uid="{00000000-0005-0000-0000-000081080000}"/>
    <cellStyle name="요약 2 2 2 8" xfId="2178" xr:uid="{00000000-0005-0000-0000-000082080000}"/>
    <cellStyle name="요약 2 2 2 9" xfId="2179" xr:uid="{00000000-0005-0000-0000-000083080000}"/>
    <cellStyle name="요약 2 2 20" xfId="2180" xr:uid="{00000000-0005-0000-0000-000084080000}"/>
    <cellStyle name="요약 2 2 21" xfId="2181" xr:uid="{00000000-0005-0000-0000-000085080000}"/>
    <cellStyle name="요약 2 2 22" xfId="2182" xr:uid="{00000000-0005-0000-0000-000086080000}"/>
    <cellStyle name="요약 2 2 23" xfId="2183" xr:uid="{00000000-0005-0000-0000-000087080000}"/>
    <cellStyle name="요약 2 2 24" xfId="2184" xr:uid="{00000000-0005-0000-0000-000088080000}"/>
    <cellStyle name="요약 2 2 25" xfId="2185" xr:uid="{00000000-0005-0000-0000-000089080000}"/>
    <cellStyle name="요약 2 2 26" xfId="2186" xr:uid="{00000000-0005-0000-0000-00008A080000}"/>
    <cellStyle name="요약 2 2 27" xfId="2187" xr:uid="{00000000-0005-0000-0000-00008B080000}"/>
    <cellStyle name="요약 2 2 28" xfId="2188" xr:uid="{00000000-0005-0000-0000-00008C080000}"/>
    <cellStyle name="요약 2 2 29" xfId="2189" xr:uid="{00000000-0005-0000-0000-00008D080000}"/>
    <cellStyle name="요약 2 2 3" xfId="2190" xr:uid="{00000000-0005-0000-0000-00008E080000}"/>
    <cellStyle name="요약 2 2 3 10" xfId="2191" xr:uid="{00000000-0005-0000-0000-00008F080000}"/>
    <cellStyle name="요약 2 2 3 11" xfId="2192" xr:uid="{00000000-0005-0000-0000-000090080000}"/>
    <cellStyle name="요약 2 2 3 12" xfId="2193" xr:uid="{00000000-0005-0000-0000-000091080000}"/>
    <cellStyle name="요약 2 2 3 13" xfId="2194" xr:uid="{00000000-0005-0000-0000-000092080000}"/>
    <cellStyle name="요약 2 2 3 14" xfId="2195" xr:uid="{00000000-0005-0000-0000-000093080000}"/>
    <cellStyle name="요약 2 2 3 15" xfId="2196" xr:uid="{00000000-0005-0000-0000-000094080000}"/>
    <cellStyle name="요약 2 2 3 16" xfId="2197" xr:uid="{00000000-0005-0000-0000-000095080000}"/>
    <cellStyle name="요약 2 2 3 17" xfId="2198" xr:uid="{00000000-0005-0000-0000-000096080000}"/>
    <cellStyle name="요약 2 2 3 18" xfId="2199" xr:uid="{00000000-0005-0000-0000-000097080000}"/>
    <cellStyle name="요약 2 2 3 19" xfId="2200" xr:uid="{00000000-0005-0000-0000-000098080000}"/>
    <cellStyle name="요약 2 2 3 2" xfId="2201" xr:uid="{00000000-0005-0000-0000-000099080000}"/>
    <cellStyle name="요약 2 2 3 20" xfId="2202" xr:uid="{00000000-0005-0000-0000-00009A080000}"/>
    <cellStyle name="요약 2 2 3 21" xfId="2203" xr:uid="{00000000-0005-0000-0000-00009B080000}"/>
    <cellStyle name="요약 2 2 3 22" xfId="2204" xr:uid="{00000000-0005-0000-0000-00009C080000}"/>
    <cellStyle name="요약 2 2 3 23" xfId="2205" xr:uid="{00000000-0005-0000-0000-00009D080000}"/>
    <cellStyle name="요약 2 2 3 24" xfId="2206" xr:uid="{00000000-0005-0000-0000-00009E080000}"/>
    <cellStyle name="요약 2 2 3 25" xfId="2207" xr:uid="{00000000-0005-0000-0000-00009F080000}"/>
    <cellStyle name="요약 2 2 3 26" xfId="2208" xr:uid="{00000000-0005-0000-0000-0000A0080000}"/>
    <cellStyle name="요약 2 2 3 27" xfId="2209" xr:uid="{00000000-0005-0000-0000-0000A1080000}"/>
    <cellStyle name="요약 2 2 3 28" xfId="2210" xr:uid="{00000000-0005-0000-0000-0000A2080000}"/>
    <cellStyle name="요약 2 2 3 29" xfId="2211" xr:uid="{00000000-0005-0000-0000-0000A3080000}"/>
    <cellStyle name="요약 2 2 3 3" xfId="2212" xr:uid="{00000000-0005-0000-0000-0000A4080000}"/>
    <cellStyle name="요약 2 2 3 30" xfId="2213" xr:uid="{00000000-0005-0000-0000-0000A5080000}"/>
    <cellStyle name="요약 2 2 3 31" xfId="2214" xr:uid="{00000000-0005-0000-0000-0000A6080000}"/>
    <cellStyle name="요약 2 2 3 32" xfId="2215" xr:uid="{00000000-0005-0000-0000-0000A7080000}"/>
    <cellStyle name="요약 2 2 3 33" xfId="2216" xr:uid="{00000000-0005-0000-0000-0000A8080000}"/>
    <cellStyle name="요약 2 2 3 34" xfId="2217" xr:uid="{00000000-0005-0000-0000-0000A9080000}"/>
    <cellStyle name="요약 2 2 3 35" xfId="2218" xr:uid="{00000000-0005-0000-0000-0000AA080000}"/>
    <cellStyle name="요약 2 2 3 36" xfId="2219" xr:uid="{00000000-0005-0000-0000-0000AB080000}"/>
    <cellStyle name="요약 2 2 3 37" xfId="2220" xr:uid="{00000000-0005-0000-0000-0000AC080000}"/>
    <cellStyle name="요약 2 2 3 38" xfId="2221" xr:uid="{00000000-0005-0000-0000-0000AD080000}"/>
    <cellStyle name="요약 2 2 3 39" xfId="2222" xr:uid="{00000000-0005-0000-0000-0000AE080000}"/>
    <cellStyle name="요약 2 2 3 4" xfId="2223" xr:uid="{00000000-0005-0000-0000-0000AF080000}"/>
    <cellStyle name="요약 2 2 3 40" xfId="2224" xr:uid="{00000000-0005-0000-0000-0000B0080000}"/>
    <cellStyle name="요약 2 2 3 41" xfId="2225" xr:uid="{00000000-0005-0000-0000-0000B1080000}"/>
    <cellStyle name="요약 2 2 3 5" xfId="2226" xr:uid="{00000000-0005-0000-0000-0000B2080000}"/>
    <cellStyle name="요약 2 2 3 6" xfId="2227" xr:uid="{00000000-0005-0000-0000-0000B3080000}"/>
    <cellStyle name="요약 2 2 3 7" xfId="2228" xr:uid="{00000000-0005-0000-0000-0000B4080000}"/>
    <cellStyle name="요약 2 2 3 8" xfId="2229" xr:uid="{00000000-0005-0000-0000-0000B5080000}"/>
    <cellStyle name="요약 2 2 3 9" xfId="2230" xr:uid="{00000000-0005-0000-0000-0000B6080000}"/>
    <cellStyle name="요약 2 2 30" xfId="2231" xr:uid="{00000000-0005-0000-0000-0000B7080000}"/>
    <cellStyle name="요약 2 2 31" xfId="2232" xr:uid="{00000000-0005-0000-0000-0000B8080000}"/>
    <cellStyle name="요약 2 2 32" xfId="2233" xr:uid="{00000000-0005-0000-0000-0000B9080000}"/>
    <cellStyle name="요약 2 2 33" xfId="2234" xr:uid="{00000000-0005-0000-0000-0000BA080000}"/>
    <cellStyle name="요약 2 2 34" xfId="2235" xr:uid="{00000000-0005-0000-0000-0000BB080000}"/>
    <cellStyle name="요약 2 2 35" xfId="2236" xr:uid="{00000000-0005-0000-0000-0000BC080000}"/>
    <cellStyle name="요약 2 2 36" xfId="2237" xr:uid="{00000000-0005-0000-0000-0000BD080000}"/>
    <cellStyle name="요약 2 2 37" xfId="2238" xr:uid="{00000000-0005-0000-0000-0000BE080000}"/>
    <cellStyle name="요약 2 2 38" xfId="2239" xr:uid="{00000000-0005-0000-0000-0000BF080000}"/>
    <cellStyle name="요약 2 2 39" xfId="2240" xr:uid="{00000000-0005-0000-0000-0000C0080000}"/>
    <cellStyle name="요약 2 2 4" xfId="2241" xr:uid="{00000000-0005-0000-0000-0000C1080000}"/>
    <cellStyle name="요약 2 2 4 10" xfId="2242" xr:uid="{00000000-0005-0000-0000-0000C2080000}"/>
    <cellStyle name="요약 2 2 4 11" xfId="2243" xr:uid="{00000000-0005-0000-0000-0000C3080000}"/>
    <cellStyle name="요약 2 2 4 12" xfId="2244" xr:uid="{00000000-0005-0000-0000-0000C4080000}"/>
    <cellStyle name="요약 2 2 4 13" xfId="2245" xr:uid="{00000000-0005-0000-0000-0000C5080000}"/>
    <cellStyle name="요약 2 2 4 14" xfId="2246" xr:uid="{00000000-0005-0000-0000-0000C6080000}"/>
    <cellStyle name="요약 2 2 4 15" xfId="2247" xr:uid="{00000000-0005-0000-0000-0000C7080000}"/>
    <cellStyle name="요약 2 2 4 16" xfId="2248" xr:uid="{00000000-0005-0000-0000-0000C8080000}"/>
    <cellStyle name="요약 2 2 4 17" xfId="2249" xr:uid="{00000000-0005-0000-0000-0000C9080000}"/>
    <cellStyle name="요약 2 2 4 18" xfId="2250" xr:uid="{00000000-0005-0000-0000-0000CA080000}"/>
    <cellStyle name="요약 2 2 4 19" xfId="2251" xr:uid="{00000000-0005-0000-0000-0000CB080000}"/>
    <cellStyle name="요약 2 2 4 2" xfId="2252" xr:uid="{00000000-0005-0000-0000-0000CC080000}"/>
    <cellStyle name="요약 2 2 4 20" xfId="2253" xr:uid="{00000000-0005-0000-0000-0000CD080000}"/>
    <cellStyle name="요약 2 2 4 21" xfId="2254" xr:uid="{00000000-0005-0000-0000-0000CE080000}"/>
    <cellStyle name="요약 2 2 4 22" xfId="2255" xr:uid="{00000000-0005-0000-0000-0000CF080000}"/>
    <cellStyle name="요약 2 2 4 23" xfId="2256" xr:uid="{00000000-0005-0000-0000-0000D0080000}"/>
    <cellStyle name="요약 2 2 4 24" xfId="2257" xr:uid="{00000000-0005-0000-0000-0000D1080000}"/>
    <cellStyle name="요약 2 2 4 25" xfId="2258" xr:uid="{00000000-0005-0000-0000-0000D2080000}"/>
    <cellStyle name="요약 2 2 4 26" xfId="2259" xr:uid="{00000000-0005-0000-0000-0000D3080000}"/>
    <cellStyle name="요약 2 2 4 27" xfId="2260" xr:uid="{00000000-0005-0000-0000-0000D4080000}"/>
    <cellStyle name="요약 2 2 4 28" xfId="2261" xr:uid="{00000000-0005-0000-0000-0000D5080000}"/>
    <cellStyle name="요약 2 2 4 29" xfId="2262" xr:uid="{00000000-0005-0000-0000-0000D6080000}"/>
    <cellStyle name="요약 2 2 4 3" xfId="2263" xr:uid="{00000000-0005-0000-0000-0000D7080000}"/>
    <cellStyle name="요약 2 2 4 30" xfId="2264" xr:uid="{00000000-0005-0000-0000-0000D8080000}"/>
    <cellStyle name="요약 2 2 4 31" xfId="2265" xr:uid="{00000000-0005-0000-0000-0000D9080000}"/>
    <cellStyle name="요약 2 2 4 32" xfId="2266" xr:uid="{00000000-0005-0000-0000-0000DA080000}"/>
    <cellStyle name="요약 2 2 4 33" xfId="2267" xr:uid="{00000000-0005-0000-0000-0000DB080000}"/>
    <cellStyle name="요약 2 2 4 34" xfId="2268" xr:uid="{00000000-0005-0000-0000-0000DC080000}"/>
    <cellStyle name="요약 2 2 4 35" xfId="2269" xr:uid="{00000000-0005-0000-0000-0000DD080000}"/>
    <cellStyle name="요약 2 2 4 36" xfId="2270" xr:uid="{00000000-0005-0000-0000-0000DE080000}"/>
    <cellStyle name="요약 2 2 4 37" xfId="2271" xr:uid="{00000000-0005-0000-0000-0000DF080000}"/>
    <cellStyle name="요약 2 2 4 38" xfId="2272" xr:uid="{00000000-0005-0000-0000-0000E0080000}"/>
    <cellStyle name="요약 2 2 4 39" xfId="2273" xr:uid="{00000000-0005-0000-0000-0000E1080000}"/>
    <cellStyle name="요약 2 2 4 4" xfId="2274" xr:uid="{00000000-0005-0000-0000-0000E2080000}"/>
    <cellStyle name="요약 2 2 4 40" xfId="2275" xr:uid="{00000000-0005-0000-0000-0000E3080000}"/>
    <cellStyle name="요약 2 2 4 5" xfId="2276" xr:uid="{00000000-0005-0000-0000-0000E4080000}"/>
    <cellStyle name="요약 2 2 4 6" xfId="2277" xr:uid="{00000000-0005-0000-0000-0000E5080000}"/>
    <cellStyle name="요약 2 2 4 7" xfId="2278" xr:uid="{00000000-0005-0000-0000-0000E6080000}"/>
    <cellStyle name="요약 2 2 4 8" xfId="2279" xr:uid="{00000000-0005-0000-0000-0000E7080000}"/>
    <cellStyle name="요약 2 2 4 9" xfId="2280" xr:uid="{00000000-0005-0000-0000-0000E8080000}"/>
    <cellStyle name="요약 2 2 40" xfId="2281" xr:uid="{00000000-0005-0000-0000-0000E9080000}"/>
    <cellStyle name="요약 2 2 41" xfId="2282" xr:uid="{00000000-0005-0000-0000-0000EA080000}"/>
    <cellStyle name="요약 2 2 42" xfId="2283" xr:uid="{00000000-0005-0000-0000-0000EB080000}"/>
    <cellStyle name="요약 2 2 43" xfId="2284" xr:uid="{00000000-0005-0000-0000-0000EC080000}"/>
    <cellStyle name="요약 2 2 44" xfId="2285" xr:uid="{00000000-0005-0000-0000-0000ED080000}"/>
    <cellStyle name="요약 2 2 5" xfId="2286" xr:uid="{00000000-0005-0000-0000-0000EE080000}"/>
    <cellStyle name="요약 2 2 6" xfId="2287" xr:uid="{00000000-0005-0000-0000-0000EF080000}"/>
    <cellStyle name="요약 2 2 7" xfId="2288" xr:uid="{00000000-0005-0000-0000-0000F0080000}"/>
    <cellStyle name="요약 2 2 8" xfId="2289" xr:uid="{00000000-0005-0000-0000-0000F1080000}"/>
    <cellStyle name="요약 2 2 9" xfId="2290" xr:uid="{00000000-0005-0000-0000-0000F2080000}"/>
    <cellStyle name="요약 2 20" xfId="2291" xr:uid="{00000000-0005-0000-0000-0000F3080000}"/>
    <cellStyle name="요약 2 21" xfId="2292" xr:uid="{00000000-0005-0000-0000-0000F4080000}"/>
    <cellStyle name="요약 2 22" xfId="2293" xr:uid="{00000000-0005-0000-0000-0000F5080000}"/>
    <cellStyle name="요약 2 23" xfId="2294" xr:uid="{00000000-0005-0000-0000-0000F6080000}"/>
    <cellStyle name="요약 2 24" xfId="2295" xr:uid="{00000000-0005-0000-0000-0000F7080000}"/>
    <cellStyle name="요약 2 25" xfId="2296" xr:uid="{00000000-0005-0000-0000-0000F8080000}"/>
    <cellStyle name="요약 2 26" xfId="2297" xr:uid="{00000000-0005-0000-0000-0000F9080000}"/>
    <cellStyle name="요약 2 27" xfId="2298" xr:uid="{00000000-0005-0000-0000-0000FA080000}"/>
    <cellStyle name="요약 2 28" xfId="2299" xr:uid="{00000000-0005-0000-0000-0000FB080000}"/>
    <cellStyle name="요약 2 29" xfId="2300" xr:uid="{00000000-0005-0000-0000-0000FC080000}"/>
    <cellStyle name="요약 2 3" xfId="2301" xr:uid="{00000000-0005-0000-0000-0000FD080000}"/>
    <cellStyle name="요약 2 3 10" xfId="2302" xr:uid="{00000000-0005-0000-0000-0000FE080000}"/>
    <cellStyle name="요약 2 3 11" xfId="2303" xr:uid="{00000000-0005-0000-0000-0000FF080000}"/>
    <cellStyle name="요약 2 3 12" xfId="2304" xr:uid="{00000000-0005-0000-0000-000000090000}"/>
    <cellStyle name="요약 2 3 13" xfId="2305" xr:uid="{00000000-0005-0000-0000-000001090000}"/>
    <cellStyle name="요약 2 3 14" xfId="2306" xr:uid="{00000000-0005-0000-0000-000002090000}"/>
    <cellStyle name="요약 2 3 15" xfId="2307" xr:uid="{00000000-0005-0000-0000-000003090000}"/>
    <cellStyle name="요약 2 3 16" xfId="2308" xr:uid="{00000000-0005-0000-0000-000004090000}"/>
    <cellStyle name="요약 2 3 17" xfId="2309" xr:uid="{00000000-0005-0000-0000-000005090000}"/>
    <cellStyle name="요약 2 3 18" xfId="2310" xr:uid="{00000000-0005-0000-0000-000006090000}"/>
    <cellStyle name="요약 2 3 19" xfId="2311" xr:uid="{00000000-0005-0000-0000-000007090000}"/>
    <cellStyle name="요약 2 3 2" xfId="2312" xr:uid="{00000000-0005-0000-0000-000008090000}"/>
    <cellStyle name="요약 2 3 2 10" xfId="2313" xr:uid="{00000000-0005-0000-0000-000009090000}"/>
    <cellStyle name="요약 2 3 2 11" xfId="2314" xr:uid="{00000000-0005-0000-0000-00000A090000}"/>
    <cellStyle name="요약 2 3 2 12" xfId="2315" xr:uid="{00000000-0005-0000-0000-00000B090000}"/>
    <cellStyle name="요약 2 3 2 13" xfId="2316" xr:uid="{00000000-0005-0000-0000-00000C090000}"/>
    <cellStyle name="요약 2 3 2 14" xfId="2317" xr:uid="{00000000-0005-0000-0000-00000D090000}"/>
    <cellStyle name="요약 2 3 2 15" xfId="2318" xr:uid="{00000000-0005-0000-0000-00000E090000}"/>
    <cellStyle name="요약 2 3 2 16" xfId="2319" xr:uid="{00000000-0005-0000-0000-00000F090000}"/>
    <cellStyle name="요약 2 3 2 17" xfId="2320" xr:uid="{00000000-0005-0000-0000-000010090000}"/>
    <cellStyle name="요약 2 3 2 18" xfId="2321" xr:uid="{00000000-0005-0000-0000-000011090000}"/>
    <cellStyle name="요약 2 3 2 19" xfId="2322" xr:uid="{00000000-0005-0000-0000-000012090000}"/>
    <cellStyle name="요약 2 3 2 2" xfId="2323" xr:uid="{00000000-0005-0000-0000-000013090000}"/>
    <cellStyle name="요약 2 3 2 20" xfId="2324" xr:uid="{00000000-0005-0000-0000-000014090000}"/>
    <cellStyle name="요약 2 3 2 21" xfId="2325" xr:uid="{00000000-0005-0000-0000-000015090000}"/>
    <cellStyle name="요약 2 3 2 22" xfId="2326" xr:uid="{00000000-0005-0000-0000-000016090000}"/>
    <cellStyle name="요약 2 3 2 23" xfId="2327" xr:uid="{00000000-0005-0000-0000-000017090000}"/>
    <cellStyle name="요약 2 3 2 24" xfId="2328" xr:uid="{00000000-0005-0000-0000-000018090000}"/>
    <cellStyle name="요약 2 3 2 25" xfId="2329" xr:uid="{00000000-0005-0000-0000-000019090000}"/>
    <cellStyle name="요약 2 3 2 26" xfId="2330" xr:uid="{00000000-0005-0000-0000-00001A090000}"/>
    <cellStyle name="요약 2 3 2 27" xfId="2331" xr:uid="{00000000-0005-0000-0000-00001B090000}"/>
    <cellStyle name="요약 2 3 2 28" xfId="2332" xr:uid="{00000000-0005-0000-0000-00001C090000}"/>
    <cellStyle name="요약 2 3 2 29" xfId="2333" xr:uid="{00000000-0005-0000-0000-00001D090000}"/>
    <cellStyle name="요약 2 3 2 3" xfId="2334" xr:uid="{00000000-0005-0000-0000-00001E090000}"/>
    <cellStyle name="요약 2 3 2 30" xfId="2335" xr:uid="{00000000-0005-0000-0000-00001F090000}"/>
    <cellStyle name="요약 2 3 2 31" xfId="2336" xr:uid="{00000000-0005-0000-0000-000020090000}"/>
    <cellStyle name="요약 2 3 2 32" xfId="2337" xr:uid="{00000000-0005-0000-0000-000021090000}"/>
    <cellStyle name="요약 2 3 2 33" xfId="2338" xr:uid="{00000000-0005-0000-0000-000022090000}"/>
    <cellStyle name="요약 2 3 2 34" xfId="2339" xr:uid="{00000000-0005-0000-0000-000023090000}"/>
    <cellStyle name="요약 2 3 2 35" xfId="2340" xr:uid="{00000000-0005-0000-0000-000024090000}"/>
    <cellStyle name="요약 2 3 2 36" xfId="2341" xr:uid="{00000000-0005-0000-0000-000025090000}"/>
    <cellStyle name="요약 2 3 2 37" xfId="2342" xr:uid="{00000000-0005-0000-0000-000026090000}"/>
    <cellStyle name="요약 2 3 2 38" xfId="2343" xr:uid="{00000000-0005-0000-0000-000027090000}"/>
    <cellStyle name="요약 2 3 2 39" xfId="2344" xr:uid="{00000000-0005-0000-0000-000028090000}"/>
    <cellStyle name="요약 2 3 2 4" xfId="2345" xr:uid="{00000000-0005-0000-0000-000029090000}"/>
    <cellStyle name="요약 2 3 2 40" xfId="2346" xr:uid="{00000000-0005-0000-0000-00002A090000}"/>
    <cellStyle name="요약 2 3 2 41" xfId="2347" xr:uid="{00000000-0005-0000-0000-00002B090000}"/>
    <cellStyle name="요약 2 3 2 5" xfId="2348" xr:uid="{00000000-0005-0000-0000-00002C090000}"/>
    <cellStyle name="요약 2 3 2 6" xfId="2349" xr:uid="{00000000-0005-0000-0000-00002D090000}"/>
    <cellStyle name="요약 2 3 2 7" xfId="2350" xr:uid="{00000000-0005-0000-0000-00002E090000}"/>
    <cellStyle name="요약 2 3 2 8" xfId="2351" xr:uid="{00000000-0005-0000-0000-00002F090000}"/>
    <cellStyle name="요약 2 3 2 9" xfId="2352" xr:uid="{00000000-0005-0000-0000-000030090000}"/>
    <cellStyle name="요약 2 3 20" xfId="2353" xr:uid="{00000000-0005-0000-0000-000031090000}"/>
    <cellStyle name="요약 2 3 21" xfId="2354" xr:uid="{00000000-0005-0000-0000-000032090000}"/>
    <cellStyle name="요약 2 3 22" xfId="2355" xr:uid="{00000000-0005-0000-0000-000033090000}"/>
    <cellStyle name="요약 2 3 23" xfId="2356" xr:uid="{00000000-0005-0000-0000-000034090000}"/>
    <cellStyle name="요약 2 3 24" xfId="2357" xr:uid="{00000000-0005-0000-0000-000035090000}"/>
    <cellStyle name="요약 2 3 25" xfId="2358" xr:uid="{00000000-0005-0000-0000-000036090000}"/>
    <cellStyle name="요약 2 3 26" xfId="2359" xr:uid="{00000000-0005-0000-0000-000037090000}"/>
    <cellStyle name="요약 2 3 27" xfId="2360" xr:uid="{00000000-0005-0000-0000-000038090000}"/>
    <cellStyle name="요약 2 3 28" xfId="2361" xr:uid="{00000000-0005-0000-0000-000039090000}"/>
    <cellStyle name="요약 2 3 29" xfId="2362" xr:uid="{00000000-0005-0000-0000-00003A090000}"/>
    <cellStyle name="요약 2 3 3" xfId="2363" xr:uid="{00000000-0005-0000-0000-00003B090000}"/>
    <cellStyle name="요약 2 3 30" xfId="2364" xr:uid="{00000000-0005-0000-0000-00003C090000}"/>
    <cellStyle name="요약 2 3 31" xfId="2365" xr:uid="{00000000-0005-0000-0000-00003D090000}"/>
    <cellStyle name="요약 2 3 32" xfId="2366" xr:uid="{00000000-0005-0000-0000-00003E090000}"/>
    <cellStyle name="요약 2 3 33" xfId="2367" xr:uid="{00000000-0005-0000-0000-00003F090000}"/>
    <cellStyle name="요약 2 3 34" xfId="2368" xr:uid="{00000000-0005-0000-0000-000040090000}"/>
    <cellStyle name="요약 2 3 35" xfId="2369" xr:uid="{00000000-0005-0000-0000-000041090000}"/>
    <cellStyle name="요약 2 3 36" xfId="2370" xr:uid="{00000000-0005-0000-0000-000042090000}"/>
    <cellStyle name="요약 2 3 37" xfId="2371" xr:uid="{00000000-0005-0000-0000-000043090000}"/>
    <cellStyle name="요약 2 3 38" xfId="2372" xr:uid="{00000000-0005-0000-0000-000044090000}"/>
    <cellStyle name="요약 2 3 39" xfId="2373" xr:uid="{00000000-0005-0000-0000-000045090000}"/>
    <cellStyle name="요약 2 3 4" xfId="2374" xr:uid="{00000000-0005-0000-0000-000046090000}"/>
    <cellStyle name="요약 2 3 40" xfId="2375" xr:uid="{00000000-0005-0000-0000-000047090000}"/>
    <cellStyle name="요약 2 3 41" xfId="2376" xr:uid="{00000000-0005-0000-0000-000048090000}"/>
    <cellStyle name="요약 2 3 42" xfId="2377" xr:uid="{00000000-0005-0000-0000-000049090000}"/>
    <cellStyle name="요약 2 3 5" xfId="2378" xr:uid="{00000000-0005-0000-0000-00004A090000}"/>
    <cellStyle name="요약 2 3 6" xfId="2379" xr:uid="{00000000-0005-0000-0000-00004B090000}"/>
    <cellStyle name="요약 2 3 7" xfId="2380" xr:uid="{00000000-0005-0000-0000-00004C090000}"/>
    <cellStyle name="요약 2 3 8" xfId="2381" xr:uid="{00000000-0005-0000-0000-00004D090000}"/>
    <cellStyle name="요약 2 3 9" xfId="2382" xr:uid="{00000000-0005-0000-0000-00004E090000}"/>
    <cellStyle name="요약 2 30" xfId="2383" xr:uid="{00000000-0005-0000-0000-00004F090000}"/>
    <cellStyle name="요약 2 31" xfId="2384" xr:uid="{00000000-0005-0000-0000-000050090000}"/>
    <cellStyle name="요약 2 32" xfId="2385" xr:uid="{00000000-0005-0000-0000-000051090000}"/>
    <cellStyle name="요약 2 33" xfId="2386" xr:uid="{00000000-0005-0000-0000-000052090000}"/>
    <cellStyle name="요약 2 34" xfId="2387" xr:uid="{00000000-0005-0000-0000-000053090000}"/>
    <cellStyle name="요약 2 35" xfId="2388" xr:uid="{00000000-0005-0000-0000-000054090000}"/>
    <cellStyle name="요약 2 36" xfId="2389" xr:uid="{00000000-0005-0000-0000-000055090000}"/>
    <cellStyle name="요약 2 37" xfId="2390" xr:uid="{00000000-0005-0000-0000-000056090000}"/>
    <cellStyle name="요약 2 38" xfId="2391" xr:uid="{00000000-0005-0000-0000-000057090000}"/>
    <cellStyle name="요약 2 39" xfId="2392" xr:uid="{00000000-0005-0000-0000-000058090000}"/>
    <cellStyle name="요약 2 4" xfId="2393" xr:uid="{00000000-0005-0000-0000-000059090000}"/>
    <cellStyle name="요약 2 4 10" xfId="2394" xr:uid="{00000000-0005-0000-0000-00005A090000}"/>
    <cellStyle name="요약 2 4 11" xfId="2395" xr:uid="{00000000-0005-0000-0000-00005B090000}"/>
    <cellStyle name="요약 2 4 12" xfId="2396" xr:uid="{00000000-0005-0000-0000-00005C090000}"/>
    <cellStyle name="요약 2 4 13" xfId="2397" xr:uid="{00000000-0005-0000-0000-00005D090000}"/>
    <cellStyle name="요약 2 4 14" xfId="2398" xr:uid="{00000000-0005-0000-0000-00005E090000}"/>
    <cellStyle name="요약 2 4 15" xfId="2399" xr:uid="{00000000-0005-0000-0000-00005F090000}"/>
    <cellStyle name="요약 2 4 16" xfId="2400" xr:uid="{00000000-0005-0000-0000-000060090000}"/>
    <cellStyle name="요약 2 4 17" xfId="2401" xr:uid="{00000000-0005-0000-0000-000061090000}"/>
    <cellStyle name="요약 2 4 18" xfId="2402" xr:uid="{00000000-0005-0000-0000-000062090000}"/>
    <cellStyle name="요약 2 4 19" xfId="2403" xr:uid="{00000000-0005-0000-0000-000063090000}"/>
    <cellStyle name="요약 2 4 2" xfId="2404" xr:uid="{00000000-0005-0000-0000-000064090000}"/>
    <cellStyle name="요약 2 4 20" xfId="2405" xr:uid="{00000000-0005-0000-0000-000065090000}"/>
    <cellStyle name="요약 2 4 21" xfId="2406" xr:uid="{00000000-0005-0000-0000-000066090000}"/>
    <cellStyle name="요약 2 4 22" xfId="2407" xr:uid="{00000000-0005-0000-0000-000067090000}"/>
    <cellStyle name="요약 2 4 23" xfId="2408" xr:uid="{00000000-0005-0000-0000-000068090000}"/>
    <cellStyle name="요약 2 4 24" xfId="2409" xr:uid="{00000000-0005-0000-0000-000069090000}"/>
    <cellStyle name="요약 2 4 25" xfId="2410" xr:uid="{00000000-0005-0000-0000-00006A090000}"/>
    <cellStyle name="요약 2 4 26" xfId="2411" xr:uid="{00000000-0005-0000-0000-00006B090000}"/>
    <cellStyle name="요약 2 4 27" xfId="2412" xr:uid="{00000000-0005-0000-0000-00006C090000}"/>
    <cellStyle name="요약 2 4 28" xfId="2413" xr:uid="{00000000-0005-0000-0000-00006D090000}"/>
    <cellStyle name="요약 2 4 29" xfId="2414" xr:uid="{00000000-0005-0000-0000-00006E090000}"/>
    <cellStyle name="요약 2 4 3" xfId="2415" xr:uid="{00000000-0005-0000-0000-00006F090000}"/>
    <cellStyle name="요약 2 4 30" xfId="2416" xr:uid="{00000000-0005-0000-0000-000070090000}"/>
    <cellStyle name="요약 2 4 31" xfId="2417" xr:uid="{00000000-0005-0000-0000-000071090000}"/>
    <cellStyle name="요약 2 4 32" xfId="2418" xr:uid="{00000000-0005-0000-0000-000072090000}"/>
    <cellStyle name="요약 2 4 33" xfId="2419" xr:uid="{00000000-0005-0000-0000-000073090000}"/>
    <cellStyle name="요약 2 4 34" xfId="2420" xr:uid="{00000000-0005-0000-0000-000074090000}"/>
    <cellStyle name="요약 2 4 35" xfId="2421" xr:uid="{00000000-0005-0000-0000-000075090000}"/>
    <cellStyle name="요약 2 4 36" xfId="2422" xr:uid="{00000000-0005-0000-0000-000076090000}"/>
    <cellStyle name="요약 2 4 37" xfId="2423" xr:uid="{00000000-0005-0000-0000-000077090000}"/>
    <cellStyle name="요약 2 4 38" xfId="2424" xr:uid="{00000000-0005-0000-0000-000078090000}"/>
    <cellStyle name="요약 2 4 39" xfId="2425" xr:uid="{00000000-0005-0000-0000-000079090000}"/>
    <cellStyle name="요약 2 4 4" xfId="2426" xr:uid="{00000000-0005-0000-0000-00007A090000}"/>
    <cellStyle name="요약 2 4 40" xfId="2427" xr:uid="{00000000-0005-0000-0000-00007B090000}"/>
    <cellStyle name="요약 2 4 41" xfId="2428" xr:uid="{00000000-0005-0000-0000-00007C090000}"/>
    <cellStyle name="요약 2 4 5" xfId="2429" xr:uid="{00000000-0005-0000-0000-00007D090000}"/>
    <cellStyle name="요약 2 4 6" xfId="2430" xr:uid="{00000000-0005-0000-0000-00007E090000}"/>
    <cellStyle name="요약 2 4 7" xfId="2431" xr:uid="{00000000-0005-0000-0000-00007F090000}"/>
    <cellStyle name="요약 2 4 8" xfId="2432" xr:uid="{00000000-0005-0000-0000-000080090000}"/>
    <cellStyle name="요약 2 4 9" xfId="2433" xr:uid="{00000000-0005-0000-0000-000081090000}"/>
    <cellStyle name="요약 2 40" xfId="2434" xr:uid="{00000000-0005-0000-0000-000082090000}"/>
    <cellStyle name="요약 2 41" xfId="2435" xr:uid="{00000000-0005-0000-0000-000083090000}"/>
    <cellStyle name="요약 2 42" xfId="2436" xr:uid="{00000000-0005-0000-0000-000084090000}"/>
    <cellStyle name="요약 2 43" xfId="2437" xr:uid="{00000000-0005-0000-0000-000085090000}"/>
    <cellStyle name="요약 2 44" xfId="2438" xr:uid="{00000000-0005-0000-0000-000086090000}"/>
    <cellStyle name="요약 2 45" xfId="2439" xr:uid="{00000000-0005-0000-0000-000087090000}"/>
    <cellStyle name="요약 2 5" xfId="2440" xr:uid="{00000000-0005-0000-0000-000088090000}"/>
    <cellStyle name="요약 2 5 10" xfId="2441" xr:uid="{00000000-0005-0000-0000-000089090000}"/>
    <cellStyle name="요약 2 5 11" xfId="2442" xr:uid="{00000000-0005-0000-0000-00008A090000}"/>
    <cellStyle name="요약 2 5 12" xfId="2443" xr:uid="{00000000-0005-0000-0000-00008B090000}"/>
    <cellStyle name="요약 2 5 13" xfId="2444" xr:uid="{00000000-0005-0000-0000-00008C090000}"/>
    <cellStyle name="요약 2 5 14" xfId="2445" xr:uid="{00000000-0005-0000-0000-00008D090000}"/>
    <cellStyle name="요약 2 5 15" xfId="2446" xr:uid="{00000000-0005-0000-0000-00008E090000}"/>
    <cellStyle name="요약 2 5 16" xfId="2447" xr:uid="{00000000-0005-0000-0000-00008F090000}"/>
    <cellStyle name="요약 2 5 17" xfId="2448" xr:uid="{00000000-0005-0000-0000-000090090000}"/>
    <cellStyle name="요약 2 5 18" xfId="2449" xr:uid="{00000000-0005-0000-0000-000091090000}"/>
    <cellStyle name="요약 2 5 19" xfId="2450" xr:uid="{00000000-0005-0000-0000-000092090000}"/>
    <cellStyle name="요약 2 5 2" xfId="2451" xr:uid="{00000000-0005-0000-0000-000093090000}"/>
    <cellStyle name="요약 2 5 20" xfId="2452" xr:uid="{00000000-0005-0000-0000-000094090000}"/>
    <cellStyle name="요약 2 5 21" xfId="2453" xr:uid="{00000000-0005-0000-0000-000095090000}"/>
    <cellStyle name="요약 2 5 22" xfId="2454" xr:uid="{00000000-0005-0000-0000-000096090000}"/>
    <cellStyle name="요약 2 5 23" xfId="2455" xr:uid="{00000000-0005-0000-0000-000097090000}"/>
    <cellStyle name="요약 2 5 24" xfId="2456" xr:uid="{00000000-0005-0000-0000-000098090000}"/>
    <cellStyle name="요약 2 5 25" xfId="2457" xr:uid="{00000000-0005-0000-0000-000099090000}"/>
    <cellStyle name="요약 2 5 26" xfId="2458" xr:uid="{00000000-0005-0000-0000-00009A090000}"/>
    <cellStyle name="요약 2 5 27" xfId="2459" xr:uid="{00000000-0005-0000-0000-00009B090000}"/>
    <cellStyle name="요약 2 5 28" xfId="2460" xr:uid="{00000000-0005-0000-0000-00009C090000}"/>
    <cellStyle name="요약 2 5 29" xfId="2461" xr:uid="{00000000-0005-0000-0000-00009D090000}"/>
    <cellStyle name="요약 2 5 3" xfId="2462" xr:uid="{00000000-0005-0000-0000-00009E090000}"/>
    <cellStyle name="요약 2 5 30" xfId="2463" xr:uid="{00000000-0005-0000-0000-00009F090000}"/>
    <cellStyle name="요약 2 5 31" xfId="2464" xr:uid="{00000000-0005-0000-0000-0000A0090000}"/>
    <cellStyle name="요약 2 5 32" xfId="2465" xr:uid="{00000000-0005-0000-0000-0000A1090000}"/>
    <cellStyle name="요약 2 5 33" xfId="2466" xr:uid="{00000000-0005-0000-0000-0000A2090000}"/>
    <cellStyle name="요약 2 5 34" xfId="2467" xr:uid="{00000000-0005-0000-0000-0000A3090000}"/>
    <cellStyle name="요약 2 5 35" xfId="2468" xr:uid="{00000000-0005-0000-0000-0000A4090000}"/>
    <cellStyle name="요약 2 5 36" xfId="2469" xr:uid="{00000000-0005-0000-0000-0000A5090000}"/>
    <cellStyle name="요약 2 5 37" xfId="2470" xr:uid="{00000000-0005-0000-0000-0000A6090000}"/>
    <cellStyle name="요약 2 5 38" xfId="2471" xr:uid="{00000000-0005-0000-0000-0000A7090000}"/>
    <cellStyle name="요약 2 5 39" xfId="2472" xr:uid="{00000000-0005-0000-0000-0000A8090000}"/>
    <cellStyle name="요약 2 5 4" xfId="2473" xr:uid="{00000000-0005-0000-0000-0000A9090000}"/>
    <cellStyle name="요약 2 5 40" xfId="2474" xr:uid="{00000000-0005-0000-0000-0000AA090000}"/>
    <cellStyle name="요약 2 5 5" xfId="2475" xr:uid="{00000000-0005-0000-0000-0000AB090000}"/>
    <cellStyle name="요약 2 5 6" xfId="2476" xr:uid="{00000000-0005-0000-0000-0000AC090000}"/>
    <cellStyle name="요약 2 5 7" xfId="2477" xr:uid="{00000000-0005-0000-0000-0000AD090000}"/>
    <cellStyle name="요약 2 5 8" xfId="2478" xr:uid="{00000000-0005-0000-0000-0000AE090000}"/>
    <cellStyle name="요약 2 5 9" xfId="2479" xr:uid="{00000000-0005-0000-0000-0000AF090000}"/>
    <cellStyle name="요약 2 6" xfId="2480" xr:uid="{00000000-0005-0000-0000-0000B0090000}"/>
    <cellStyle name="요약 2 7" xfId="2481" xr:uid="{00000000-0005-0000-0000-0000B1090000}"/>
    <cellStyle name="요약 2 8" xfId="2482" xr:uid="{00000000-0005-0000-0000-0000B2090000}"/>
    <cellStyle name="요약 2 9" xfId="2483" xr:uid="{00000000-0005-0000-0000-0000B3090000}"/>
    <cellStyle name="요약 3" xfId="2484" xr:uid="{00000000-0005-0000-0000-0000B4090000}"/>
    <cellStyle name="요약 3 10" xfId="2485" xr:uid="{00000000-0005-0000-0000-0000B5090000}"/>
    <cellStyle name="요약 3 11" xfId="2486" xr:uid="{00000000-0005-0000-0000-0000B6090000}"/>
    <cellStyle name="요약 3 12" xfId="2487" xr:uid="{00000000-0005-0000-0000-0000B7090000}"/>
    <cellStyle name="요약 3 13" xfId="2488" xr:uid="{00000000-0005-0000-0000-0000B8090000}"/>
    <cellStyle name="요약 3 14" xfId="2489" xr:uid="{00000000-0005-0000-0000-0000B9090000}"/>
    <cellStyle name="요약 3 15" xfId="2490" xr:uid="{00000000-0005-0000-0000-0000BA090000}"/>
    <cellStyle name="요약 3 16" xfId="2491" xr:uid="{00000000-0005-0000-0000-0000BB090000}"/>
    <cellStyle name="요약 3 17" xfId="2492" xr:uid="{00000000-0005-0000-0000-0000BC090000}"/>
    <cellStyle name="요약 3 18" xfId="2493" xr:uid="{00000000-0005-0000-0000-0000BD090000}"/>
    <cellStyle name="요약 3 19" xfId="2494" xr:uid="{00000000-0005-0000-0000-0000BE090000}"/>
    <cellStyle name="요약 3 2" xfId="2495" xr:uid="{00000000-0005-0000-0000-0000BF090000}"/>
    <cellStyle name="요약 3 2 10" xfId="2496" xr:uid="{00000000-0005-0000-0000-0000C0090000}"/>
    <cellStyle name="요약 3 2 11" xfId="2497" xr:uid="{00000000-0005-0000-0000-0000C1090000}"/>
    <cellStyle name="요약 3 2 12" xfId="2498" xr:uid="{00000000-0005-0000-0000-0000C2090000}"/>
    <cellStyle name="요약 3 2 13" xfId="2499" xr:uid="{00000000-0005-0000-0000-0000C3090000}"/>
    <cellStyle name="요약 3 2 14" xfId="2500" xr:uid="{00000000-0005-0000-0000-0000C4090000}"/>
    <cellStyle name="요약 3 2 15" xfId="2501" xr:uid="{00000000-0005-0000-0000-0000C5090000}"/>
    <cellStyle name="요약 3 2 16" xfId="2502" xr:uid="{00000000-0005-0000-0000-0000C6090000}"/>
    <cellStyle name="요약 3 2 17" xfId="2503" xr:uid="{00000000-0005-0000-0000-0000C7090000}"/>
    <cellStyle name="요약 3 2 18" xfId="2504" xr:uid="{00000000-0005-0000-0000-0000C8090000}"/>
    <cellStyle name="요약 3 2 19" xfId="2505" xr:uid="{00000000-0005-0000-0000-0000C9090000}"/>
    <cellStyle name="요약 3 2 2" xfId="2506" xr:uid="{00000000-0005-0000-0000-0000CA090000}"/>
    <cellStyle name="요약 3 2 2 10" xfId="2507" xr:uid="{00000000-0005-0000-0000-0000CB090000}"/>
    <cellStyle name="요약 3 2 2 11" xfId="2508" xr:uid="{00000000-0005-0000-0000-0000CC090000}"/>
    <cellStyle name="요약 3 2 2 12" xfId="2509" xr:uid="{00000000-0005-0000-0000-0000CD090000}"/>
    <cellStyle name="요약 3 2 2 13" xfId="2510" xr:uid="{00000000-0005-0000-0000-0000CE090000}"/>
    <cellStyle name="요약 3 2 2 14" xfId="2511" xr:uid="{00000000-0005-0000-0000-0000CF090000}"/>
    <cellStyle name="요약 3 2 2 15" xfId="2512" xr:uid="{00000000-0005-0000-0000-0000D0090000}"/>
    <cellStyle name="요약 3 2 2 16" xfId="2513" xr:uid="{00000000-0005-0000-0000-0000D1090000}"/>
    <cellStyle name="요약 3 2 2 17" xfId="2514" xr:uid="{00000000-0005-0000-0000-0000D2090000}"/>
    <cellStyle name="요약 3 2 2 18" xfId="2515" xr:uid="{00000000-0005-0000-0000-0000D3090000}"/>
    <cellStyle name="요약 3 2 2 19" xfId="2516" xr:uid="{00000000-0005-0000-0000-0000D4090000}"/>
    <cellStyle name="요약 3 2 2 2" xfId="2517" xr:uid="{00000000-0005-0000-0000-0000D5090000}"/>
    <cellStyle name="요약 3 2 2 20" xfId="2518" xr:uid="{00000000-0005-0000-0000-0000D6090000}"/>
    <cellStyle name="요약 3 2 2 21" xfId="2519" xr:uid="{00000000-0005-0000-0000-0000D7090000}"/>
    <cellStyle name="요약 3 2 2 22" xfId="2520" xr:uid="{00000000-0005-0000-0000-0000D8090000}"/>
    <cellStyle name="요약 3 2 2 23" xfId="2521" xr:uid="{00000000-0005-0000-0000-0000D9090000}"/>
    <cellStyle name="요약 3 2 2 24" xfId="2522" xr:uid="{00000000-0005-0000-0000-0000DA090000}"/>
    <cellStyle name="요약 3 2 2 25" xfId="2523" xr:uid="{00000000-0005-0000-0000-0000DB090000}"/>
    <cellStyle name="요약 3 2 2 26" xfId="2524" xr:uid="{00000000-0005-0000-0000-0000DC090000}"/>
    <cellStyle name="요약 3 2 2 27" xfId="2525" xr:uid="{00000000-0005-0000-0000-0000DD090000}"/>
    <cellStyle name="요약 3 2 2 28" xfId="2526" xr:uid="{00000000-0005-0000-0000-0000DE090000}"/>
    <cellStyle name="요약 3 2 2 29" xfId="2527" xr:uid="{00000000-0005-0000-0000-0000DF090000}"/>
    <cellStyle name="요약 3 2 2 3" xfId="2528" xr:uid="{00000000-0005-0000-0000-0000E0090000}"/>
    <cellStyle name="요약 3 2 2 30" xfId="2529" xr:uid="{00000000-0005-0000-0000-0000E1090000}"/>
    <cellStyle name="요약 3 2 2 31" xfId="2530" xr:uid="{00000000-0005-0000-0000-0000E2090000}"/>
    <cellStyle name="요약 3 2 2 32" xfId="2531" xr:uid="{00000000-0005-0000-0000-0000E3090000}"/>
    <cellStyle name="요약 3 2 2 33" xfId="2532" xr:uid="{00000000-0005-0000-0000-0000E4090000}"/>
    <cellStyle name="요약 3 2 2 34" xfId="2533" xr:uid="{00000000-0005-0000-0000-0000E5090000}"/>
    <cellStyle name="요약 3 2 2 35" xfId="2534" xr:uid="{00000000-0005-0000-0000-0000E6090000}"/>
    <cellStyle name="요약 3 2 2 36" xfId="2535" xr:uid="{00000000-0005-0000-0000-0000E7090000}"/>
    <cellStyle name="요약 3 2 2 37" xfId="2536" xr:uid="{00000000-0005-0000-0000-0000E8090000}"/>
    <cellStyle name="요약 3 2 2 38" xfId="2537" xr:uid="{00000000-0005-0000-0000-0000E9090000}"/>
    <cellStyle name="요약 3 2 2 39" xfId="2538" xr:uid="{00000000-0005-0000-0000-0000EA090000}"/>
    <cellStyle name="요약 3 2 2 4" xfId="2539" xr:uid="{00000000-0005-0000-0000-0000EB090000}"/>
    <cellStyle name="요약 3 2 2 40" xfId="2540" xr:uid="{00000000-0005-0000-0000-0000EC090000}"/>
    <cellStyle name="요약 3 2 2 41" xfId="2541" xr:uid="{00000000-0005-0000-0000-0000ED090000}"/>
    <cellStyle name="요약 3 2 2 5" xfId="2542" xr:uid="{00000000-0005-0000-0000-0000EE090000}"/>
    <cellStyle name="요약 3 2 2 6" xfId="2543" xr:uid="{00000000-0005-0000-0000-0000EF090000}"/>
    <cellStyle name="요약 3 2 2 7" xfId="2544" xr:uid="{00000000-0005-0000-0000-0000F0090000}"/>
    <cellStyle name="요약 3 2 2 8" xfId="2545" xr:uid="{00000000-0005-0000-0000-0000F1090000}"/>
    <cellStyle name="요약 3 2 2 9" xfId="2546" xr:uid="{00000000-0005-0000-0000-0000F2090000}"/>
    <cellStyle name="요약 3 2 20" xfId="2547" xr:uid="{00000000-0005-0000-0000-0000F3090000}"/>
    <cellStyle name="요약 3 2 21" xfId="2548" xr:uid="{00000000-0005-0000-0000-0000F4090000}"/>
    <cellStyle name="요약 3 2 22" xfId="2549" xr:uid="{00000000-0005-0000-0000-0000F5090000}"/>
    <cellStyle name="요약 3 2 23" xfId="2550" xr:uid="{00000000-0005-0000-0000-0000F6090000}"/>
    <cellStyle name="요약 3 2 24" xfId="2551" xr:uid="{00000000-0005-0000-0000-0000F7090000}"/>
    <cellStyle name="요약 3 2 25" xfId="2552" xr:uid="{00000000-0005-0000-0000-0000F8090000}"/>
    <cellStyle name="요약 3 2 26" xfId="2553" xr:uid="{00000000-0005-0000-0000-0000F9090000}"/>
    <cellStyle name="요약 3 2 27" xfId="2554" xr:uid="{00000000-0005-0000-0000-0000FA090000}"/>
    <cellStyle name="요약 3 2 28" xfId="2555" xr:uid="{00000000-0005-0000-0000-0000FB090000}"/>
    <cellStyle name="요약 3 2 29" xfId="2556" xr:uid="{00000000-0005-0000-0000-0000FC090000}"/>
    <cellStyle name="요약 3 2 3" xfId="2557" xr:uid="{00000000-0005-0000-0000-0000FD090000}"/>
    <cellStyle name="요약 3 2 30" xfId="2558" xr:uid="{00000000-0005-0000-0000-0000FE090000}"/>
    <cellStyle name="요약 3 2 31" xfId="2559" xr:uid="{00000000-0005-0000-0000-0000FF090000}"/>
    <cellStyle name="요약 3 2 32" xfId="2560" xr:uid="{00000000-0005-0000-0000-0000000A0000}"/>
    <cellStyle name="요약 3 2 33" xfId="2561" xr:uid="{00000000-0005-0000-0000-0000010A0000}"/>
    <cellStyle name="요약 3 2 34" xfId="2562" xr:uid="{00000000-0005-0000-0000-0000020A0000}"/>
    <cellStyle name="요약 3 2 35" xfId="2563" xr:uid="{00000000-0005-0000-0000-0000030A0000}"/>
    <cellStyle name="요약 3 2 36" xfId="2564" xr:uid="{00000000-0005-0000-0000-0000040A0000}"/>
    <cellStyle name="요약 3 2 37" xfId="2565" xr:uid="{00000000-0005-0000-0000-0000050A0000}"/>
    <cellStyle name="요약 3 2 38" xfId="2566" xr:uid="{00000000-0005-0000-0000-0000060A0000}"/>
    <cellStyle name="요약 3 2 39" xfId="2567" xr:uid="{00000000-0005-0000-0000-0000070A0000}"/>
    <cellStyle name="요약 3 2 4" xfId="2568" xr:uid="{00000000-0005-0000-0000-0000080A0000}"/>
    <cellStyle name="요약 3 2 40" xfId="2569" xr:uid="{00000000-0005-0000-0000-0000090A0000}"/>
    <cellStyle name="요약 3 2 41" xfId="2570" xr:uid="{00000000-0005-0000-0000-00000A0A0000}"/>
    <cellStyle name="요약 3 2 42" xfId="2571" xr:uid="{00000000-0005-0000-0000-00000B0A0000}"/>
    <cellStyle name="요약 3 2 5" xfId="2572" xr:uid="{00000000-0005-0000-0000-00000C0A0000}"/>
    <cellStyle name="요약 3 2 6" xfId="2573" xr:uid="{00000000-0005-0000-0000-00000D0A0000}"/>
    <cellStyle name="요약 3 2 7" xfId="2574" xr:uid="{00000000-0005-0000-0000-00000E0A0000}"/>
    <cellStyle name="요약 3 2 8" xfId="2575" xr:uid="{00000000-0005-0000-0000-00000F0A0000}"/>
    <cellStyle name="요약 3 2 9" xfId="2576" xr:uid="{00000000-0005-0000-0000-0000100A0000}"/>
    <cellStyle name="요약 3 20" xfId="2577" xr:uid="{00000000-0005-0000-0000-0000110A0000}"/>
    <cellStyle name="요약 3 21" xfId="2578" xr:uid="{00000000-0005-0000-0000-0000120A0000}"/>
    <cellStyle name="요약 3 22" xfId="2579" xr:uid="{00000000-0005-0000-0000-0000130A0000}"/>
    <cellStyle name="요약 3 23" xfId="2580" xr:uid="{00000000-0005-0000-0000-0000140A0000}"/>
    <cellStyle name="요약 3 24" xfId="2581" xr:uid="{00000000-0005-0000-0000-0000150A0000}"/>
    <cellStyle name="요약 3 25" xfId="2582" xr:uid="{00000000-0005-0000-0000-0000160A0000}"/>
    <cellStyle name="요약 3 26" xfId="2583" xr:uid="{00000000-0005-0000-0000-0000170A0000}"/>
    <cellStyle name="요약 3 27" xfId="2584" xr:uid="{00000000-0005-0000-0000-0000180A0000}"/>
    <cellStyle name="요약 3 28" xfId="2585" xr:uid="{00000000-0005-0000-0000-0000190A0000}"/>
    <cellStyle name="요약 3 29" xfId="2586" xr:uid="{00000000-0005-0000-0000-00001A0A0000}"/>
    <cellStyle name="요약 3 3" xfId="2587" xr:uid="{00000000-0005-0000-0000-00001B0A0000}"/>
    <cellStyle name="요약 3 3 10" xfId="2588" xr:uid="{00000000-0005-0000-0000-00001C0A0000}"/>
    <cellStyle name="요약 3 3 11" xfId="2589" xr:uid="{00000000-0005-0000-0000-00001D0A0000}"/>
    <cellStyle name="요약 3 3 12" xfId="2590" xr:uid="{00000000-0005-0000-0000-00001E0A0000}"/>
    <cellStyle name="요약 3 3 13" xfId="2591" xr:uid="{00000000-0005-0000-0000-00001F0A0000}"/>
    <cellStyle name="요약 3 3 14" xfId="2592" xr:uid="{00000000-0005-0000-0000-0000200A0000}"/>
    <cellStyle name="요약 3 3 15" xfId="2593" xr:uid="{00000000-0005-0000-0000-0000210A0000}"/>
    <cellStyle name="요약 3 3 16" xfId="2594" xr:uid="{00000000-0005-0000-0000-0000220A0000}"/>
    <cellStyle name="요약 3 3 17" xfId="2595" xr:uid="{00000000-0005-0000-0000-0000230A0000}"/>
    <cellStyle name="요약 3 3 18" xfId="2596" xr:uid="{00000000-0005-0000-0000-0000240A0000}"/>
    <cellStyle name="요약 3 3 19" xfId="2597" xr:uid="{00000000-0005-0000-0000-0000250A0000}"/>
    <cellStyle name="요약 3 3 2" xfId="2598" xr:uid="{00000000-0005-0000-0000-0000260A0000}"/>
    <cellStyle name="요약 3 3 20" xfId="2599" xr:uid="{00000000-0005-0000-0000-0000270A0000}"/>
    <cellStyle name="요약 3 3 21" xfId="2600" xr:uid="{00000000-0005-0000-0000-0000280A0000}"/>
    <cellStyle name="요약 3 3 22" xfId="2601" xr:uid="{00000000-0005-0000-0000-0000290A0000}"/>
    <cellStyle name="요약 3 3 23" xfId="2602" xr:uid="{00000000-0005-0000-0000-00002A0A0000}"/>
    <cellStyle name="요약 3 3 24" xfId="2603" xr:uid="{00000000-0005-0000-0000-00002B0A0000}"/>
    <cellStyle name="요약 3 3 25" xfId="2604" xr:uid="{00000000-0005-0000-0000-00002C0A0000}"/>
    <cellStyle name="요약 3 3 26" xfId="2605" xr:uid="{00000000-0005-0000-0000-00002D0A0000}"/>
    <cellStyle name="요약 3 3 27" xfId="2606" xr:uid="{00000000-0005-0000-0000-00002E0A0000}"/>
    <cellStyle name="요약 3 3 28" xfId="2607" xr:uid="{00000000-0005-0000-0000-00002F0A0000}"/>
    <cellStyle name="요약 3 3 29" xfId="2608" xr:uid="{00000000-0005-0000-0000-0000300A0000}"/>
    <cellStyle name="요약 3 3 3" xfId="2609" xr:uid="{00000000-0005-0000-0000-0000310A0000}"/>
    <cellStyle name="요약 3 3 30" xfId="2610" xr:uid="{00000000-0005-0000-0000-0000320A0000}"/>
    <cellStyle name="요약 3 3 31" xfId="2611" xr:uid="{00000000-0005-0000-0000-0000330A0000}"/>
    <cellStyle name="요약 3 3 32" xfId="2612" xr:uid="{00000000-0005-0000-0000-0000340A0000}"/>
    <cellStyle name="요약 3 3 33" xfId="2613" xr:uid="{00000000-0005-0000-0000-0000350A0000}"/>
    <cellStyle name="요약 3 3 34" xfId="2614" xr:uid="{00000000-0005-0000-0000-0000360A0000}"/>
    <cellStyle name="요약 3 3 35" xfId="2615" xr:uid="{00000000-0005-0000-0000-0000370A0000}"/>
    <cellStyle name="요약 3 3 36" xfId="2616" xr:uid="{00000000-0005-0000-0000-0000380A0000}"/>
    <cellStyle name="요약 3 3 37" xfId="2617" xr:uid="{00000000-0005-0000-0000-0000390A0000}"/>
    <cellStyle name="요약 3 3 38" xfId="2618" xr:uid="{00000000-0005-0000-0000-00003A0A0000}"/>
    <cellStyle name="요약 3 3 39" xfId="2619" xr:uid="{00000000-0005-0000-0000-00003B0A0000}"/>
    <cellStyle name="요약 3 3 4" xfId="2620" xr:uid="{00000000-0005-0000-0000-00003C0A0000}"/>
    <cellStyle name="요약 3 3 40" xfId="2621" xr:uid="{00000000-0005-0000-0000-00003D0A0000}"/>
    <cellStyle name="요약 3 3 41" xfId="2622" xr:uid="{00000000-0005-0000-0000-00003E0A0000}"/>
    <cellStyle name="요약 3 3 5" xfId="2623" xr:uid="{00000000-0005-0000-0000-00003F0A0000}"/>
    <cellStyle name="요약 3 3 6" xfId="2624" xr:uid="{00000000-0005-0000-0000-0000400A0000}"/>
    <cellStyle name="요약 3 3 7" xfId="2625" xr:uid="{00000000-0005-0000-0000-0000410A0000}"/>
    <cellStyle name="요약 3 3 8" xfId="2626" xr:uid="{00000000-0005-0000-0000-0000420A0000}"/>
    <cellStyle name="요약 3 3 9" xfId="2627" xr:uid="{00000000-0005-0000-0000-0000430A0000}"/>
    <cellStyle name="요약 3 30" xfId="2628" xr:uid="{00000000-0005-0000-0000-0000440A0000}"/>
    <cellStyle name="요약 3 31" xfId="2629" xr:uid="{00000000-0005-0000-0000-0000450A0000}"/>
    <cellStyle name="요약 3 32" xfId="2630" xr:uid="{00000000-0005-0000-0000-0000460A0000}"/>
    <cellStyle name="요약 3 33" xfId="2631" xr:uid="{00000000-0005-0000-0000-0000470A0000}"/>
    <cellStyle name="요약 3 34" xfId="2632" xr:uid="{00000000-0005-0000-0000-0000480A0000}"/>
    <cellStyle name="요약 3 35" xfId="2633" xr:uid="{00000000-0005-0000-0000-0000490A0000}"/>
    <cellStyle name="요약 3 36" xfId="2634" xr:uid="{00000000-0005-0000-0000-00004A0A0000}"/>
    <cellStyle name="요약 3 37" xfId="2635" xr:uid="{00000000-0005-0000-0000-00004B0A0000}"/>
    <cellStyle name="요약 3 38" xfId="2636" xr:uid="{00000000-0005-0000-0000-00004C0A0000}"/>
    <cellStyle name="요약 3 39" xfId="2637" xr:uid="{00000000-0005-0000-0000-00004D0A0000}"/>
    <cellStyle name="요약 3 4" xfId="2638" xr:uid="{00000000-0005-0000-0000-00004E0A0000}"/>
    <cellStyle name="요약 3 4 10" xfId="2639" xr:uid="{00000000-0005-0000-0000-00004F0A0000}"/>
    <cellStyle name="요약 3 4 11" xfId="2640" xr:uid="{00000000-0005-0000-0000-0000500A0000}"/>
    <cellStyle name="요약 3 4 12" xfId="2641" xr:uid="{00000000-0005-0000-0000-0000510A0000}"/>
    <cellStyle name="요약 3 4 13" xfId="2642" xr:uid="{00000000-0005-0000-0000-0000520A0000}"/>
    <cellStyle name="요약 3 4 14" xfId="2643" xr:uid="{00000000-0005-0000-0000-0000530A0000}"/>
    <cellStyle name="요약 3 4 15" xfId="2644" xr:uid="{00000000-0005-0000-0000-0000540A0000}"/>
    <cellStyle name="요약 3 4 16" xfId="2645" xr:uid="{00000000-0005-0000-0000-0000550A0000}"/>
    <cellStyle name="요약 3 4 17" xfId="2646" xr:uid="{00000000-0005-0000-0000-0000560A0000}"/>
    <cellStyle name="요약 3 4 18" xfId="2647" xr:uid="{00000000-0005-0000-0000-0000570A0000}"/>
    <cellStyle name="요약 3 4 19" xfId="2648" xr:uid="{00000000-0005-0000-0000-0000580A0000}"/>
    <cellStyle name="요약 3 4 2" xfId="2649" xr:uid="{00000000-0005-0000-0000-0000590A0000}"/>
    <cellStyle name="요약 3 4 20" xfId="2650" xr:uid="{00000000-0005-0000-0000-00005A0A0000}"/>
    <cellStyle name="요약 3 4 21" xfId="2651" xr:uid="{00000000-0005-0000-0000-00005B0A0000}"/>
    <cellStyle name="요약 3 4 22" xfId="2652" xr:uid="{00000000-0005-0000-0000-00005C0A0000}"/>
    <cellStyle name="요약 3 4 23" xfId="2653" xr:uid="{00000000-0005-0000-0000-00005D0A0000}"/>
    <cellStyle name="요약 3 4 24" xfId="2654" xr:uid="{00000000-0005-0000-0000-00005E0A0000}"/>
    <cellStyle name="요약 3 4 25" xfId="2655" xr:uid="{00000000-0005-0000-0000-00005F0A0000}"/>
    <cellStyle name="요약 3 4 26" xfId="2656" xr:uid="{00000000-0005-0000-0000-0000600A0000}"/>
    <cellStyle name="요약 3 4 27" xfId="2657" xr:uid="{00000000-0005-0000-0000-0000610A0000}"/>
    <cellStyle name="요약 3 4 28" xfId="2658" xr:uid="{00000000-0005-0000-0000-0000620A0000}"/>
    <cellStyle name="요약 3 4 29" xfId="2659" xr:uid="{00000000-0005-0000-0000-0000630A0000}"/>
    <cellStyle name="요약 3 4 3" xfId="2660" xr:uid="{00000000-0005-0000-0000-0000640A0000}"/>
    <cellStyle name="요약 3 4 30" xfId="2661" xr:uid="{00000000-0005-0000-0000-0000650A0000}"/>
    <cellStyle name="요약 3 4 31" xfId="2662" xr:uid="{00000000-0005-0000-0000-0000660A0000}"/>
    <cellStyle name="요약 3 4 32" xfId="2663" xr:uid="{00000000-0005-0000-0000-0000670A0000}"/>
    <cellStyle name="요약 3 4 33" xfId="2664" xr:uid="{00000000-0005-0000-0000-0000680A0000}"/>
    <cellStyle name="요약 3 4 34" xfId="2665" xr:uid="{00000000-0005-0000-0000-0000690A0000}"/>
    <cellStyle name="요약 3 4 35" xfId="2666" xr:uid="{00000000-0005-0000-0000-00006A0A0000}"/>
    <cellStyle name="요약 3 4 36" xfId="2667" xr:uid="{00000000-0005-0000-0000-00006B0A0000}"/>
    <cellStyle name="요약 3 4 37" xfId="2668" xr:uid="{00000000-0005-0000-0000-00006C0A0000}"/>
    <cellStyle name="요약 3 4 38" xfId="2669" xr:uid="{00000000-0005-0000-0000-00006D0A0000}"/>
    <cellStyle name="요약 3 4 39" xfId="2670" xr:uid="{00000000-0005-0000-0000-00006E0A0000}"/>
    <cellStyle name="요약 3 4 4" xfId="2671" xr:uid="{00000000-0005-0000-0000-00006F0A0000}"/>
    <cellStyle name="요약 3 4 40" xfId="2672" xr:uid="{00000000-0005-0000-0000-0000700A0000}"/>
    <cellStyle name="요약 3 4 5" xfId="2673" xr:uid="{00000000-0005-0000-0000-0000710A0000}"/>
    <cellStyle name="요약 3 4 6" xfId="2674" xr:uid="{00000000-0005-0000-0000-0000720A0000}"/>
    <cellStyle name="요약 3 4 7" xfId="2675" xr:uid="{00000000-0005-0000-0000-0000730A0000}"/>
    <cellStyle name="요약 3 4 8" xfId="2676" xr:uid="{00000000-0005-0000-0000-0000740A0000}"/>
    <cellStyle name="요약 3 4 9" xfId="2677" xr:uid="{00000000-0005-0000-0000-0000750A0000}"/>
    <cellStyle name="요약 3 40" xfId="2678" xr:uid="{00000000-0005-0000-0000-0000760A0000}"/>
    <cellStyle name="요약 3 41" xfId="2679" xr:uid="{00000000-0005-0000-0000-0000770A0000}"/>
    <cellStyle name="요약 3 42" xfId="2680" xr:uid="{00000000-0005-0000-0000-0000780A0000}"/>
    <cellStyle name="요약 3 43" xfId="2681" xr:uid="{00000000-0005-0000-0000-0000790A0000}"/>
    <cellStyle name="요약 3 44" xfId="2682" xr:uid="{00000000-0005-0000-0000-00007A0A0000}"/>
    <cellStyle name="요약 3 5" xfId="2683" xr:uid="{00000000-0005-0000-0000-00007B0A0000}"/>
    <cellStyle name="요약 3 6" xfId="2684" xr:uid="{00000000-0005-0000-0000-00007C0A0000}"/>
    <cellStyle name="요약 3 7" xfId="2685" xr:uid="{00000000-0005-0000-0000-00007D0A0000}"/>
    <cellStyle name="요약 3 8" xfId="2686" xr:uid="{00000000-0005-0000-0000-00007E0A0000}"/>
    <cellStyle name="요약 3 9" xfId="2687" xr:uid="{00000000-0005-0000-0000-00007F0A0000}"/>
    <cellStyle name="입력 2" xfId="2688" xr:uid="{00000000-0005-0000-0000-0000800A0000}"/>
    <cellStyle name="입력 2 10" xfId="2689" xr:uid="{00000000-0005-0000-0000-0000810A0000}"/>
    <cellStyle name="입력 2 11" xfId="2690" xr:uid="{00000000-0005-0000-0000-0000820A0000}"/>
    <cellStyle name="입력 2 12" xfId="2691" xr:uid="{00000000-0005-0000-0000-0000830A0000}"/>
    <cellStyle name="입력 2 13" xfId="2692" xr:uid="{00000000-0005-0000-0000-0000840A0000}"/>
    <cellStyle name="입력 2 14" xfId="2693" xr:uid="{00000000-0005-0000-0000-0000850A0000}"/>
    <cellStyle name="입력 2 15" xfId="2694" xr:uid="{00000000-0005-0000-0000-0000860A0000}"/>
    <cellStyle name="입력 2 16" xfId="2695" xr:uid="{00000000-0005-0000-0000-0000870A0000}"/>
    <cellStyle name="입력 2 17" xfId="2696" xr:uid="{00000000-0005-0000-0000-0000880A0000}"/>
    <cellStyle name="입력 2 18" xfId="2697" xr:uid="{00000000-0005-0000-0000-0000890A0000}"/>
    <cellStyle name="입력 2 19" xfId="2698" xr:uid="{00000000-0005-0000-0000-00008A0A0000}"/>
    <cellStyle name="입력 2 2" xfId="2699" xr:uid="{00000000-0005-0000-0000-00008B0A0000}"/>
    <cellStyle name="입력 2 2 10" xfId="2700" xr:uid="{00000000-0005-0000-0000-00008C0A0000}"/>
    <cellStyle name="입력 2 2 11" xfId="2701" xr:uid="{00000000-0005-0000-0000-00008D0A0000}"/>
    <cellStyle name="입력 2 2 12" xfId="2702" xr:uid="{00000000-0005-0000-0000-00008E0A0000}"/>
    <cellStyle name="입력 2 2 13" xfId="2703" xr:uid="{00000000-0005-0000-0000-00008F0A0000}"/>
    <cellStyle name="입력 2 2 14" xfId="2704" xr:uid="{00000000-0005-0000-0000-0000900A0000}"/>
    <cellStyle name="입력 2 2 15" xfId="2705" xr:uid="{00000000-0005-0000-0000-0000910A0000}"/>
    <cellStyle name="입력 2 2 16" xfId="2706" xr:uid="{00000000-0005-0000-0000-0000920A0000}"/>
    <cellStyle name="입력 2 2 17" xfId="2707" xr:uid="{00000000-0005-0000-0000-0000930A0000}"/>
    <cellStyle name="입력 2 2 18" xfId="2708" xr:uid="{00000000-0005-0000-0000-0000940A0000}"/>
    <cellStyle name="입력 2 2 19" xfId="2709" xr:uid="{00000000-0005-0000-0000-0000950A0000}"/>
    <cellStyle name="입력 2 2 2" xfId="2710" xr:uid="{00000000-0005-0000-0000-0000960A0000}"/>
    <cellStyle name="입력 2 2 2 10" xfId="2711" xr:uid="{00000000-0005-0000-0000-0000970A0000}"/>
    <cellStyle name="입력 2 2 2 11" xfId="2712" xr:uid="{00000000-0005-0000-0000-0000980A0000}"/>
    <cellStyle name="입력 2 2 2 12" xfId="2713" xr:uid="{00000000-0005-0000-0000-0000990A0000}"/>
    <cellStyle name="입력 2 2 2 13" xfId="2714" xr:uid="{00000000-0005-0000-0000-00009A0A0000}"/>
    <cellStyle name="입력 2 2 2 14" xfId="2715" xr:uid="{00000000-0005-0000-0000-00009B0A0000}"/>
    <cellStyle name="입력 2 2 2 15" xfId="2716" xr:uid="{00000000-0005-0000-0000-00009C0A0000}"/>
    <cellStyle name="입력 2 2 2 16" xfId="2717" xr:uid="{00000000-0005-0000-0000-00009D0A0000}"/>
    <cellStyle name="입력 2 2 2 17" xfId="2718" xr:uid="{00000000-0005-0000-0000-00009E0A0000}"/>
    <cellStyle name="입력 2 2 2 18" xfId="2719" xr:uid="{00000000-0005-0000-0000-00009F0A0000}"/>
    <cellStyle name="입력 2 2 2 19" xfId="2720" xr:uid="{00000000-0005-0000-0000-0000A00A0000}"/>
    <cellStyle name="입력 2 2 2 2" xfId="2721" xr:uid="{00000000-0005-0000-0000-0000A10A0000}"/>
    <cellStyle name="입력 2 2 2 20" xfId="2722" xr:uid="{00000000-0005-0000-0000-0000A20A0000}"/>
    <cellStyle name="입력 2 2 2 21" xfId="2723" xr:uid="{00000000-0005-0000-0000-0000A30A0000}"/>
    <cellStyle name="입력 2 2 2 22" xfId="2724" xr:uid="{00000000-0005-0000-0000-0000A40A0000}"/>
    <cellStyle name="입력 2 2 2 23" xfId="2725" xr:uid="{00000000-0005-0000-0000-0000A50A0000}"/>
    <cellStyle name="입력 2 2 2 24" xfId="2726" xr:uid="{00000000-0005-0000-0000-0000A60A0000}"/>
    <cellStyle name="입력 2 2 2 25" xfId="2727" xr:uid="{00000000-0005-0000-0000-0000A70A0000}"/>
    <cellStyle name="입력 2 2 2 26" xfId="2728" xr:uid="{00000000-0005-0000-0000-0000A80A0000}"/>
    <cellStyle name="입력 2 2 2 27" xfId="2729" xr:uid="{00000000-0005-0000-0000-0000A90A0000}"/>
    <cellStyle name="입력 2 2 2 28" xfId="2730" xr:uid="{00000000-0005-0000-0000-0000AA0A0000}"/>
    <cellStyle name="입력 2 2 2 29" xfId="2731" xr:uid="{00000000-0005-0000-0000-0000AB0A0000}"/>
    <cellStyle name="입력 2 2 2 3" xfId="2732" xr:uid="{00000000-0005-0000-0000-0000AC0A0000}"/>
    <cellStyle name="입력 2 2 2 30" xfId="2733" xr:uid="{00000000-0005-0000-0000-0000AD0A0000}"/>
    <cellStyle name="입력 2 2 2 31" xfId="2734" xr:uid="{00000000-0005-0000-0000-0000AE0A0000}"/>
    <cellStyle name="입력 2 2 2 32" xfId="2735" xr:uid="{00000000-0005-0000-0000-0000AF0A0000}"/>
    <cellStyle name="입력 2 2 2 33" xfId="2736" xr:uid="{00000000-0005-0000-0000-0000B00A0000}"/>
    <cellStyle name="입력 2 2 2 34" xfId="2737" xr:uid="{00000000-0005-0000-0000-0000B10A0000}"/>
    <cellStyle name="입력 2 2 2 35" xfId="2738" xr:uid="{00000000-0005-0000-0000-0000B20A0000}"/>
    <cellStyle name="입력 2 2 2 36" xfId="2739" xr:uid="{00000000-0005-0000-0000-0000B30A0000}"/>
    <cellStyle name="입력 2 2 2 37" xfId="2740" xr:uid="{00000000-0005-0000-0000-0000B40A0000}"/>
    <cellStyle name="입력 2 2 2 38" xfId="2741" xr:uid="{00000000-0005-0000-0000-0000B50A0000}"/>
    <cellStyle name="입력 2 2 2 39" xfId="2742" xr:uid="{00000000-0005-0000-0000-0000B60A0000}"/>
    <cellStyle name="입력 2 2 2 4" xfId="2743" xr:uid="{00000000-0005-0000-0000-0000B70A0000}"/>
    <cellStyle name="입력 2 2 2 40" xfId="2744" xr:uid="{00000000-0005-0000-0000-0000B80A0000}"/>
    <cellStyle name="입력 2 2 2 41" xfId="2745" xr:uid="{00000000-0005-0000-0000-0000B90A0000}"/>
    <cellStyle name="입력 2 2 2 5" xfId="2746" xr:uid="{00000000-0005-0000-0000-0000BA0A0000}"/>
    <cellStyle name="입력 2 2 2 6" xfId="2747" xr:uid="{00000000-0005-0000-0000-0000BB0A0000}"/>
    <cellStyle name="입력 2 2 2 7" xfId="2748" xr:uid="{00000000-0005-0000-0000-0000BC0A0000}"/>
    <cellStyle name="입력 2 2 2 8" xfId="2749" xr:uid="{00000000-0005-0000-0000-0000BD0A0000}"/>
    <cellStyle name="입력 2 2 2 9" xfId="2750" xr:uid="{00000000-0005-0000-0000-0000BE0A0000}"/>
    <cellStyle name="입력 2 2 20" xfId="2751" xr:uid="{00000000-0005-0000-0000-0000BF0A0000}"/>
    <cellStyle name="입력 2 2 21" xfId="2752" xr:uid="{00000000-0005-0000-0000-0000C00A0000}"/>
    <cellStyle name="입력 2 2 22" xfId="2753" xr:uid="{00000000-0005-0000-0000-0000C10A0000}"/>
    <cellStyle name="입력 2 2 23" xfId="2754" xr:uid="{00000000-0005-0000-0000-0000C20A0000}"/>
    <cellStyle name="입력 2 2 24" xfId="2755" xr:uid="{00000000-0005-0000-0000-0000C30A0000}"/>
    <cellStyle name="입력 2 2 25" xfId="2756" xr:uid="{00000000-0005-0000-0000-0000C40A0000}"/>
    <cellStyle name="입력 2 2 26" xfId="2757" xr:uid="{00000000-0005-0000-0000-0000C50A0000}"/>
    <cellStyle name="입력 2 2 27" xfId="2758" xr:uid="{00000000-0005-0000-0000-0000C60A0000}"/>
    <cellStyle name="입력 2 2 28" xfId="2759" xr:uid="{00000000-0005-0000-0000-0000C70A0000}"/>
    <cellStyle name="입력 2 2 29" xfId="2760" xr:uid="{00000000-0005-0000-0000-0000C80A0000}"/>
    <cellStyle name="입력 2 2 3" xfId="2761" xr:uid="{00000000-0005-0000-0000-0000C90A0000}"/>
    <cellStyle name="입력 2 2 3 10" xfId="2762" xr:uid="{00000000-0005-0000-0000-0000CA0A0000}"/>
    <cellStyle name="입력 2 2 3 11" xfId="2763" xr:uid="{00000000-0005-0000-0000-0000CB0A0000}"/>
    <cellStyle name="입력 2 2 3 12" xfId="2764" xr:uid="{00000000-0005-0000-0000-0000CC0A0000}"/>
    <cellStyle name="입력 2 2 3 13" xfId="2765" xr:uid="{00000000-0005-0000-0000-0000CD0A0000}"/>
    <cellStyle name="입력 2 2 3 14" xfId="2766" xr:uid="{00000000-0005-0000-0000-0000CE0A0000}"/>
    <cellStyle name="입력 2 2 3 15" xfId="2767" xr:uid="{00000000-0005-0000-0000-0000CF0A0000}"/>
    <cellStyle name="입력 2 2 3 16" xfId="2768" xr:uid="{00000000-0005-0000-0000-0000D00A0000}"/>
    <cellStyle name="입력 2 2 3 17" xfId="2769" xr:uid="{00000000-0005-0000-0000-0000D10A0000}"/>
    <cellStyle name="입력 2 2 3 18" xfId="2770" xr:uid="{00000000-0005-0000-0000-0000D20A0000}"/>
    <cellStyle name="입력 2 2 3 19" xfId="2771" xr:uid="{00000000-0005-0000-0000-0000D30A0000}"/>
    <cellStyle name="입력 2 2 3 2" xfId="2772" xr:uid="{00000000-0005-0000-0000-0000D40A0000}"/>
    <cellStyle name="입력 2 2 3 20" xfId="2773" xr:uid="{00000000-0005-0000-0000-0000D50A0000}"/>
    <cellStyle name="입력 2 2 3 21" xfId="2774" xr:uid="{00000000-0005-0000-0000-0000D60A0000}"/>
    <cellStyle name="입력 2 2 3 22" xfId="2775" xr:uid="{00000000-0005-0000-0000-0000D70A0000}"/>
    <cellStyle name="입력 2 2 3 23" xfId="2776" xr:uid="{00000000-0005-0000-0000-0000D80A0000}"/>
    <cellStyle name="입력 2 2 3 24" xfId="2777" xr:uid="{00000000-0005-0000-0000-0000D90A0000}"/>
    <cellStyle name="입력 2 2 3 25" xfId="2778" xr:uid="{00000000-0005-0000-0000-0000DA0A0000}"/>
    <cellStyle name="입력 2 2 3 26" xfId="2779" xr:uid="{00000000-0005-0000-0000-0000DB0A0000}"/>
    <cellStyle name="입력 2 2 3 27" xfId="2780" xr:uid="{00000000-0005-0000-0000-0000DC0A0000}"/>
    <cellStyle name="입력 2 2 3 28" xfId="2781" xr:uid="{00000000-0005-0000-0000-0000DD0A0000}"/>
    <cellStyle name="입력 2 2 3 29" xfId="2782" xr:uid="{00000000-0005-0000-0000-0000DE0A0000}"/>
    <cellStyle name="입력 2 2 3 3" xfId="2783" xr:uid="{00000000-0005-0000-0000-0000DF0A0000}"/>
    <cellStyle name="입력 2 2 3 30" xfId="2784" xr:uid="{00000000-0005-0000-0000-0000E00A0000}"/>
    <cellStyle name="입력 2 2 3 31" xfId="2785" xr:uid="{00000000-0005-0000-0000-0000E10A0000}"/>
    <cellStyle name="입력 2 2 3 32" xfId="2786" xr:uid="{00000000-0005-0000-0000-0000E20A0000}"/>
    <cellStyle name="입력 2 2 3 33" xfId="2787" xr:uid="{00000000-0005-0000-0000-0000E30A0000}"/>
    <cellStyle name="입력 2 2 3 34" xfId="2788" xr:uid="{00000000-0005-0000-0000-0000E40A0000}"/>
    <cellStyle name="입력 2 2 3 35" xfId="2789" xr:uid="{00000000-0005-0000-0000-0000E50A0000}"/>
    <cellStyle name="입력 2 2 3 36" xfId="2790" xr:uid="{00000000-0005-0000-0000-0000E60A0000}"/>
    <cellStyle name="입력 2 2 3 37" xfId="2791" xr:uid="{00000000-0005-0000-0000-0000E70A0000}"/>
    <cellStyle name="입력 2 2 3 38" xfId="2792" xr:uid="{00000000-0005-0000-0000-0000E80A0000}"/>
    <cellStyle name="입력 2 2 3 39" xfId="2793" xr:uid="{00000000-0005-0000-0000-0000E90A0000}"/>
    <cellStyle name="입력 2 2 3 4" xfId="2794" xr:uid="{00000000-0005-0000-0000-0000EA0A0000}"/>
    <cellStyle name="입력 2 2 3 40" xfId="2795" xr:uid="{00000000-0005-0000-0000-0000EB0A0000}"/>
    <cellStyle name="입력 2 2 3 5" xfId="2796" xr:uid="{00000000-0005-0000-0000-0000EC0A0000}"/>
    <cellStyle name="입력 2 2 3 6" xfId="2797" xr:uid="{00000000-0005-0000-0000-0000ED0A0000}"/>
    <cellStyle name="입력 2 2 3 7" xfId="2798" xr:uid="{00000000-0005-0000-0000-0000EE0A0000}"/>
    <cellStyle name="입력 2 2 3 8" xfId="2799" xr:uid="{00000000-0005-0000-0000-0000EF0A0000}"/>
    <cellStyle name="입력 2 2 3 9" xfId="2800" xr:uid="{00000000-0005-0000-0000-0000F00A0000}"/>
    <cellStyle name="입력 2 2 30" xfId="2801" xr:uid="{00000000-0005-0000-0000-0000F10A0000}"/>
    <cellStyle name="입력 2 2 31" xfId="2802" xr:uid="{00000000-0005-0000-0000-0000F20A0000}"/>
    <cellStyle name="입력 2 2 32" xfId="2803" xr:uid="{00000000-0005-0000-0000-0000F30A0000}"/>
    <cellStyle name="입력 2 2 33" xfId="2804" xr:uid="{00000000-0005-0000-0000-0000F40A0000}"/>
    <cellStyle name="입력 2 2 34" xfId="2805" xr:uid="{00000000-0005-0000-0000-0000F50A0000}"/>
    <cellStyle name="입력 2 2 35" xfId="2806" xr:uid="{00000000-0005-0000-0000-0000F60A0000}"/>
    <cellStyle name="입력 2 2 36" xfId="2807" xr:uid="{00000000-0005-0000-0000-0000F70A0000}"/>
    <cellStyle name="입력 2 2 37" xfId="2808" xr:uid="{00000000-0005-0000-0000-0000F80A0000}"/>
    <cellStyle name="입력 2 2 38" xfId="2809" xr:uid="{00000000-0005-0000-0000-0000F90A0000}"/>
    <cellStyle name="입력 2 2 39" xfId="2810" xr:uid="{00000000-0005-0000-0000-0000FA0A0000}"/>
    <cellStyle name="입력 2 2 4" xfId="2811" xr:uid="{00000000-0005-0000-0000-0000FB0A0000}"/>
    <cellStyle name="입력 2 2 40" xfId="2812" xr:uid="{00000000-0005-0000-0000-0000FC0A0000}"/>
    <cellStyle name="입력 2 2 41" xfId="2813" xr:uid="{00000000-0005-0000-0000-0000FD0A0000}"/>
    <cellStyle name="입력 2 2 42" xfId="2814" xr:uid="{00000000-0005-0000-0000-0000FE0A0000}"/>
    <cellStyle name="입력 2 2 43" xfId="2815" xr:uid="{00000000-0005-0000-0000-0000FF0A0000}"/>
    <cellStyle name="입력 2 2 5" xfId="2816" xr:uid="{00000000-0005-0000-0000-0000000B0000}"/>
    <cellStyle name="입력 2 2 6" xfId="2817" xr:uid="{00000000-0005-0000-0000-0000010B0000}"/>
    <cellStyle name="입력 2 2 7" xfId="2818" xr:uid="{00000000-0005-0000-0000-0000020B0000}"/>
    <cellStyle name="입력 2 2 8" xfId="2819" xr:uid="{00000000-0005-0000-0000-0000030B0000}"/>
    <cellStyle name="입력 2 2 9" xfId="2820" xr:uid="{00000000-0005-0000-0000-0000040B0000}"/>
    <cellStyle name="입력 2 20" xfId="2821" xr:uid="{00000000-0005-0000-0000-0000050B0000}"/>
    <cellStyle name="입력 2 21" xfId="2822" xr:uid="{00000000-0005-0000-0000-0000060B0000}"/>
    <cellStyle name="입력 2 22" xfId="2823" xr:uid="{00000000-0005-0000-0000-0000070B0000}"/>
    <cellStyle name="입력 2 23" xfId="2824" xr:uid="{00000000-0005-0000-0000-0000080B0000}"/>
    <cellStyle name="입력 2 24" xfId="2825" xr:uid="{00000000-0005-0000-0000-0000090B0000}"/>
    <cellStyle name="입력 2 25" xfId="2826" xr:uid="{00000000-0005-0000-0000-00000A0B0000}"/>
    <cellStyle name="입력 2 26" xfId="2827" xr:uid="{00000000-0005-0000-0000-00000B0B0000}"/>
    <cellStyle name="입력 2 27" xfId="2828" xr:uid="{00000000-0005-0000-0000-00000C0B0000}"/>
    <cellStyle name="입력 2 28" xfId="2829" xr:uid="{00000000-0005-0000-0000-00000D0B0000}"/>
    <cellStyle name="입력 2 29" xfId="2830" xr:uid="{00000000-0005-0000-0000-00000E0B0000}"/>
    <cellStyle name="입력 2 3" xfId="2831" xr:uid="{00000000-0005-0000-0000-00000F0B0000}"/>
    <cellStyle name="입력 2 3 10" xfId="2832" xr:uid="{00000000-0005-0000-0000-0000100B0000}"/>
    <cellStyle name="입력 2 3 11" xfId="2833" xr:uid="{00000000-0005-0000-0000-0000110B0000}"/>
    <cellStyle name="입력 2 3 12" xfId="2834" xr:uid="{00000000-0005-0000-0000-0000120B0000}"/>
    <cellStyle name="입력 2 3 13" xfId="2835" xr:uid="{00000000-0005-0000-0000-0000130B0000}"/>
    <cellStyle name="입력 2 3 14" xfId="2836" xr:uid="{00000000-0005-0000-0000-0000140B0000}"/>
    <cellStyle name="입력 2 3 15" xfId="2837" xr:uid="{00000000-0005-0000-0000-0000150B0000}"/>
    <cellStyle name="입력 2 3 16" xfId="2838" xr:uid="{00000000-0005-0000-0000-0000160B0000}"/>
    <cellStyle name="입력 2 3 17" xfId="2839" xr:uid="{00000000-0005-0000-0000-0000170B0000}"/>
    <cellStyle name="입력 2 3 18" xfId="2840" xr:uid="{00000000-0005-0000-0000-0000180B0000}"/>
    <cellStyle name="입력 2 3 19" xfId="2841" xr:uid="{00000000-0005-0000-0000-0000190B0000}"/>
    <cellStyle name="입력 2 3 2" xfId="2842" xr:uid="{00000000-0005-0000-0000-00001A0B0000}"/>
    <cellStyle name="입력 2 3 20" xfId="2843" xr:uid="{00000000-0005-0000-0000-00001B0B0000}"/>
    <cellStyle name="입력 2 3 21" xfId="2844" xr:uid="{00000000-0005-0000-0000-00001C0B0000}"/>
    <cellStyle name="입력 2 3 22" xfId="2845" xr:uid="{00000000-0005-0000-0000-00001D0B0000}"/>
    <cellStyle name="입력 2 3 23" xfId="2846" xr:uid="{00000000-0005-0000-0000-00001E0B0000}"/>
    <cellStyle name="입력 2 3 24" xfId="2847" xr:uid="{00000000-0005-0000-0000-00001F0B0000}"/>
    <cellStyle name="입력 2 3 25" xfId="2848" xr:uid="{00000000-0005-0000-0000-0000200B0000}"/>
    <cellStyle name="입력 2 3 26" xfId="2849" xr:uid="{00000000-0005-0000-0000-0000210B0000}"/>
    <cellStyle name="입력 2 3 27" xfId="2850" xr:uid="{00000000-0005-0000-0000-0000220B0000}"/>
    <cellStyle name="입력 2 3 28" xfId="2851" xr:uid="{00000000-0005-0000-0000-0000230B0000}"/>
    <cellStyle name="입력 2 3 29" xfId="2852" xr:uid="{00000000-0005-0000-0000-0000240B0000}"/>
    <cellStyle name="입력 2 3 3" xfId="2853" xr:uid="{00000000-0005-0000-0000-0000250B0000}"/>
    <cellStyle name="입력 2 3 30" xfId="2854" xr:uid="{00000000-0005-0000-0000-0000260B0000}"/>
    <cellStyle name="입력 2 3 31" xfId="2855" xr:uid="{00000000-0005-0000-0000-0000270B0000}"/>
    <cellStyle name="입력 2 3 32" xfId="2856" xr:uid="{00000000-0005-0000-0000-0000280B0000}"/>
    <cellStyle name="입력 2 3 33" xfId="2857" xr:uid="{00000000-0005-0000-0000-0000290B0000}"/>
    <cellStyle name="입력 2 3 34" xfId="2858" xr:uid="{00000000-0005-0000-0000-00002A0B0000}"/>
    <cellStyle name="입력 2 3 35" xfId="2859" xr:uid="{00000000-0005-0000-0000-00002B0B0000}"/>
    <cellStyle name="입력 2 3 36" xfId="2860" xr:uid="{00000000-0005-0000-0000-00002C0B0000}"/>
    <cellStyle name="입력 2 3 37" xfId="2861" xr:uid="{00000000-0005-0000-0000-00002D0B0000}"/>
    <cellStyle name="입력 2 3 38" xfId="2862" xr:uid="{00000000-0005-0000-0000-00002E0B0000}"/>
    <cellStyle name="입력 2 3 39" xfId="2863" xr:uid="{00000000-0005-0000-0000-00002F0B0000}"/>
    <cellStyle name="입력 2 3 4" xfId="2864" xr:uid="{00000000-0005-0000-0000-0000300B0000}"/>
    <cellStyle name="입력 2 3 40" xfId="2865" xr:uid="{00000000-0005-0000-0000-0000310B0000}"/>
    <cellStyle name="입력 2 3 41" xfId="2866" xr:uid="{00000000-0005-0000-0000-0000320B0000}"/>
    <cellStyle name="입력 2 3 5" xfId="2867" xr:uid="{00000000-0005-0000-0000-0000330B0000}"/>
    <cellStyle name="입력 2 3 6" xfId="2868" xr:uid="{00000000-0005-0000-0000-0000340B0000}"/>
    <cellStyle name="입력 2 3 7" xfId="2869" xr:uid="{00000000-0005-0000-0000-0000350B0000}"/>
    <cellStyle name="입력 2 3 8" xfId="2870" xr:uid="{00000000-0005-0000-0000-0000360B0000}"/>
    <cellStyle name="입력 2 3 9" xfId="2871" xr:uid="{00000000-0005-0000-0000-0000370B0000}"/>
    <cellStyle name="입력 2 30" xfId="2872" xr:uid="{00000000-0005-0000-0000-0000380B0000}"/>
    <cellStyle name="입력 2 31" xfId="2873" xr:uid="{00000000-0005-0000-0000-0000390B0000}"/>
    <cellStyle name="입력 2 32" xfId="2874" xr:uid="{00000000-0005-0000-0000-00003A0B0000}"/>
    <cellStyle name="입력 2 33" xfId="2875" xr:uid="{00000000-0005-0000-0000-00003B0B0000}"/>
    <cellStyle name="입력 2 34" xfId="2876" xr:uid="{00000000-0005-0000-0000-00003C0B0000}"/>
    <cellStyle name="입력 2 35" xfId="2877" xr:uid="{00000000-0005-0000-0000-00003D0B0000}"/>
    <cellStyle name="입력 2 36" xfId="2878" xr:uid="{00000000-0005-0000-0000-00003E0B0000}"/>
    <cellStyle name="입력 2 37" xfId="2879" xr:uid="{00000000-0005-0000-0000-00003F0B0000}"/>
    <cellStyle name="입력 2 38" xfId="2880" xr:uid="{00000000-0005-0000-0000-0000400B0000}"/>
    <cellStyle name="입력 2 39" xfId="2881" xr:uid="{00000000-0005-0000-0000-0000410B0000}"/>
    <cellStyle name="입력 2 4" xfId="2882" xr:uid="{00000000-0005-0000-0000-0000420B0000}"/>
    <cellStyle name="입력 2 4 10" xfId="2883" xr:uid="{00000000-0005-0000-0000-0000430B0000}"/>
    <cellStyle name="입력 2 4 11" xfId="2884" xr:uid="{00000000-0005-0000-0000-0000440B0000}"/>
    <cellStyle name="입력 2 4 12" xfId="2885" xr:uid="{00000000-0005-0000-0000-0000450B0000}"/>
    <cellStyle name="입력 2 4 13" xfId="2886" xr:uid="{00000000-0005-0000-0000-0000460B0000}"/>
    <cellStyle name="입력 2 4 14" xfId="2887" xr:uid="{00000000-0005-0000-0000-0000470B0000}"/>
    <cellStyle name="입력 2 4 15" xfId="2888" xr:uid="{00000000-0005-0000-0000-0000480B0000}"/>
    <cellStyle name="입력 2 4 16" xfId="2889" xr:uid="{00000000-0005-0000-0000-0000490B0000}"/>
    <cellStyle name="입력 2 4 17" xfId="2890" xr:uid="{00000000-0005-0000-0000-00004A0B0000}"/>
    <cellStyle name="입력 2 4 18" xfId="2891" xr:uid="{00000000-0005-0000-0000-00004B0B0000}"/>
    <cellStyle name="입력 2 4 19" xfId="2892" xr:uid="{00000000-0005-0000-0000-00004C0B0000}"/>
    <cellStyle name="입력 2 4 2" xfId="2893" xr:uid="{00000000-0005-0000-0000-00004D0B0000}"/>
    <cellStyle name="입력 2 4 20" xfId="2894" xr:uid="{00000000-0005-0000-0000-00004E0B0000}"/>
    <cellStyle name="입력 2 4 21" xfId="2895" xr:uid="{00000000-0005-0000-0000-00004F0B0000}"/>
    <cellStyle name="입력 2 4 22" xfId="2896" xr:uid="{00000000-0005-0000-0000-0000500B0000}"/>
    <cellStyle name="입력 2 4 23" xfId="2897" xr:uid="{00000000-0005-0000-0000-0000510B0000}"/>
    <cellStyle name="입력 2 4 24" xfId="2898" xr:uid="{00000000-0005-0000-0000-0000520B0000}"/>
    <cellStyle name="입력 2 4 25" xfId="2899" xr:uid="{00000000-0005-0000-0000-0000530B0000}"/>
    <cellStyle name="입력 2 4 26" xfId="2900" xr:uid="{00000000-0005-0000-0000-0000540B0000}"/>
    <cellStyle name="입력 2 4 27" xfId="2901" xr:uid="{00000000-0005-0000-0000-0000550B0000}"/>
    <cellStyle name="입력 2 4 28" xfId="2902" xr:uid="{00000000-0005-0000-0000-0000560B0000}"/>
    <cellStyle name="입력 2 4 29" xfId="2903" xr:uid="{00000000-0005-0000-0000-0000570B0000}"/>
    <cellStyle name="입력 2 4 3" xfId="2904" xr:uid="{00000000-0005-0000-0000-0000580B0000}"/>
    <cellStyle name="입력 2 4 30" xfId="2905" xr:uid="{00000000-0005-0000-0000-0000590B0000}"/>
    <cellStyle name="입력 2 4 31" xfId="2906" xr:uid="{00000000-0005-0000-0000-00005A0B0000}"/>
    <cellStyle name="입력 2 4 32" xfId="2907" xr:uid="{00000000-0005-0000-0000-00005B0B0000}"/>
    <cellStyle name="입력 2 4 33" xfId="2908" xr:uid="{00000000-0005-0000-0000-00005C0B0000}"/>
    <cellStyle name="입력 2 4 34" xfId="2909" xr:uid="{00000000-0005-0000-0000-00005D0B0000}"/>
    <cellStyle name="입력 2 4 35" xfId="2910" xr:uid="{00000000-0005-0000-0000-00005E0B0000}"/>
    <cellStyle name="입력 2 4 36" xfId="2911" xr:uid="{00000000-0005-0000-0000-00005F0B0000}"/>
    <cellStyle name="입력 2 4 37" xfId="2912" xr:uid="{00000000-0005-0000-0000-0000600B0000}"/>
    <cellStyle name="입력 2 4 38" xfId="2913" xr:uid="{00000000-0005-0000-0000-0000610B0000}"/>
    <cellStyle name="입력 2 4 39" xfId="2914" xr:uid="{00000000-0005-0000-0000-0000620B0000}"/>
    <cellStyle name="입력 2 4 4" xfId="2915" xr:uid="{00000000-0005-0000-0000-0000630B0000}"/>
    <cellStyle name="입력 2 4 40" xfId="2916" xr:uid="{00000000-0005-0000-0000-0000640B0000}"/>
    <cellStyle name="입력 2 4 5" xfId="2917" xr:uid="{00000000-0005-0000-0000-0000650B0000}"/>
    <cellStyle name="입력 2 4 6" xfId="2918" xr:uid="{00000000-0005-0000-0000-0000660B0000}"/>
    <cellStyle name="입력 2 4 7" xfId="2919" xr:uid="{00000000-0005-0000-0000-0000670B0000}"/>
    <cellStyle name="입력 2 4 8" xfId="2920" xr:uid="{00000000-0005-0000-0000-0000680B0000}"/>
    <cellStyle name="입력 2 4 9" xfId="2921" xr:uid="{00000000-0005-0000-0000-0000690B0000}"/>
    <cellStyle name="입력 2 40" xfId="2922" xr:uid="{00000000-0005-0000-0000-00006A0B0000}"/>
    <cellStyle name="입력 2 41" xfId="2923" xr:uid="{00000000-0005-0000-0000-00006B0B0000}"/>
    <cellStyle name="입력 2 42" xfId="2924" xr:uid="{00000000-0005-0000-0000-00006C0B0000}"/>
    <cellStyle name="입력 2 43" xfId="2925" xr:uid="{00000000-0005-0000-0000-00006D0B0000}"/>
    <cellStyle name="입력 2 44" xfId="2926" xr:uid="{00000000-0005-0000-0000-00006E0B0000}"/>
    <cellStyle name="입력 2 5" xfId="2927" xr:uid="{00000000-0005-0000-0000-00006F0B0000}"/>
    <cellStyle name="입력 2 6" xfId="2928" xr:uid="{00000000-0005-0000-0000-0000700B0000}"/>
    <cellStyle name="입력 2 7" xfId="2929" xr:uid="{00000000-0005-0000-0000-0000710B0000}"/>
    <cellStyle name="입력 2 8" xfId="2930" xr:uid="{00000000-0005-0000-0000-0000720B0000}"/>
    <cellStyle name="입력 2 9" xfId="2931" xr:uid="{00000000-0005-0000-0000-0000730B0000}"/>
    <cellStyle name="입력 3" xfId="2932" xr:uid="{00000000-0005-0000-0000-0000740B0000}"/>
    <cellStyle name="입력 3 10" xfId="2933" xr:uid="{00000000-0005-0000-0000-0000750B0000}"/>
    <cellStyle name="입력 3 11" xfId="2934" xr:uid="{00000000-0005-0000-0000-0000760B0000}"/>
    <cellStyle name="입력 3 12" xfId="2935" xr:uid="{00000000-0005-0000-0000-0000770B0000}"/>
    <cellStyle name="입력 3 13" xfId="2936" xr:uid="{00000000-0005-0000-0000-0000780B0000}"/>
    <cellStyle name="입력 3 14" xfId="2937" xr:uid="{00000000-0005-0000-0000-0000790B0000}"/>
    <cellStyle name="입력 3 15" xfId="2938" xr:uid="{00000000-0005-0000-0000-00007A0B0000}"/>
    <cellStyle name="입력 3 16" xfId="2939" xr:uid="{00000000-0005-0000-0000-00007B0B0000}"/>
    <cellStyle name="입력 3 17" xfId="2940" xr:uid="{00000000-0005-0000-0000-00007C0B0000}"/>
    <cellStyle name="입력 3 18" xfId="2941" xr:uid="{00000000-0005-0000-0000-00007D0B0000}"/>
    <cellStyle name="입력 3 19" xfId="2942" xr:uid="{00000000-0005-0000-0000-00007E0B0000}"/>
    <cellStyle name="입력 3 2" xfId="2943" xr:uid="{00000000-0005-0000-0000-00007F0B0000}"/>
    <cellStyle name="입력 3 2 10" xfId="2944" xr:uid="{00000000-0005-0000-0000-0000800B0000}"/>
    <cellStyle name="입력 3 2 11" xfId="2945" xr:uid="{00000000-0005-0000-0000-0000810B0000}"/>
    <cellStyle name="입력 3 2 12" xfId="2946" xr:uid="{00000000-0005-0000-0000-0000820B0000}"/>
    <cellStyle name="입력 3 2 13" xfId="2947" xr:uid="{00000000-0005-0000-0000-0000830B0000}"/>
    <cellStyle name="입력 3 2 14" xfId="2948" xr:uid="{00000000-0005-0000-0000-0000840B0000}"/>
    <cellStyle name="입력 3 2 15" xfId="2949" xr:uid="{00000000-0005-0000-0000-0000850B0000}"/>
    <cellStyle name="입력 3 2 16" xfId="2950" xr:uid="{00000000-0005-0000-0000-0000860B0000}"/>
    <cellStyle name="입력 3 2 17" xfId="2951" xr:uid="{00000000-0005-0000-0000-0000870B0000}"/>
    <cellStyle name="입력 3 2 18" xfId="2952" xr:uid="{00000000-0005-0000-0000-0000880B0000}"/>
    <cellStyle name="입력 3 2 19" xfId="2953" xr:uid="{00000000-0005-0000-0000-0000890B0000}"/>
    <cellStyle name="입력 3 2 2" xfId="2954" xr:uid="{00000000-0005-0000-0000-00008A0B0000}"/>
    <cellStyle name="입력 3 2 20" xfId="2955" xr:uid="{00000000-0005-0000-0000-00008B0B0000}"/>
    <cellStyle name="입력 3 2 21" xfId="2956" xr:uid="{00000000-0005-0000-0000-00008C0B0000}"/>
    <cellStyle name="입력 3 2 22" xfId="2957" xr:uid="{00000000-0005-0000-0000-00008D0B0000}"/>
    <cellStyle name="입력 3 2 23" xfId="2958" xr:uid="{00000000-0005-0000-0000-00008E0B0000}"/>
    <cellStyle name="입력 3 2 24" xfId="2959" xr:uid="{00000000-0005-0000-0000-00008F0B0000}"/>
    <cellStyle name="입력 3 2 25" xfId="2960" xr:uid="{00000000-0005-0000-0000-0000900B0000}"/>
    <cellStyle name="입력 3 2 26" xfId="2961" xr:uid="{00000000-0005-0000-0000-0000910B0000}"/>
    <cellStyle name="입력 3 2 27" xfId="2962" xr:uid="{00000000-0005-0000-0000-0000920B0000}"/>
    <cellStyle name="입력 3 2 28" xfId="2963" xr:uid="{00000000-0005-0000-0000-0000930B0000}"/>
    <cellStyle name="입력 3 2 29" xfId="2964" xr:uid="{00000000-0005-0000-0000-0000940B0000}"/>
    <cellStyle name="입력 3 2 3" xfId="2965" xr:uid="{00000000-0005-0000-0000-0000950B0000}"/>
    <cellStyle name="입력 3 2 30" xfId="2966" xr:uid="{00000000-0005-0000-0000-0000960B0000}"/>
    <cellStyle name="입력 3 2 31" xfId="2967" xr:uid="{00000000-0005-0000-0000-0000970B0000}"/>
    <cellStyle name="입력 3 2 32" xfId="2968" xr:uid="{00000000-0005-0000-0000-0000980B0000}"/>
    <cellStyle name="입력 3 2 33" xfId="2969" xr:uid="{00000000-0005-0000-0000-0000990B0000}"/>
    <cellStyle name="입력 3 2 34" xfId="2970" xr:uid="{00000000-0005-0000-0000-00009A0B0000}"/>
    <cellStyle name="입력 3 2 35" xfId="2971" xr:uid="{00000000-0005-0000-0000-00009B0B0000}"/>
    <cellStyle name="입력 3 2 36" xfId="2972" xr:uid="{00000000-0005-0000-0000-00009C0B0000}"/>
    <cellStyle name="입력 3 2 37" xfId="2973" xr:uid="{00000000-0005-0000-0000-00009D0B0000}"/>
    <cellStyle name="입력 3 2 38" xfId="2974" xr:uid="{00000000-0005-0000-0000-00009E0B0000}"/>
    <cellStyle name="입력 3 2 39" xfId="2975" xr:uid="{00000000-0005-0000-0000-00009F0B0000}"/>
    <cellStyle name="입력 3 2 4" xfId="2976" xr:uid="{00000000-0005-0000-0000-0000A00B0000}"/>
    <cellStyle name="입력 3 2 40" xfId="2977" xr:uid="{00000000-0005-0000-0000-0000A10B0000}"/>
    <cellStyle name="입력 3 2 41" xfId="2978" xr:uid="{00000000-0005-0000-0000-0000A20B0000}"/>
    <cellStyle name="입력 3 2 5" xfId="2979" xr:uid="{00000000-0005-0000-0000-0000A30B0000}"/>
    <cellStyle name="입력 3 2 6" xfId="2980" xr:uid="{00000000-0005-0000-0000-0000A40B0000}"/>
    <cellStyle name="입력 3 2 7" xfId="2981" xr:uid="{00000000-0005-0000-0000-0000A50B0000}"/>
    <cellStyle name="입력 3 2 8" xfId="2982" xr:uid="{00000000-0005-0000-0000-0000A60B0000}"/>
    <cellStyle name="입력 3 2 9" xfId="2983" xr:uid="{00000000-0005-0000-0000-0000A70B0000}"/>
    <cellStyle name="입력 3 20" xfId="2984" xr:uid="{00000000-0005-0000-0000-0000A80B0000}"/>
    <cellStyle name="입력 3 21" xfId="2985" xr:uid="{00000000-0005-0000-0000-0000A90B0000}"/>
    <cellStyle name="입력 3 22" xfId="2986" xr:uid="{00000000-0005-0000-0000-0000AA0B0000}"/>
    <cellStyle name="입력 3 23" xfId="2987" xr:uid="{00000000-0005-0000-0000-0000AB0B0000}"/>
    <cellStyle name="입력 3 24" xfId="2988" xr:uid="{00000000-0005-0000-0000-0000AC0B0000}"/>
    <cellStyle name="입력 3 25" xfId="2989" xr:uid="{00000000-0005-0000-0000-0000AD0B0000}"/>
    <cellStyle name="입력 3 26" xfId="2990" xr:uid="{00000000-0005-0000-0000-0000AE0B0000}"/>
    <cellStyle name="입력 3 27" xfId="2991" xr:uid="{00000000-0005-0000-0000-0000AF0B0000}"/>
    <cellStyle name="입력 3 28" xfId="2992" xr:uid="{00000000-0005-0000-0000-0000B00B0000}"/>
    <cellStyle name="입력 3 29" xfId="2993" xr:uid="{00000000-0005-0000-0000-0000B10B0000}"/>
    <cellStyle name="입력 3 3" xfId="2994" xr:uid="{00000000-0005-0000-0000-0000B20B0000}"/>
    <cellStyle name="입력 3 3 10" xfId="2995" xr:uid="{00000000-0005-0000-0000-0000B30B0000}"/>
    <cellStyle name="입력 3 3 11" xfId="2996" xr:uid="{00000000-0005-0000-0000-0000B40B0000}"/>
    <cellStyle name="입력 3 3 12" xfId="2997" xr:uid="{00000000-0005-0000-0000-0000B50B0000}"/>
    <cellStyle name="입력 3 3 13" xfId="2998" xr:uid="{00000000-0005-0000-0000-0000B60B0000}"/>
    <cellStyle name="입력 3 3 14" xfId="2999" xr:uid="{00000000-0005-0000-0000-0000B70B0000}"/>
    <cellStyle name="입력 3 3 15" xfId="3000" xr:uid="{00000000-0005-0000-0000-0000B80B0000}"/>
    <cellStyle name="입력 3 3 16" xfId="3001" xr:uid="{00000000-0005-0000-0000-0000B90B0000}"/>
    <cellStyle name="입력 3 3 17" xfId="3002" xr:uid="{00000000-0005-0000-0000-0000BA0B0000}"/>
    <cellStyle name="입력 3 3 18" xfId="3003" xr:uid="{00000000-0005-0000-0000-0000BB0B0000}"/>
    <cellStyle name="입력 3 3 19" xfId="3004" xr:uid="{00000000-0005-0000-0000-0000BC0B0000}"/>
    <cellStyle name="입력 3 3 2" xfId="3005" xr:uid="{00000000-0005-0000-0000-0000BD0B0000}"/>
    <cellStyle name="입력 3 3 20" xfId="3006" xr:uid="{00000000-0005-0000-0000-0000BE0B0000}"/>
    <cellStyle name="입력 3 3 21" xfId="3007" xr:uid="{00000000-0005-0000-0000-0000BF0B0000}"/>
    <cellStyle name="입력 3 3 22" xfId="3008" xr:uid="{00000000-0005-0000-0000-0000C00B0000}"/>
    <cellStyle name="입력 3 3 23" xfId="3009" xr:uid="{00000000-0005-0000-0000-0000C10B0000}"/>
    <cellStyle name="입력 3 3 24" xfId="3010" xr:uid="{00000000-0005-0000-0000-0000C20B0000}"/>
    <cellStyle name="입력 3 3 25" xfId="3011" xr:uid="{00000000-0005-0000-0000-0000C30B0000}"/>
    <cellStyle name="입력 3 3 26" xfId="3012" xr:uid="{00000000-0005-0000-0000-0000C40B0000}"/>
    <cellStyle name="입력 3 3 27" xfId="3013" xr:uid="{00000000-0005-0000-0000-0000C50B0000}"/>
    <cellStyle name="입력 3 3 28" xfId="3014" xr:uid="{00000000-0005-0000-0000-0000C60B0000}"/>
    <cellStyle name="입력 3 3 29" xfId="3015" xr:uid="{00000000-0005-0000-0000-0000C70B0000}"/>
    <cellStyle name="입력 3 3 3" xfId="3016" xr:uid="{00000000-0005-0000-0000-0000C80B0000}"/>
    <cellStyle name="입력 3 3 30" xfId="3017" xr:uid="{00000000-0005-0000-0000-0000C90B0000}"/>
    <cellStyle name="입력 3 3 31" xfId="3018" xr:uid="{00000000-0005-0000-0000-0000CA0B0000}"/>
    <cellStyle name="입력 3 3 32" xfId="3019" xr:uid="{00000000-0005-0000-0000-0000CB0B0000}"/>
    <cellStyle name="입력 3 3 33" xfId="3020" xr:uid="{00000000-0005-0000-0000-0000CC0B0000}"/>
    <cellStyle name="입력 3 3 34" xfId="3021" xr:uid="{00000000-0005-0000-0000-0000CD0B0000}"/>
    <cellStyle name="입력 3 3 35" xfId="3022" xr:uid="{00000000-0005-0000-0000-0000CE0B0000}"/>
    <cellStyle name="입력 3 3 36" xfId="3023" xr:uid="{00000000-0005-0000-0000-0000CF0B0000}"/>
    <cellStyle name="입력 3 3 37" xfId="3024" xr:uid="{00000000-0005-0000-0000-0000D00B0000}"/>
    <cellStyle name="입력 3 3 38" xfId="3025" xr:uid="{00000000-0005-0000-0000-0000D10B0000}"/>
    <cellStyle name="입력 3 3 39" xfId="3026" xr:uid="{00000000-0005-0000-0000-0000D20B0000}"/>
    <cellStyle name="입력 3 3 4" xfId="3027" xr:uid="{00000000-0005-0000-0000-0000D30B0000}"/>
    <cellStyle name="입력 3 3 40" xfId="3028" xr:uid="{00000000-0005-0000-0000-0000D40B0000}"/>
    <cellStyle name="입력 3 3 5" xfId="3029" xr:uid="{00000000-0005-0000-0000-0000D50B0000}"/>
    <cellStyle name="입력 3 3 6" xfId="3030" xr:uid="{00000000-0005-0000-0000-0000D60B0000}"/>
    <cellStyle name="입력 3 3 7" xfId="3031" xr:uid="{00000000-0005-0000-0000-0000D70B0000}"/>
    <cellStyle name="입력 3 3 8" xfId="3032" xr:uid="{00000000-0005-0000-0000-0000D80B0000}"/>
    <cellStyle name="입력 3 3 9" xfId="3033" xr:uid="{00000000-0005-0000-0000-0000D90B0000}"/>
    <cellStyle name="입력 3 30" xfId="3034" xr:uid="{00000000-0005-0000-0000-0000DA0B0000}"/>
    <cellStyle name="입력 3 31" xfId="3035" xr:uid="{00000000-0005-0000-0000-0000DB0B0000}"/>
    <cellStyle name="입력 3 32" xfId="3036" xr:uid="{00000000-0005-0000-0000-0000DC0B0000}"/>
    <cellStyle name="입력 3 33" xfId="3037" xr:uid="{00000000-0005-0000-0000-0000DD0B0000}"/>
    <cellStyle name="입력 3 34" xfId="3038" xr:uid="{00000000-0005-0000-0000-0000DE0B0000}"/>
    <cellStyle name="입력 3 35" xfId="3039" xr:uid="{00000000-0005-0000-0000-0000DF0B0000}"/>
    <cellStyle name="입력 3 36" xfId="3040" xr:uid="{00000000-0005-0000-0000-0000E00B0000}"/>
    <cellStyle name="입력 3 37" xfId="3041" xr:uid="{00000000-0005-0000-0000-0000E10B0000}"/>
    <cellStyle name="입력 3 38" xfId="3042" xr:uid="{00000000-0005-0000-0000-0000E20B0000}"/>
    <cellStyle name="입력 3 39" xfId="3043" xr:uid="{00000000-0005-0000-0000-0000E30B0000}"/>
    <cellStyle name="입력 3 4" xfId="3044" xr:uid="{00000000-0005-0000-0000-0000E40B0000}"/>
    <cellStyle name="입력 3 40" xfId="3045" xr:uid="{00000000-0005-0000-0000-0000E50B0000}"/>
    <cellStyle name="입력 3 41" xfId="3046" xr:uid="{00000000-0005-0000-0000-0000E60B0000}"/>
    <cellStyle name="입력 3 42" xfId="3047" xr:uid="{00000000-0005-0000-0000-0000E70B0000}"/>
    <cellStyle name="입력 3 43" xfId="3048" xr:uid="{00000000-0005-0000-0000-0000E80B0000}"/>
    <cellStyle name="입력 3 5" xfId="3049" xr:uid="{00000000-0005-0000-0000-0000E90B0000}"/>
    <cellStyle name="입력 3 6" xfId="3050" xr:uid="{00000000-0005-0000-0000-0000EA0B0000}"/>
    <cellStyle name="입력 3 7" xfId="3051" xr:uid="{00000000-0005-0000-0000-0000EB0B0000}"/>
    <cellStyle name="입력 3 8" xfId="3052" xr:uid="{00000000-0005-0000-0000-0000EC0B0000}"/>
    <cellStyle name="입력 3 9" xfId="3053" xr:uid="{00000000-0005-0000-0000-0000ED0B0000}"/>
    <cellStyle name="자리수" xfId="3054" xr:uid="{00000000-0005-0000-0000-0000EE0B0000}"/>
    <cellStyle name="자리수0" xfId="3055" xr:uid="{00000000-0005-0000-0000-0000EF0B0000}"/>
    <cellStyle name="자리수0 2" xfId="3056" xr:uid="{00000000-0005-0000-0000-0000F00B0000}"/>
    <cellStyle name="제목 1 2" xfId="3057" xr:uid="{00000000-0005-0000-0000-0000F10B0000}"/>
    <cellStyle name="제목 1 2 2" xfId="3058" xr:uid="{00000000-0005-0000-0000-0000F20B0000}"/>
    <cellStyle name="제목 1 3" xfId="3059" xr:uid="{00000000-0005-0000-0000-0000F30B0000}"/>
    <cellStyle name="제목 2 2" xfId="3060" xr:uid="{00000000-0005-0000-0000-0000F40B0000}"/>
    <cellStyle name="제목 2 2 2" xfId="3061" xr:uid="{00000000-0005-0000-0000-0000F50B0000}"/>
    <cellStyle name="제목 2 3" xfId="3062" xr:uid="{00000000-0005-0000-0000-0000F60B0000}"/>
    <cellStyle name="제목 3 2" xfId="3063" xr:uid="{00000000-0005-0000-0000-0000F70B0000}"/>
    <cellStyle name="제목 3 2 2" xfId="3064" xr:uid="{00000000-0005-0000-0000-0000F80B0000}"/>
    <cellStyle name="제목 3 2 2 2" xfId="3065" xr:uid="{00000000-0005-0000-0000-0000F90B0000}"/>
    <cellStyle name="제목 3 2 2 3" xfId="3066" xr:uid="{00000000-0005-0000-0000-0000FA0B0000}"/>
    <cellStyle name="제목 3 2 2 4" xfId="3067" xr:uid="{00000000-0005-0000-0000-0000FB0B0000}"/>
    <cellStyle name="제목 3 2 2 5" xfId="3068" xr:uid="{00000000-0005-0000-0000-0000FC0B0000}"/>
    <cellStyle name="제목 3 2 3" xfId="3069" xr:uid="{00000000-0005-0000-0000-0000FD0B0000}"/>
    <cellStyle name="제목 3 2 4" xfId="3070" xr:uid="{00000000-0005-0000-0000-0000FE0B0000}"/>
    <cellStyle name="제목 3 2 5" xfId="3071" xr:uid="{00000000-0005-0000-0000-0000FF0B0000}"/>
    <cellStyle name="제목 3 2 6" xfId="3072" xr:uid="{00000000-0005-0000-0000-0000000C0000}"/>
    <cellStyle name="제목 3 3" xfId="3073" xr:uid="{00000000-0005-0000-0000-0000010C0000}"/>
    <cellStyle name="제목 3 3 2" xfId="3074" xr:uid="{00000000-0005-0000-0000-0000020C0000}"/>
    <cellStyle name="제목 3 3 3" xfId="3075" xr:uid="{00000000-0005-0000-0000-0000030C0000}"/>
    <cellStyle name="제목 3 3 4" xfId="3076" xr:uid="{00000000-0005-0000-0000-0000040C0000}"/>
    <cellStyle name="제목 3 3 5" xfId="3077" xr:uid="{00000000-0005-0000-0000-0000050C0000}"/>
    <cellStyle name="제목 4 2" xfId="3078" xr:uid="{00000000-0005-0000-0000-0000060C0000}"/>
    <cellStyle name="제목 4 2 2" xfId="3079" xr:uid="{00000000-0005-0000-0000-0000070C0000}"/>
    <cellStyle name="제목 4 3" xfId="3080" xr:uid="{00000000-0005-0000-0000-0000080C0000}"/>
    <cellStyle name="제목 5" xfId="3081" xr:uid="{00000000-0005-0000-0000-0000090C0000}"/>
    <cellStyle name="제목 5 2" xfId="3082" xr:uid="{00000000-0005-0000-0000-00000A0C0000}"/>
    <cellStyle name="제목 6" xfId="3083" xr:uid="{00000000-0005-0000-0000-00000B0C0000}"/>
    <cellStyle name="좋음 2" xfId="3084" xr:uid="{00000000-0005-0000-0000-00000C0C0000}"/>
    <cellStyle name="좋음 3" xfId="3085" xr:uid="{00000000-0005-0000-0000-00000D0C0000}"/>
    <cellStyle name="좋음 4" xfId="3086" xr:uid="{00000000-0005-0000-0000-00000E0C0000}"/>
    <cellStyle name="좋음 5" xfId="3087" xr:uid="{00000000-0005-0000-0000-00000F0C0000}"/>
    <cellStyle name="지정되지 않음" xfId="3088" xr:uid="{00000000-0005-0000-0000-0000100C0000}"/>
    <cellStyle name="쳍쳌쳌㿤蛴Ƨ" xfId="3089" xr:uid="{00000000-0005-0000-0000-0000110C0000}"/>
    <cellStyle name="출력 2" xfId="3090" xr:uid="{00000000-0005-0000-0000-0000120C0000}"/>
    <cellStyle name="출력 2 10" xfId="3091" xr:uid="{00000000-0005-0000-0000-0000130C0000}"/>
    <cellStyle name="출력 2 11" xfId="3092" xr:uid="{00000000-0005-0000-0000-0000140C0000}"/>
    <cellStyle name="출력 2 12" xfId="3093" xr:uid="{00000000-0005-0000-0000-0000150C0000}"/>
    <cellStyle name="출력 2 13" xfId="3094" xr:uid="{00000000-0005-0000-0000-0000160C0000}"/>
    <cellStyle name="출력 2 14" xfId="3095" xr:uid="{00000000-0005-0000-0000-0000170C0000}"/>
    <cellStyle name="출력 2 15" xfId="3096" xr:uid="{00000000-0005-0000-0000-0000180C0000}"/>
    <cellStyle name="출력 2 16" xfId="3097" xr:uid="{00000000-0005-0000-0000-0000190C0000}"/>
    <cellStyle name="출력 2 17" xfId="3098" xr:uid="{00000000-0005-0000-0000-00001A0C0000}"/>
    <cellStyle name="출력 2 18" xfId="3099" xr:uid="{00000000-0005-0000-0000-00001B0C0000}"/>
    <cellStyle name="출력 2 19" xfId="3100" xr:uid="{00000000-0005-0000-0000-00001C0C0000}"/>
    <cellStyle name="출력 2 2" xfId="3101" xr:uid="{00000000-0005-0000-0000-00001D0C0000}"/>
    <cellStyle name="출력 2 2 10" xfId="3102" xr:uid="{00000000-0005-0000-0000-00001E0C0000}"/>
    <cellStyle name="출력 2 2 11" xfId="3103" xr:uid="{00000000-0005-0000-0000-00001F0C0000}"/>
    <cellStyle name="출력 2 2 12" xfId="3104" xr:uid="{00000000-0005-0000-0000-0000200C0000}"/>
    <cellStyle name="출력 2 2 13" xfId="3105" xr:uid="{00000000-0005-0000-0000-0000210C0000}"/>
    <cellStyle name="출력 2 2 14" xfId="3106" xr:uid="{00000000-0005-0000-0000-0000220C0000}"/>
    <cellStyle name="출력 2 2 15" xfId="3107" xr:uid="{00000000-0005-0000-0000-0000230C0000}"/>
    <cellStyle name="출력 2 2 16" xfId="3108" xr:uid="{00000000-0005-0000-0000-0000240C0000}"/>
    <cellStyle name="출력 2 2 17" xfId="3109" xr:uid="{00000000-0005-0000-0000-0000250C0000}"/>
    <cellStyle name="출력 2 2 18" xfId="3110" xr:uid="{00000000-0005-0000-0000-0000260C0000}"/>
    <cellStyle name="출력 2 2 19" xfId="3111" xr:uid="{00000000-0005-0000-0000-0000270C0000}"/>
    <cellStyle name="출력 2 2 2" xfId="3112" xr:uid="{00000000-0005-0000-0000-0000280C0000}"/>
    <cellStyle name="출력 2 2 2 10" xfId="3113" xr:uid="{00000000-0005-0000-0000-0000290C0000}"/>
    <cellStyle name="출력 2 2 2 11" xfId="3114" xr:uid="{00000000-0005-0000-0000-00002A0C0000}"/>
    <cellStyle name="출력 2 2 2 12" xfId="3115" xr:uid="{00000000-0005-0000-0000-00002B0C0000}"/>
    <cellStyle name="출력 2 2 2 13" xfId="3116" xr:uid="{00000000-0005-0000-0000-00002C0C0000}"/>
    <cellStyle name="출력 2 2 2 14" xfId="3117" xr:uid="{00000000-0005-0000-0000-00002D0C0000}"/>
    <cellStyle name="출력 2 2 2 15" xfId="3118" xr:uid="{00000000-0005-0000-0000-00002E0C0000}"/>
    <cellStyle name="출력 2 2 2 16" xfId="3119" xr:uid="{00000000-0005-0000-0000-00002F0C0000}"/>
    <cellStyle name="출력 2 2 2 17" xfId="3120" xr:uid="{00000000-0005-0000-0000-0000300C0000}"/>
    <cellStyle name="출력 2 2 2 18" xfId="3121" xr:uid="{00000000-0005-0000-0000-0000310C0000}"/>
    <cellStyle name="출력 2 2 2 19" xfId="3122" xr:uid="{00000000-0005-0000-0000-0000320C0000}"/>
    <cellStyle name="출력 2 2 2 2" xfId="3123" xr:uid="{00000000-0005-0000-0000-0000330C0000}"/>
    <cellStyle name="출력 2 2 2 2 10" xfId="3124" xr:uid="{00000000-0005-0000-0000-0000340C0000}"/>
    <cellStyle name="출력 2 2 2 2 11" xfId="3125" xr:uid="{00000000-0005-0000-0000-0000350C0000}"/>
    <cellStyle name="출력 2 2 2 2 12" xfId="3126" xr:uid="{00000000-0005-0000-0000-0000360C0000}"/>
    <cellStyle name="출력 2 2 2 2 13" xfId="3127" xr:uid="{00000000-0005-0000-0000-0000370C0000}"/>
    <cellStyle name="출력 2 2 2 2 14" xfId="3128" xr:uid="{00000000-0005-0000-0000-0000380C0000}"/>
    <cellStyle name="출력 2 2 2 2 15" xfId="3129" xr:uid="{00000000-0005-0000-0000-0000390C0000}"/>
    <cellStyle name="출력 2 2 2 2 16" xfId="3130" xr:uid="{00000000-0005-0000-0000-00003A0C0000}"/>
    <cellStyle name="출력 2 2 2 2 17" xfId="3131" xr:uid="{00000000-0005-0000-0000-00003B0C0000}"/>
    <cellStyle name="출력 2 2 2 2 18" xfId="3132" xr:uid="{00000000-0005-0000-0000-00003C0C0000}"/>
    <cellStyle name="출력 2 2 2 2 19" xfId="3133" xr:uid="{00000000-0005-0000-0000-00003D0C0000}"/>
    <cellStyle name="출력 2 2 2 2 2" xfId="3134" xr:uid="{00000000-0005-0000-0000-00003E0C0000}"/>
    <cellStyle name="출력 2 2 2 2 20" xfId="3135" xr:uid="{00000000-0005-0000-0000-00003F0C0000}"/>
    <cellStyle name="출력 2 2 2 2 21" xfId="3136" xr:uid="{00000000-0005-0000-0000-0000400C0000}"/>
    <cellStyle name="출력 2 2 2 2 22" xfId="3137" xr:uid="{00000000-0005-0000-0000-0000410C0000}"/>
    <cellStyle name="출력 2 2 2 2 23" xfId="3138" xr:uid="{00000000-0005-0000-0000-0000420C0000}"/>
    <cellStyle name="출력 2 2 2 2 24" xfId="3139" xr:uid="{00000000-0005-0000-0000-0000430C0000}"/>
    <cellStyle name="출력 2 2 2 2 25" xfId="3140" xr:uid="{00000000-0005-0000-0000-0000440C0000}"/>
    <cellStyle name="출력 2 2 2 2 26" xfId="3141" xr:uid="{00000000-0005-0000-0000-0000450C0000}"/>
    <cellStyle name="출력 2 2 2 2 27" xfId="3142" xr:uid="{00000000-0005-0000-0000-0000460C0000}"/>
    <cellStyle name="출력 2 2 2 2 28" xfId="3143" xr:uid="{00000000-0005-0000-0000-0000470C0000}"/>
    <cellStyle name="출력 2 2 2 2 29" xfId="3144" xr:uid="{00000000-0005-0000-0000-0000480C0000}"/>
    <cellStyle name="출력 2 2 2 2 3" xfId="3145" xr:uid="{00000000-0005-0000-0000-0000490C0000}"/>
    <cellStyle name="출력 2 2 2 2 30" xfId="3146" xr:uid="{00000000-0005-0000-0000-00004A0C0000}"/>
    <cellStyle name="출력 2 2 2 2 31" xfId="3147" xr:uid="{00000000-0005-0000-0000-00004B0C0000}"/>
    <cellStyle name="출력 2 2 2 2 32" xfId="3148" xr:uid="{00000000-0005-0000-0000-00004C0C0000}"/>
    <cellStyle name="출력 2 2 2 2 33" xfId="3149" xr:uid="{00000000-0005-0000-0000-00004D0C0000}"/>
    <cellStyle name="출력 2 2 2 2 34" xfId="3150" xr:uid="{00000000-0005-0000-0000-00004E0C0000}"/>
    <cellStyle name="출력 2 2 2 2 35" xfId="3151" xr:uid="{00000000-0005-0000-0000-00004F0C0000}"/>
    <cellStyle name="출력 2 2 2 2 36" xfId="3152" xr:uid="{00000000-0005-0000-0000-0000500C0000}"/>
    <cellStyle name="출력 2 2 2 2 37" xfId="3153" xr:uid="{00000000-0005-0000-0000-0000510C0000}"/>
    <cellStyle name="출력 2 2 2 2 38" xfId="3154" xr:uid="{00000000-0005-0000-0000-0000520C0000}"/>
    <cellStyle name="출력 2 2 2 2 39" xfId="3155" xr:uid="{00000000-0005-0000-0000-0000530C0000}"/>
    <cellStyle name="출력 2 2 2 2 4" xfId="3156" xr:uid="{00000000-0005-0000-0000-0000540C0000}"/>
    <cellStyle name="출력 2 2 2 2 40" xfId="3157" xr:uid="{00000000-0005-0000-0000-0000550C0000}"/>
    <cellStyle name="출력 2 2 2 2 41" xfId="3158" xr:uid="{00000000-0005-0000-0000-0000560C0000}"/>
    <cellStyle name="출력 2 2 2 2 5" xfId="3159" xr:uid="{00000000-0005-0000-0000-0000570C0000}"/>
    <cellStyle name="출력 2 2 2 2 6" xfId="3160" xr:uid="{00000000-0005-0000-0000-0000580C0000}"/>
    <cellStyle name="출력 2 2 2 2 7" xfId="3161" xr:uid="{00000000-0005-0000-0000-0000590C0000}"/>
    <cellStyle name="출력 2 2 2 2 8" xfId="3162" xr:uid="{00000000-0005-0000-0000-00005A0C0000}"/>
    <cellStyle name="출력 2 2 2 2 9" xfId="3163" xr:uid="{00000000-0005-0000-0000-00005B0C0000}"/>
    <cellStyle name="출력 2 2 2 20" xfId="3164" xr:uid="{00000000-0005-0000-0000-00005C0C0000}"/>
    <cellStyle name="출력 2 2 2 21" xfId="3165" xr:uid="{00000000-0005-0000-0000-00005D0C0000}"/>
    <cellStyle name="출력 2 2 2 22" xfId="3166" xr:uid="{00000000-0005-0000-0000-00005E0C0000}"/>
    <cellStyle name="출력 2 2 2 23" xfId="3167" xr:uid="{00000000-0005-0000-0000-00005F0C0000}"/>
    <cellStyle name="출력 2 2 2 24" xfId="3168" xr:uid="{00000000-0005-0000-0000-0000600C0000}"/>
    <cellStyle name="출력 2 2 2 25" xfId="3169" xr:uid="{00000000-0005-0000-0000-0000610C0000}"/>
    <cellStyle name="출력 2 2 2 26" xfId="3170" xr:uid="{00000000-0005-0000-0000-0000620C0000}"/>
    <cellStyle name="출력 2 2 2 27" xfId="3171" xr:uid="{00000000-0005-0000-0000-0000630C0000}"/>
    <cellStyle name="출력 2 2 2 28" xfId="3172" xr:uid="{00000000-0005-0000-0000-0000640C0000}"/>
    <cellStyle name="출력 2 2 2 29" xfId="3173" xr:uid="{00000000-0005-0000-0000-0000650C0000}"/>
    <cellStyle name="출력 2 2 2 3" xfId="3174" xr:uid="{00000000-0005-0000-0000-0000660C0000}"/>
    <cellStyle name="출력 2 2 2 30" xfId="3175" xr:uid="{00000000-0005-0000-0000-0000670C0000}"/>
    <cellStyle name="출력 2 2 2 31" xfId="3176" xr:uid="{00000000-0005-0000-0000-0000680C0000}"/>
    <cellStyle name="출력 2 2 2 32" xfId="3177" xr:uid="{00000000-0005-0000-0000-0000690C0000}"/>
    <cellStyle name="출력 2 2 2 33" xfId="3178" xr:uid="{00000000-0005-0000-0000-00006A0C0000}"/>
    <cellStyle name="출력 2 2 2 34" xfId="3179" xr:uid="{00000000-0005-0000-0000-00006B0C0000}"/>
    <cellStyle name="출력 2 2 2 35" xfId="3180" xr:uid="{00000000-0005-0000-0000-00006C0C0000}"/>
    <cellStyle name="출력 2 2 2 36" xfId="3181" xr:uid="{00000000-0005-0000-0000-00006D0C0000}"/>
    <cellStyle name="출력 2 2 2 37" xfId="3182" xr:uid="{00000000-0005-0000-0000-00006E0C0000}"/>
    <cellStyle name="출력 2 2 2 38" xfId="3183" xr:uid="{00000000-0005-0000-0000-00006F0C0000}"/>
    <cellStyle name="출력 2 2 2 39" xfId="3184" xr:uid="{00000000-0005-0000-0000-0000700C0000}"/>
    <cellStyle name="출력 2 2 2 4" xfId="3185" xr:uid="{00000000-0005-0000-0000-0000710C0000}"/>
    <cellStyle name="출력 2 2 2 40" xfId="3186" xr:uid="{00000000-0005-0000-0000-0000720C0000}"/>
    <cellStyle name="출력 2 2 2 41" xfId="3187" xr:uid="{00000000-0005-0000-0000-0000730C0000}"/>
    <cellStyle name="출력 2 2 2 42" xfId="3188" xr:uid="{00000000-0005-0000-0000-0000740C0000}"/>
    <cellStyle name="출력 2 2 2 5" xfId="3189" xr:uid="{00000000-0005-0000-0000-0000750C0000}"/>
    <cellStyle name="출력 2 2 2 6" xfId="3190" xr:uid="{00000000-0005-0000-0000-0000760C0000}"/>
    <cellStyle name="출력 2 2 2 7" xfId="3191" xr:uid="{00000000-0005-0000-0000-0000770C0000}"/>
    <cellStyle name="출력 2 2 2 8" xfId="3192" xr:uid="{00000000-0005-0000-0000-0000780C0000}"/>
    <cellStyle name="출력 2 2 2 9" xfId="3193" xr:uid="{00000000-0005-0000-0000-0000790C0000}"/>
    <cellStyle name="출력 2 2 20" xfId="3194" xr:uid="{00000000-0005-0000-0000-00007A0C0000}"/>
    <cellStyle name="출력 2 2 21" xfId="3195" xr:uid="{00000000-0005-0000-0000-00007B0C0000}"/>
    <cellStyle name="출력 2 2 22" xfId="3196" xr:uid="{00000000-0005-0000-0000-00007C0C0000}"/>
    <cellStyle name="출력 2 2 23" xfId="3197" xr:uid="{00000000-0005-0000-0000-00007D0C0000}"/>
    <cellStyle name="출력 2 2 24" xfId="3198" xr:uid="{00000000-0005-0000-0000-00007E0C0000}"/>
    <cellStyle name="출력 2 2 25" xfId="3199" xr:uid="{00000000-0005-0000-0000-00007F0C0000}"/>
    <cellStyle name="출력 2 2 26" xfId="3200" xr:uid="{00000000-0005-0000-0000-0000800C0000}"/>
    <cellStyle name="출력 2 2 27" xfId="3201" xr:uid="{00000000-0005-0000-0000-0000810C0000}"/>
    <cellStyle name="출력 2 2 28" xfId="3202" xr:uid="{00000000-0005-0000-0000-0000820C0000}"/>
    <cellStyle name="출력 2 2 29" xfId="3203" xr:uid="{00000000-0005-0000-0000-0000830C0000}"/>
    <cellStyle name="출력 2 2 3" xfId="3204" xr:uid="{00000000-0005-0000-0000-0000840C0000}"/>
    <cellStyle name="출력 2 2 3 10" xfId="3205" xr:uid="{00000000-0005-0000-0000-0000850C0000}"/>
    <cellStyle name="출력 2 2 3 11" xfId="3206" xr:uid="{00000000-0005-0000-0000-0000860C0000}"/>
    <cellStyle name="출력 2 2 3 12" xfId="3207" xr:uid="{00000000-0005-0000-0000-0000870C0000}"/>
    <cellStyle name="출력 2 2 3 13" xfId="3208" xr:uid="{00000000-0005-0000-0000-0000880C0000}"/>
    <cellStyle name="출력 2 2 3 14" xfId="3209" xr:uid="{00000000-0005-0000-0000-0000890C0000}"/>
    <cellStyle name="출력 2 2 3 15" xfId="3210" xr:uid="{00000000-0005-0000-0000-00008A0C0000}"/>
    <cellStyle name="출력 2 2 3 16" xfId="3211" xr:uid="{00000000-0005-0000-0000-00008B0C0000}"/>
    <cellStyle name="출력 2 2 3 17" xfId="3212" xr:uid="{00000000-0005-0000-0000-00008C0C0000}"/>
    <cellStyle name="출력 2 2 3 18" xfId="3213" xr:uid="{00000000-0005-0000-0000-00008D0C0000}"/>
    <cellStyle name="출력 2 2 3 19" xfId="3214" xr:uid="{00000000-0005-0000-0000-00008E0C0000}"/>
    <cellStyle name="출력 2 2 3 2" xfId="3215" xr:uid="{00000000-0005-0000-0000-00008F0C0000}"/>
    <cellStyle name="출력 2 2 3 20" xfId="3216" xr:uid="{00000000-0005-0000-0000-0000900C0000}"/>
    <cellStyle name="출력 2 2 3 21" xfId="3217" xr:uid="{00000000-0005-0000-0000-0000910C0000}"/>
    <cellStyle name="출력 2 2 3 22" xfId="3218" xr:uid="{00000000-0005-0000-0000-0000920C0000}"/>
    <cellStyle name="출력 2 2 3 23" xfId="3219" xr:uid="{00000000-0005-0000-0000-0000930C0000}"/>
    <cellStyle name="출력 2 2 3 24" xfId="3220" xr:uid="{00000000-0005-0000-0000-0000940C0000}"/>
    <cellStyle name="출력 2 2 3 25" xfId="3221" xr:uid="{00000000-0005-0000-0000-0000950C0000}"/>
    <cellStyle name="출력 2 2 3 26" xfId="3222" xr:uid="{00000000-0005-0000-0000-0000960C0000}"/>
    <cellStyle name="출력 2 2 3 27" xfId="3223" xr:uid="{00000000-0005-0000-0000-0000970C0000}"/>
    <cellStyle name="출력 2 2 3 28" xfId="3224" xr:uid="{00000000-0005-0000-0000-0000980C0000}"/>
    <cellStyle name="출력 2 2 3 29" xfId="3225" xr:uid="{00000000-0005-0000-0000-0000990C0000}"/>
    <cellStyle name="출력 2 2 3 3" xfId="3226" xr:uid="{00000000-0005-0000-0000-00009A0C0000}"/>
    <cellStyle name="출력 2 2 3 30" xfId="3227" xr:uid="{00000000-0005-0000-0000-00009B0C0000}"/>
    <cellStyle name="출력 2 2 3 31" xfId="3228" xr:uid="{00000000-0005-0000-0000-00009C0C0000}"/>
    <cellStyle name="출력 2 2 3 32" xfId="3229" xr:uid="{00000000-0005-0000-0000-00009D0C0000}"/>
    <cellStyle name="출력 2 2 3 33" xfId="3230" xr:uid="{00000000-0005-0000-0000-00009E0C0000}"/>
    <cellStyle name="출력 2 2 3 34" xfId="3231" xr:uid="{00000000-0005-0000-0000-00009F0C0000}"/>
    <cellStyle name="출력 2 2 3 35" xfId="3232" xr:uid="{00000000-0005-0000-0000-0000A00C0000}"/>
    <cellStyle name="출력 2 2 3 36" xfId="3233" xr:uid="{00000000-0005-0000-0000-0000A10C0000}"/>
    <cellStyle name="출력 2 2 3 37" xfId="3234" xr:uid="{00000000-0005-0000-0000-0000A20C0000}"/>
    <cellStyle name="출력 2 2 3 38" xfId="3235" xr:uid="{00000000-0005-0000-0000-0000A30C0000}"/>
    <cellStyle name="출력 2 2 3 39" xfId="3236" xr:uid="{00000000-0005-0000-0000-0000A40C0000}"/>
    <cellStyle name="출력 2 2 3 4" xfId="3237" xr:uid="{00000000-0005-0000-0000-0000A50C0000}"/>
    <cellStyle name="출력 2 2 3 40" xfId="3238" xr:uid="{00000000-0005-0000-0000-0000A60C0000}"/>
    <cellStyle name="출력 2 2 3 41" xfId="3239" xr:uid="{00000000-0005-0000-0000-0000A70C0000}"/>
    <cellStyle name="출력 2 2 3 5" xfId="3240" xr:uid="{00000000-0005-0000-0000-0000A80C0000}"/>
    <cellStyle name="출력 2 2 3 6" xfId="3241" xr:uid="{00000000-0005-0000-0000-0000A90C0000}"/>
    <cellStyle name="출력 2 2 3 7" xfId="3242" xr:uid="{00000000-0005-0000-0000-0000AA0C0000}"/>
    <cellStyle name="출력 2 2 3 8" xfId="3243" xr:uid="{00000000-0005-0000-0000-0000AB0C0000}"/>
    <cellStyle name="출력 2 2 3 9" xfId="3244" xr:uid="{00000000-0005-0000-0000-0000AC0C0000}"/>
    <cellStyle name="출력 2 2 30" xfId="3245" xr:uid="{00000000-0005-0000-0000-0000AD0C0000}"/>
    <cellStyle name="출력 2 2 31" xfId="3246" xr:uid="{00000000-0005-0000-0000-0000AE0C0000}"/>
    <cellStyle name="출력 2 2 32" xfId="3247" xr:uid="{00000000-0005-0000-0000-0000AF0C0000}"/>
    <cellStyle name="출력 2 2 33" xfId="3248" xr:uid="{00000000-0005-0000-0000-0000B00C0000}"/>
    <cellStyle name="출력 2 2 34" xfId="3249" xr:uid="{00000000-0005-0000-0000-0000B10C0000}"/>
    <cellStyle name="출력 2 2 35" xfId="3250" xr:uid="{00000000-0005-0000-0000-0000B20C0000}"/>
    <cellStyle name="출력 2 2 36" xfId="3251" xr:uid="{00000000-0005-0000-0000-0000B30C0000}"/>
    <cellStyle name="출력 2 2 37" xfId="3252" xr:uid="{00000000-0005-0000-0000-0000B40C0000}"/>
    <cellStyle name="출력 2 2 38" xfId="3253" xr:uid="{00000000-0005-0000-0000-0000B50C0000}"/>
    <cellStyle name="출력 2 2 39" xfId="3254" xr:uid="{00000000-0005-0000-0000-0000B60C0000}"/>
    <cellStyle name="출력 2 2 4" xfId="3255" xr:uid="{00000000-0005-0000-0000-0000B70C0000}"/>
    <cellStyle name="출력 2 2 4 10" xfId="3256" xr:uid="{00000000-0005-0000-0000-0000B80C0000}"/>
    <cellStyle name="출력 2 2 4 11" xfId="3257" xr:uid="{00000000-0005-0000-0000-0000B90C0000}"/>
    <cellStyle name="출력 2 2 4 12" xfId="3258" xr:uid="{00000000-0005-0000-0000-0000BA0C0000}"/>
    <cellStyle name="출력 2 2 4 13" xfId="3259" xr:uid="{00000000-0005-0000-0000-0000BB0C0000}"/>
    <cellStyle name="출력 2 2 4 14" xfId="3260" xr:uid="{00000000-0005-0000-0000-0000BC0C0000}"/>
    <cellStyle name="출력 2 2 4 15" xfId="3261" xr:uid="{00000000-0005-0000-0000-0000BD0C0000}"/>
    <cellStyle name="출력 2 2 4 16" xfId="3262" xr:uid="{00000000-0005-0000-0000-0000BE0C0000}"/>
    <cellStyle name="출력 2 2 4 17" xfId="3263" xr:uid="{00000000-0005-0000-0000-0000BF0C0000}"/>
    <cellStyle name="출력 2 2 4 18" xfId="3264" xr:uid="{00000000-0005-0000-0000-0000C00C0000}"/>
    <cellStyle name="출력 2 2 4 19" xfId="3265" xr:uid="{00000000-0005-0000-0000-0000C10C0000}"/>
    <cellStyle name="출력 2 2 4 2" xfId="3266" xr:uid="{00000000-0005-0000-0000-0000C20C0000}"/>
    <cellStyle name="출력 2 2 4 20" xfId="3267" xr:uid="{00000000-0005-0000-0000-0000C30C0000}"/>
    <cellStyle name="출력 2 2 4 21" xfId="3268" xr:uid="{00000000-0005-0000-0000-0000C40C0000}"/>
    <cellStyle name="출력 2 2 4 22" xfId="3269" xr:uid="{00000000-0005-0000-0000-0000C50C0000}"/>
    <cellStyle name="출력 2 2 4 23" xfId="3270" xr:uid="{00000000-0005-0000-0000-0000C60C0000}"/>
    <cellStyle name="출력 2 2 4 24" xfId="3271" xr:uid="{00000000-0005-0000-0000-0000C70C0000}"/>
    <cellStyle name="출력 2 2 4 25" xfId="3272" xr:uid="{00000000-0005-0000-0000-0000C80C0000}"/>
    <cellStyle name="출력 2 2 4 26" xfId="3273" xr:uid="{00000000-0005-0000-0000-0000C90C0000}"/>
    <cellStyle name="출력 2 2 4 27" xfId="3274" xr:uid="{00000000-0005-0000-0000-0000CA0C0000}"/>
    <cellStyle name="출력 2 2 4 28" xfId="3275" xr:uid="{00000000-0005-0000-0000-0000CB0C0000}"/>
    <cellStyle name="출력 2 2 4 29" xfId="3276" xr:uid="{00000000-0005-0000-0000-0000CC0C0000}"/>
    <cellStyle name="출력 2 2 4 3" xfId="3277" xr:uid="{00000000-0005-0000-0000-0000CD0C0000}"/>
    <cellStyle name="출력 2 2 4 30" xfId="3278" xr:uid="{00000000-0005-0000-0000-0000CE0C0000}"/>
    <cellStyle name="출력 2 2 4 31" xfId="3279" xr:uid="{00000000-0005-0000-0000-0000CF0C0000}"/>
    <cellStyle name="출력 2 2 4 32" xfId="3280" xr:uid="{00000000-0005-0000-0000-0000D00C0000}"/>
    <cellStyle name="출력 2 2 4 33" xfId="3281" xr:uid="{00000000-0005-0000-0000-0000D10C0000}"/>
    <cellStyle name="출력 2 2 4 34" xfId="3282" xr:uid="{00000000-0005-0000-0000-0000D20C0000}"/>
    <cellStyle name="출력 2 2 4 35" xfId="3283" xr:uid="{00000000-0005-0000-0000-0000D30C0000}"/>
    <cellStyle name="출력 2 2 4 36" xfId="3284" xr:uid="{00000000-0005-0000-0000-0000D40C0000}"/>
    <cellStyle name="출력 2 2 4 37" xfId="3285" xr:uid="{00000000-0005-0000-0000-0000D50C0000}"/>
    <cellStyle name="출력 2 2 4 38" xfId="3286" xr:uid="{00000000-0005-0000-0000-0000D60C0000}"/>
    <cellStyle name="출력 2 2 4 39" xfId="3287" xr:uid="{00000000-0005-0000-0000-0000D70C0000}"/>
    <cellStyle name="출력 2 2 4 4" xfId="3288" xr:uid="{00000000-0005-0000-0000-0000D80C0000}"/>
    <cellStyle name="출력 2 2 4 40" xfId="3289" xr:uid="{00000000-0005-0000-0000-0000D90C0000}"/>
    <cellStyle name="출력 2 2 4 5" xfId="3290" xr:uid="{00000000-0005-0000-0000-0000DA0C0000}"/>
    <cellStyle name="출력 2 2 4 6" xfId="3291" xr:uid="{00000000-0005-0000-0000-0000DB0C0000}"/>
    <cellStyle name="출력 2 2 4 7" xfId="3292" xr:uid="{00000000-0005-0000-0000-0000DC0C0000}"/>
    <cellStyle name="출력 2 2 4 8" xfId="3293" xr:uid="{00000000-0005-0000-0000-0000DD0C0000}"/>
    <cellStyle name="출력 2 2 4 9" xfId="3294" xr:uid="{00000000-0005-0000-0000-0000DE0C0000}"/>
    <cellStyle name="출력 2 2 40" xfId="3295" xr:uid="{00000000-0005-0000-0000-0000DF0C0000}"/>
    <cellStyle name="출력 2 2 41" xfId="3296" xr:uid="{00000000-0005-0000-0000-0000E00C0000}"/>
    <cellStyle name="출력 2 2 42" xfId="3297" xr:uid="{00000000-0005-0000-0000-0000E10C0000}"/>
    <cellStyle name="출력 2 2 43" xfId="3298" xr:uid="{00000000-0005-0000-0000-0000E20C0000}"/>
    <cellStyle name="출력 2 2 44" xfId="3299" xr:uid="{00000000-0005-0000-0000-0000E30C0000}"/>
    <cellStyle name="출력 2 2 5" xfId="3300" xr:uid="{00000000-0005-0000-0000-0000E40C0000}"/>
    <cellStyle name="출력 2 2 6" xfId="3301" xr:uid="{00000000-0005-0000-0000-0000E50C0000}"/>
    <cellStyle name="출력 2 2 7" xfId="3302" xr:uid="{00000000-0005-0000-0000-0000E60C0000}"/>
    <cellStyle name="출력 2 2 8" xfId="3303" xr:uid="{00000000-0005-0000-0000-0000E70C0000}"/>
    <cellStyle name="출력 2 2 9" xfId="3304" xr:uid="{00000000-0005-0000-0000-0000E80C0000}"/>
    <cellStyle name="출력 2 20" xfId="3305" xr:uid="{00000000-0005-0000-0000-0000E90C0000}"/>
    <cellStyle name="출력 2 21" xfId="3306" xr:uid="{00000000-0005-0000-0000-0000EA0C0000}"/>
    <cellStyle name="출력 2 22" xfId="3307" xr:uid="{00000000-0005-0000-0000-0000EB0C0000}"/>
    <cellStyle name="출력 2 23" xfId="3308" xr:uid="{00000000-0005-0000-0000-0000EC0C0000}"/>
    <cellStyle name="출력 2 24" xfId="3309" xr:uid="{00000000-0005-0000-0000-0000ED0C0000}"/>
    <cellStyle name="출력 2 25" xfId="3310" xr:uid="{00000000-0005-0000-0000-0000EE0C0000}"/>
    <cellStyle name="출력 2 26" xfId="3311" xr:uid="{00000000-0005-0000-0000-0000EF0C0000}"/>
    <cellStyle name="출력 2 27" xfId="3312" xr:uid="{00000000-0005-0000-0000-0000F00C0000}"/>
    <cellStyle name="출력 2 28" xfId="3313" xr:uid="{00000000-0005-0000-0000-0000F10C0000}"/>
    <cellStyle name="출력 2 29" xfId="3314" xr:uid="{00000000-0005-0000-0000-0000F20C0000}"/>
    <cellStyle name="출력 2 3" xfId="3315" xr:uid="{00000000-0005-0000-0000-0000F30C0000}"/>
    <cellStyle name="출력 2 3 10" xfId="3316" xr:uid="{00000000-0005-0000-0000-0000F40C0000}"/>
    <cellStyle name="출력 2 3 11" xfId="3317" xr:uid="{00000000-0005-0000-0000-0000F50C0000}"/>
    <cellStyle name="출력 2 3 12" xfId="3318" xr:uid="{00000000-0005-0000-0000-0000F60C0000}"/>
    <cellStyle name="출력 2 3 13" xfId="3319" xr:uid="{00000000-0005-0000-0000-0000F70C0000}"/>
    <cellStyle name="출력 2 3 14" xfId="3320" xr:uid="{00000000-0005-0000-0000-0000F80C0000}"/>
    <cellStyle name="출력 2 3 15" xfId="3321" xr:uid="{00000000-0005-0000-0000-0000F90C0000}"/>
    <cellStyle name="출력 2 3 16" xfId="3322" xr:uid="{00000000-0005-0000-0000-0000FA0C0000}"/>
    <cellStyle name="출력 2 3 17" xfId="3323" xr:uid="{00000000-0005-0000-0000-0000FB0C0000}"/>
    <cellStyle name="출력 2 3 18" xfId="3324" xr:uid="{00000000-0005-0000-0000-0000FC0C0000}"/>
    <cellStyle name="출력 2 3 19" xfId="3325" xr:uid="{00000000-0005-0000-0000-0000FD0C0000}"/>
    <cellStyle name="출력 2 3 2" xfId="3326" xr:uid="{00000000-0005-0000-0000-0000FE0C0000}"/>
    <cellStyle name="출력 2 3 2 10" xfId="3327" xr:uid="{00000000-0005-0000-0000-0000FF0C0000}"/>
    <cellStyle name="출력 2 3 2 11" xfId="3328" xr:uid="{00000000-0005-0000-0000-0000000D0000}"/>
    <cellStyle name="출력 2 3 2 12" xfId="3329" xr:uid="{00000000-0005-0000-0000-0000010D0000}"/>
    <cellStyle name="출력 2 3 2 13" xfId="3330" xr:uid="{00000000-0005-0000-0000-0000020D0000}"/>
    <cellStyle name="출력 2 3 2 14" xfId="3331" xr:uid="{00000000-0005-0000-0000-0000030D0000}"/>
    <cellStyle name="출력 2 3 2 15" xfId="3332" xr:uid="{00000000-0005-0000-0000-0000040D0000}"/>
    <cellStyle name="출력 2 3 2 16" xfId="3333" xr:uid="{00000000-0005-0000-0000-0000050D0000}"/>
    <cellStyle name="출력 2 3 2 17" xfId="3334" xr:uid="{00000000-0005-0000-0000-0000060D0000}"/>
    <cellStyle name="출력 2 3 2 18" xfId="3335" xr:uid="{00000000-0005-0000-0000-0000070D0000}"/>
    <cellStyle name="출력 2 3 2 19" xfId="3336" xr:uid="{00000000-0005-0000-0000-0000080D0000}"/>
    <cellStyle name="출력 2 3 2 2" xfId="3337" xr:uid="{00000000-0005-0000-0000-0000090D0000}"/>
    <cellStyle name="출력 2 3 2 20" xfId="3338" xr:uid="{00000000-0005-0000-0000-00000A0D0000}"/>
    <cellStyle name="출력 2 3 2 21" xfId="3339" xr:uid="{00000000-0005-0000-0000-00000B0D0000}"/>
    <cellStyle name="출력 2 3 2 22" xfId="3340" xr:uid="{00000000-0005-0000-0000-00000C0D0000}"/>
    <cellStyle name="출력 2 3 2 23" xfId="3341" xr:uid="{00000000-0005-0000-0000-00000D0D0000}"/>
    <cellStyle name="출력 2 3 2 24" xfId="3342" xr:uid="{00000000-0005-0000-0000-00000E0D0000}"/>
    <cellStyle name="출력 2 3 2 25" xfId="3343" xr:uid="{00000000-0005-0000-0000-00000F0D0000}"/>
    <cellStyle name="출력 2 3 2 26" xfId="3344" xr:uid="{00000000-0005-0000-0000-0000100D0000}"/>
    <cellStyle name="출력 2 3 2 27" xfId="3345" xr:uid="{00000000-0005-0000-0000-0000110D0000}"/>
    <cellStyle name="출력 2 3 2 28" xfId="3346" xr:uid="{00000000-0005-0000-0000-0000120D0000}"/>
    <cellStyle name="출력 2 3 2 29" xfId="3347" xr:uid="{00000000-0005-0000-0000-0000130D0000}"/>
    <cellStyle name="출력 2 3 2 3" xfId="3348" xr:uid="{00000000-0005-0000-0000-0000140D0000}"/>
    <cellStyle name="출력 2 3 2 30" xfId="3349" xr:uid="{00000000-0005-0000-0000-0000150D0000}"/>
    <cellStyle name="출력 2 3 2 31" xfId="3350" xr:uid="{00000000-0005-0000-0000-0000160D0000}"/>
    <cellStyle name="출력 2 3 2 32" xfId="3351" xr:uid="{00000000-0005-0000-0000-0000170D0000}"/>
    <cellStyle name="출력 2 3 2 33" xfId="3352" xr:uid="{00000000-0005-0000-0000-0000180D0000}"/>
    <cellStyle name="출력 2 3 2 34" xfId="3353" xr:uid="{00000000-0005-0000-0000-0000190D0000}"/>
    <cellStyle name="출력 2 3 2 35" xfId="3354" xr:uid="{00000000-0005-0000-0000-00001A0D0000}"/>
    <cellStyle name="출력 2 3 2 36" xfId="3355" xr:uid="{00000000-0005-0000-0000-00001B0D0000}"/>
    <cellStyle name="출력 2 3 2 37" xfId="3356" xr:uid="{00000000-0005-0000-0000-00001C0D0000}"/>
    <cellStyle name="출력 2 3 2 38" xfId="3357" xr:uid="{00000000-0005-0000-0000-00001D0D0000}"/>
    <cellStyle name="출력 2 3 2 39" xfId="3358" xr:uid="{00000000-0005-0000-0000-00001E0D0000}"/>
    <cellStyle name="출력 2 3 2 4" xfId="3359" xr:uid="{00000000-0005-0000-0000-00001F0D0000}"/>
    <cellStyle name="출력 2 3 2 40" xfId="3360" xr:uid="{00000000-0005-0000-0000-0000200D0000}"/>
    <cellStyle name="출력 2 3 2 41" xfId="3361" xr:uid="{00000000-0005-0000-0000-0000210D0000}"/>
    <cellStyle name="출력 2 3 2 5" xfId="3362" xr:uid="{00000000-0005-0000-0000-0000220D0000}"/>
    <cellStyle name="출력 2 3 2 6" xfId="3363" xr:uid="{00000000-0005-0000-0000-0000230D0000}"/>
    <cellStyle name="출력 2 3 2 7" xfId="3364" xr:uid="{00000000-0005-0000-0000-0000240D0000}"/>
    <cellStyle name="출력 2 3 2 8" xfId="3365" xr:uid="{00000000-0005-0000-0000-0000250D0000}"/>
    <cellStyle name="출력 2 3 2 9" xfId="3366" xr:uid="{00000000-0005-0000-0000-0000260D0000}"/>
    <cellStyle name="출력 2 3 20" xfId="3367" xr:uid="{00000000-0005-0000-0000-0000270D0000}"/>
    <cellStyle name="출력 2 3 21" xfId="3368" xr:uid="{00000000-0005-0000-0000-0000280D0000}"/>
    <cellStyle name="출력 2 3 22" xfId="3369" xr:uid="{00000000-0005-0000-0000-0000290D0000}"/>
    <cellStyle name="출력 2 3 23" xfId="3370" xr:uid="{00000000-0005-0000-0000-00002A0D0000}"/>
    <cellStyle name="출력 2 3 24" xfId="3371" xr:uid="{00000000-0005-0000-0000-00002B0D0000}"/>
    <cellStyle name="출력 2 3 25" xfId="3372" xr:uid="{00000000-0005-0000-0000-00002C0D0000}"/>
    <cellStyle name="출력 2 3 26" xfId="3373" xr:uid="{00000000-0005-0000-0000-00002D0D0000}"/>
    <cellStyle name="출력 2 3 27" xfId="3374" xr:uid="{00000000-0005-0000-0000-00002E0D0000}"/>
    <cellStyle name="출력 2 3 28" xfId="3375" xr:uid="{00000000-0005-0000-0000-00002F0D0000}"/>
    <cellStyle name="출력 2 3 29" xfId="3376" xr:uid="{00000000-0005-0000-0000-0000300D0000}"/>
    <cellStyle name="출력 2 3 3" xfId="3377" xr:uid="{00000000-0005-0000-0000-0000310D0000}"/>
    <cellStyle name="출력 2 3 30" xfId="3378" xr:uid="{00000000-0005-0000-0000-0000320D0000}"/>
    <cellStyle name="출력 2 3 31" xfId="3379" xr:uid="{00000000-0005-0000-0000-0000330D0000}"/>
    <cellStyle name="출력 2 3 32" xfId="3380" xr:uid="{00000000-0005-0000-0000-0000340D0000}"/>
    <cellStyle name="출력 2 3 33" xfId="3381" xr:uid="{00000000-0005-0000-0000-0000350D0000}"/>
    <cellStyle name="출력 2 3 34" xfId="3382" xr:uid="{00000000-0005-0000-0000-0000360D0000}"/>
    <cellStyle name="출력 2 3 35" xfId="3383" xr:uid="{00000000-0005-0000-0000-0000370D0000}"/>
    <cellStyle name="출력 2 3 36" xfId="3384" xr:uid="{00000000-0005-0000-0000-0000380D0000}"/>
    <cellStyle name="출력 2 3 37" xfId="3385" xr:uid="{00000000-0005-0000-0000-0000390D0000}"/>
    <cellStyle name="출력 2 3 38" xfId="3386" xr:uid="{00000000-0005-0000-0000-00003A0D0000}"/>
    <cellStyle name="출력 2 3 39" xfId="3387" xr:uid="{00000000-0005-0000-0000-00003B0D0000}"/>
    <cellStyle name="출력 2 3 4" xfId="3388" xr:uid="{00000000-0005-0000-0000-00003C0D0000}"/>
    <cellStyle name="출력 2 3 40" xfId="3389" xr:uid="{00000000-0005-0000-0000-00003D0D0000}"/>
    <cellStyle name="출력 2 3 41" xfId="3390" xr:uid="{00000000-0005-0000-0000-00003E0D0000}"/>
    <cellStyle name="출력 2 3 42" xfId="3391" xr:uid="{00000000-0005-0000-0000-00003F0D0000}"/>
    <cellStyle name="출력 2 3 5" xfId="3392" xr:uid="{00000000-0005-0000-0000-0000400D0000}"/>
    <cellStyle name="출력 2 3 6" xfId="3393" xr:uid="{00000000-0005-0000-0000-0000410D0000}"/>
    <cellStyle name="출력 2 3 7" xfId="3394" xr:uid="{00000000-0005-0000-0000-0000420D0000}"/>
    <cellStyle name="출력 2 3 8" xfId="3395" xr:uid="{00000000-0005-0000-0000-0000430D0000}"/>
    <cellStyle name="출력 2 3 9" xfId="3396" xr:uid="{00000000-0005-0000-0000-0000440D0000}"/>
    <cellStyle name="출력 2 30" xfId="3397" xr:uid="{00000000-0005-0000-0000-0000450D0000}"/>
    <cellStyle name="출력 2 31" xfId="3398" xr:uid="{00000000-0005-0000-0000-0000460D0000}"/>
    <cellStyle name="출력 2 32" xfId="3399" xr:uid="{00000000-0005-0000-0000-0000470D0000}"/>
    <cellStyle name="출력 2 33" xfId="3400" xr:uid="{00000000-0005-0000-0000-0000480D0000}"/>
    <cellStyle name="출력 2 34" xfId="3401" xr:uid="{00000000-0005-0000-0000-0000490D0000}"/>
    <cellStyle name="출력 2 35" xfId="3402" xr:uid="{00000000-0005-0000-0000-00004A0D0000}"/>
    <cellStyle name="출력 2 36" xfId="3403" xr:uid="{00000000-0005-0000-0000-00004B0D0000}"/>
    <cellStyle name="출력 2 37" xfId="3404" xr:uid="{00000000-0005-0000-0000-00004C0D0000}"/>
    <cellStyle name="출력 2 38" xfId="3405" xr:uid="{00000000-0005-0000-0000-00004D0D0000}"/>
    <cellStyle name="출력 2 39" xfId="3406" xr:uid="{00000000-0005-0000-0000-00004E0D0000}"/>
    <cellStyle name="출력 2 4" xfId="3407" xr:uid="{00000000-0005-0000-0000-00004F0D0000}"/>
    <cellStyle name="출력 2 4 10" xfId="3408" xr:uid="{00000000-0005-0000-0000-0000500D0000}"/>
    <cellStyle name="출력 2 4 11" xfId="3409" xr:uid="{00000000-0005-0000-0000-0000510D0000}"/>
    <cellStyle name="출력 2 4 12" xfId="3410" xr:uid="{00000000-0005-0000-0000-0000520D0000}"/>
    <cellStyle name="출력 2 4 13" xfId="3411" xr:uid="{00000000-0005-0000-0000-0000530D0000}"/>
    <cellStyle name="출력 2 4 14" xfId="3412" xr:uid="{00000000-0005-0000-0000-0000540D0000}"/>
    <cellStyle name="출력 2 4 15" xfId="3413" xr:uid="{00000000-0005-0000-0000-0000550D0000}"/>
    <cellStyle name="출력 2 4 16" xfId="3414" xr:uid="{00000000-0005-0000-0000-0000560D0000}"/>
    <cellStyle name="출력 2 4 17" xfId="3415" xr:uid="{00000000-0005-0000-0000-0000570D0000}"/>
    <cellStyle name="출력 2 4 18" xfId="3416" xr:uid="{00000000-0005-0000-0000-0000580D0000}"/>
    <cellStyle name="출력 2 4 19" xfId="3417" xr:uid="{00000000-0005-0000-0000-0000590D0000}"/>
    <cellStyle name="출력 2 4 2" xfId="3418" xr:uid="{00000000-0005-0000-0000-00005A0D0000}"/>
    <cellStyle name="출력 2 4 20" xfId="3419" xr:uid="{00000000-0005-0000-0000-00005B0D0000}"/>
    <cellStyle name="출력 2 4 21" xfId="3420" xr:uid="{00000000-0005-0000-0000-00005C0D0000}"/>
    <cellStyle name="출력 2 4 22" xfId="3421" xr:uid="{00000000-0005-0000-0000-00005D0D0000}"/>
    <cellStyle name="출력 2 4 23" xfId="3422" xr:uid="{00000000-0005-0000-0000-00005E0D0000}"/>
    <cellStyle name="출력 2 4 24" xfId="3423" xr:uid="{00000000-0005-0000-0000-00005F0D0000}"/>
    <cellStyle name="출력 2 4 25" xfId="3424" xr:uid="{00000000-0005-0000-0000-0000600D0000}"/>
    <cellStyle name="출력 2 4 26" xfId="3425" xr:uid="{00000000-0005-0000-0000-0000610D0000}"/>
    <cellStyle name="출력 2 4 27" xfId="3426" xr:uid="{00000000-0005-0000-0000-0000620D0000}"/>
    <cellStyle name="출력 2 4 28" xfId="3427" xr:uid="{00000000-0005-0000-0000-0000630D0000}"/>
    <cellStyle name="출력 2 4 29" xfId="3428" xr:uid="{00000000-0005-0000-0000-0000640D0000}"/>
    <cellStyle name="출력 2 4 3" xfId="3429" xr:uid="{00000000-0005-0000-0000-0000650D0000}"/>
    <cellStyle name="출력 2 4 30" xfId="3430" xr:uid="{00000000-0005-0000-0000-0000660D0000}"/>
    <cellStyle name="출력 2 4 31" xfId="3431" xr:uid="{00000000-0005-0000-0000-0000670D0000}"/>
    <cellStyle name="출력 2 4 32" xfId="3432" xr:uid="{00000000-0005-0000-0000-0000680D0000}"/>
    <cellStyle name="출력 2 4 33" xfId="3433" xr:uid="{00000000-0005-0000-0000-0000690D0000}"/>
    <cellStyle name="출력 2 4 34" xfId="3434" xr:uid="{00000000-0005-0000-0000-00006A0D0000}"/>
    <cellStyle name="출력 2 4 35" xfId="3435" xr:uid="{00000000-0005-0000-0000-00006B0D0000}"/>
    <cellStyle name="출력 2 4 36" xfId="3436" xr:uid="{00000000-0005-0000-0000-00006C0D0000}"/>
    <cellStyle name="출력 2 4 37" xfId="3437" xr:uid="{00000000-0005-0000-0000-00006D0D0000}"/>
    <cellStyle name="출력 2 4 38" xfId="3438" xr:uid="{00000000-0005-0000-0000-00006E0D0000}"/>
    <cellStyle name="출력 2 4 39" xfId="3439" xr:uid="{00000000-0005-0000-0000-00006F0D0000}"/>
    <cellStyle name="출력 2 4 4" xfId="3440" xr:uid="{00000000-0005-0000-0000-0000700D0000}"/>
    <cellStyle name="출력 2 4 40" xfId="3441" xr:uid="{00000000-0005-0000-0000-0000710D0000}"/>
    <cellStyle name="출력 2 4 41" xfId="3442" xr:uid="{00000000-0005-0000-0000-0000720D0000}"/>
    <cellStyle name="출력 2 4 5" xfId="3443" xr:uid="{00000000-0005-0000-0000-0000730D0000}"/>
    <cellStyle name="출력 2 4 6" xfId="3444" xr:uid="{00000000-0005-0000-0000-0000740D0000}"/>
    <cellStyle name="출력 2 4 7" xfId="3445" xr:uid="{00000000-0005-0000-0000-0000750D0000}"/>
    <cellStyle name="출력 2 4 8" xfId="3446" xr:uid="{00000000-0005-0000-0000-0000760D0000}"/>
    <cellStyle name="출력 2 4 9" xfId="3447" xr:uid="{00000000-0005-0000-0000-0000770D0000}"/>
    <cellStyle name="출력 2 40" xfId="3448" xr:uid="{00000000-0005-0000-0000-0000780D0000}"/>
    <cellStyle name="출력 2 41" xfId="3449" xr:uid="{00000000-0005-0000-0000-0000790D0000}"/>
    <cellStyle name="출력 2 42" xfId="3450" xr:uid="{00000000-0005-0000-0000-00007A0D0000}"/>
    <cellStyle name="출력 2 43" xfId="3451" xr:uid="{00000000-0005-0000-0000-00007B0D0000}"/>
    <cellStyle name="출력 2 44" xfId="3452" xr:uid="{00000000-0005-0000-0000-00007C0D0000}"/>
    <cellStyle name="출력 2 45" xfId="3453" xr:uid="{00000000-0005-0000-0000-00007D0D0000}"/>
    <cellStyle name="출력 2 5" xfId="3454" xr:uid="{00000000-0005-0000-0000-00007E0D0000}"/>
    <cellStyle name="출력 2 5 10" xfId="3455" xr:uid="{00000000-0005-0000-0000-00007F0D0000}"/>
    <cellStyle name="출력 2 5 11" xfId="3456" xr:uid="{00000000-0005-0000-0000-0000800D0000}"/>
    <cellStyle name="출력 2 5 12" xfId="3457" xr:uid="{00000000-0005-0000-0000-0000810D0000}"/>
    <cellStyle name="출력 2 5 13" xfId="3458" xr:uid="{00000000-0005-0000-0000-0000820D0000}"/>
    <cellStyle name="출력 2 5 14" xfId="3459" xr:uid="{00000000-0005-0000-0000-0000830D0000}"/>
    <cellStyle name="출력 2 5 15" xfId="3460" xr:uid="{00000000-0005-0000-0000-0000840D0000}"/>
    <cellStyle name="출력 2 5 16" xfId="3461" xr:uid="{00000000-0005-0000-0000-0000850D0000}"/>
    <cellStyle name="출력 2 5 17" xfId="3462" xr:uid="{00000000-0005-0000-0000-0000860D0000}"/>
    <cellStyle name="출력 2 5 18" xfId="3463" xr:uid="{00000000-0005-0000-0000-0000870D0000}"/>
    <cellStyle name="출력 2 5 19" xfId="3464" xr:uid="{00000000-0005-0000-0000-0000880D0000}"/>
    <cellStyle name="출력 2 5 2" xfId="3465" xr:uid="{00000000-0005-0000-0000-0000890D0000}"/>
    <cellStyle name="출력 2 5 20" xfId="3466" xr:uid="{00000000-0005-0000-0000-00008A0D0000}"/>
    <cellStyle name="출력 2 5 21" xfId="3467" xr:uid="{00000000-0005-0000-0000-00008B0D0000}"/>
    <cellStyle name="출력 2 5 22" xfId="3468" xr:uid="{00000000-0005-0000-0000-00008C0D0000}"/>
    <cellStyle name="출력 2 5 23" xfId="3469" xr:uid="{00000000-0005-0000-0000-00008D0D0000}"/>
    <cellStyle name="출력 2 5 24" xfId="3470" xr:uid="{00000000-0005-0000-0000-00008E0D0000}"/>
    <cellStyle name="출력 2 5 25" xfId="3471" xr:uid="{00000000-0005-0000-0000-00008F0D0000}"/>
    <cellStyle name="출력 2 5 26" xfId="3472" xr:uid="{00000000-0005-0000-0000-0000900D0000}"/>
    <cellStyle name="출력 2 5 27" xfId="3473" xr:uid="{00000000-0005-0000-0000-0000910D0000}"/>
    <cellStyle name="출력 2 5 28" xfId="3474" xr:uid="{00000000-0005-0000-0000-0000920D0000}"/>
    <cellStyle name="출력 2 5 29" xfId="3475" xr:uid="{00000000-0005-0000-0000-0000930D0000}"/>
    <cellStyle name="출력 2 5 3" xfId="3476" xr:uid="{00000000-0005-0000-0000-0000940D0000}"/>
    <cellStyle name="출력 2 5 30" xfId="3477" xr:uid="{00000000-0005-0000-0000-0000950D0000}"/>
    <cellStyle name="출력 2 5 31" xfId="3478" xr:uid="{00000000-0005-0000-0000-0000960D0000}"/>
    <cellStyle name="출력 2 5 32" xfId="3479" xr:uid="{00000000-0005-0000-0000-0000970D0000}"/>
    <cellStyle name="출력 2 5 33" xfId="3480" xr:uid="{00000000-0005-0000-0000-0000980D0000}"/>
    <cellStyle name="출력 2 5 34" xfId="3481" xr:uid="{00000000-0005-0000-0000-0000990D0000}"/>
    <cellStyle name="출력 2 5 35" xfId="3482" xr:uid="{00000000-0005-0000-0000-00009A0D0000}"/>
    <cellStyle name="출력 2 5 36" xfId="3483" xr:uid="{00000000-0005-0000-0000-00009B0D0000}"/>
    <cellStyle name="출력 2 5 37" xfId="3484" xr:uid="{00000000-0005-0000-0000-00009C0D0000}"/>
    <cellStyle name="출력 2 5 38" xfId="3485" xr:uid="{00000000-0005-0000-0000-00009D0D0000}"/>
    <cellStyle name="출력 2 5 39" xfId="3486" xr:uid="{00000000-0005-0000-0000-00009E0D0000}"/>
    <cellStyle name="출력 2 5 4" xfId="3487" xr:uid="{00000000-0005-0000-0000-00009F0D0000}"/>
    <cellStyle name="출력 2 5 40" xfId="3488" xr:uid="{00000000-0005-0000-0000-0000A00D0000}"/>
    <cellStyle name="출력 2 5 5" xfId="3489" xr:uid="{00000000-0005-0000-0000-0000A10D0000}"/>
    <cellStyle name="출력 2 5 6" xfId="3490" xr:uid="{00000000-0005-0000-0000-0000A20D0000}"/>
    <cellStyle name="출력 2 5 7" xfId="3491" xr:uid="{00000000-0005-0000-0000-0000A30D0000}"/>
    <cellStyle name="출력 2 5 8" xfId="3492" xr:uid="{00000000-0005-0000-0000-0000A40D0000}"/>
    <cellStyle name="출력 2 5 9" xfId="3493" xr:uid="{00000000-0005-0000-0000-0000A50D0000}"/>
    <cellStyle name="출력 2 6" xfId="3494" xr:uid="{00000000-0005-0000-0000-0000A60D0000}"/>
    <cellStyle name="출력 2 7" xfId="3495" xr:uid="{00000000-0005-0000-0000-0000A70D0000}"/>
    <cellStyle name="출력 2 8" xfId="3496" xr:uid="{00000000-0005-0000-0000-0000A80D0000}"/>
    <cellStyle name="출력 2 9" xfId="3497" xr:uid="{00000000-0005-0000-0000-0000A90D0000}"/>
    <cellStyle name="출력 3" xfId="3498" xr:uid="{00000000-0005-0000-0000-0000AA0D0000}"/>
    <cellStyle name="출력 3 10" xfId="3499" xr:uid="{00000000-0005-0000-0000-0000AB0D0000}"/>
    <cellStyle name="출력 3 11" xfId="3500" xr:uid="{00000000-0005-0000-0000-0000AC0D0000}"/>
    <cellStyle name="출력 3 12" xfId="3501" xr:uid="{00000000-0005-0000-0000-0000AD0D0000}"/>
    <cellStyle name="출력 3 13" xfId="3502" xr:uid="{00000000-0005-0000-0000-0000AE0D0000}"/>
    <cellStyle name="출력 3 14" xfId="3503" xr:uid="{00000000-0005-0000-0000-0000AF0D0000}"/>
    <cellStyle name="출력 3 15" xfId="3504" xr:uid="{00000000-0005-0000-0000-0000B00D0000}"/>
    <cellStyle name="출력 3 16" xfId="3505" xr:uid="{00000000-0005-0000-0000-0000B10D0000}"/>
    <cellStyle name="출력 3 17" xfId="3506" xr:uid="{00000000-0005-0000-0000-0000B20D0000}"/>
    <cellStyle name="출력 3 18" xfId="3507" xr:uid="{00000000-0005-0000-0000-0000B30D0000}"/>
    <cellStyle name="출력 3 19" xfId="3508" xr:uid="{00000000-0005-0000-0000-0000B40D0000}"/>
    <cellStyle name="출력 3 2" xfId="3509" xr:uid="{00000000-0005-0000-0000-0000B50D0000}"/>
    <cellStyle name="출력 3 2 10" xfId="3510" xr:uid="{00000000-0005-0000-0000-0000B60D0000}"/>
    <cellStyle name="출력 3 2 11" xfId="3511" xr:uid="{00000000-0005-0000-0000-0000B70D0000}"/>
    <cellStyle name="출력 3 2 12" xfId="3512" xr:uid="{00000000-0005-0000-0000-0000B80D0000}"/>
    <cellStyle name="출력 3 2 13" xfId="3513" xr:uid="{00000000-0005-0000-0000-0000B90D0000}"/>
    <cellStyle name="출력 3 2 14" xfId="3514" xr:uid="{00000000-0005-0000-0000-0000BA0D0000}"/>
    <cellStyle name="출력 3 2 15" xfId="3515" xr:uid="{00000000-0005-0000-0000-0000BB0D0000}"/>
    <cellStyle name="출력 3 2 16" xfId="3516" xr:uid="{00000000-0005-0000-0000-0000BC0D0000}"/>
    <cellStyle name="출력 3 2 17" xfId="3517" xr:uid="{00000000-0005-0000-0000-0000BD0D0000}"/>
    <cellStyle name="출력 3 2 18" xfId="3518" xr:uid="{00000000-0005-0000-0000-0000BE0D0000}"/>
    <cellStyle name="출력 3 2 19" xfId="3519" xr:uid="{00000000-0005-0000-0000-0000BF0D0000}"/>
    <cellStyle name="출력 3 2 2" xfId="3520" xr:uid="{00000000-0005-0000-0000-0000C00D0000}"/>
    <cellStyle name="출력 3 2 2 10" xfId="3521" xr:uid="{00000000-0005-0000-0000-0000C10D0000}"/>
    <cellStyle name="출력 3 2 2 11" xfId="3522" xr:uid="{00000000-0005-0000-0000-0000C20D0000}"/>
    <cellStyle name="출력 3 2 2 12" xfId="3523" xr:uid="{00000000-0005-0000-0000-0000C30D0000}"/>
    <cellStyle name="출력 3 2 2 13" xfId="3524" xr:uid="{00000000-0005-0000-0000-0000C40D0000}"/>
    <cellStyle name="출력 3 2 2 14" xfId="3525" xr:uid="{00000000-0005-0000-0000-0000C50D0000}"/>
    <cellStyle name="출력 3 2 2 15" xfId="3526" xr:uid="{00000000-0005-0000-0000-0000C60D0000}"/>
    <cellStyle name="출력 3 2 2 16" xfId="3527" xr:uid="{00000000-0005-0000-0000-0000C70D0000}"/>
    <cellStyle name="출력 3 2 2 17" xfId="3528" xr:uid="{00000000-0005-0000-0000-0000C80D0000}"/>
    <cellStyle name="출력 3 2 2 18" xfId="3529" xr:uid="{00000000-0005-0000-0000-0000C90D0000}"/>
    <cellStyle name="출력 3 2 2 19" xfId="3530" xr:uid="{00000000-0005-0000-0000-0000CA0D0000}"/>
    <cellStyle name="출력 3 2 2 2" xfId="3531" xr:uid="{00000000-0005-0000-0000-0000CB0D0000}"/>
    <cellStyle name="출력 3 2 2 20" xfId="3532" xr:uid="{00000000-0005-0000-0000-0000CC0D0000}"/>
    <cellStyle name="출력 3 2 2 21" xfId="3533" xr:uid="{00000000-0005-0000-0000-0000CD0D0000}"/>
    <cellStyle name="출력 3 2 2 22" xfId="3534" xr:uid="{00000000-0005-0000-0000-0000CE0D0000}"/>
    <cellStyle name="출력 3 2 2 23" xfId="3535" xr:uid="{00000000-0005-0000-0000-0000CF0D0000}"/>
    <cellStyle name="출력 3 2 2 24" xfId="3536" xr:uid="{00000000-0005-0000-0000-0000D00D0000}"/>
    <cellStyle name="출력 3 2 2 25" xfId="3537" xr:uid="{00000000-0005-0000-0000-0000D10D0000}"/>
    <cellStyle name="출력 3 2 2 26" xfId="3538" xr:uid="{00000000-0005-0000-0000-0000D20D0000}"/>
    <cellStyle name="출력 3 2 2 27" xfId="3539" xr:uid="{00000000-0005-0000-0000-0000D30D0000}"/>
    <cellStyle name="출력 3 2 2 28" xfId="3540" xr:uid="{00000000-0005-0000-0000-0000D40D0000}"/>
    <cellStyle name="출력 3 2 2 29" xfId="3541" xr:uid="{00000000-0005-0000-0000-0000D50D0000}"/>
    <cellStyle name="출력 3 2 2 3" xfId="3542" xr:uid="{00000000-0005-0000-0000-0000D60D0000}"/>
    <cellStyle name="출력 3 2 2 30" xfId="3543" xr:uid="{00000000-0005-0000-0000-0000D70D0000}"/>
    <cellStyle name="출력 3 2 2 31" xfId="3544" xr:uid="{00000000-0005-0000-0000-0000D80D0000}"/>
    <cellStyle name="출력 3 2 2 32" xfId="3545" xr:uid="{00000000-0005-0000-0000-0000D90D0000}"/>
    <cellStyle name="출력 3 2 2 33" xfId="3546" xr:uid="{00000000-0005-0000-0000-0000DA0D0000}"/>
    <cellStyle name="출력 3 2 2 34" xfId="3547" xr:uid="{00000000-0005-0000-0000-0000DB0D0000}"/>
    <cellStyle name="출력 3 2 2 35" xfId="3548" xr:uid="{00000000-0005-0000-0000-0000DC0D0000}"/>
    <cellStyle name="출력 3 2 2 36" xfId="3549" xr:uid="{00000000-0005-0000-0000-0000DD0D0000}"/>
    <cellStyle name="출력 3 2 2 37" xfId="3550" xr:uid="{00000000-0005-0000-0000-0000DE0D0000}"/>
    <cellStyle name="출력 3 2 2 38" xfId="3551" xr:uid="{00000000-0005-0000-0000-0000DF0D0000}"/>
    <cellStyle name="출력 3 2 2 39" xfId="3552" xr:uid="{00000000-0005-0000-0000-0000E00D0000}"/>
    <cellStyle name="출력 3 2 2 4" xfId="3553" xr:uid="{00000000-0005-0000-0000-0000E10D0000}"/>
    <cellStyle name="출력 3 2 2 40" xfId="3554" xr:uid="{00000000-0005-0000-0000-0000E20D0000}"/>
    <cellStyle name="출력 3 2 2 41" xfId="3555" xr:uid="{00000000-0005-0000-0000-0000E30D0000}"/>
    <cellStyle name="출력 3 2 2 5" xfId="3556" xr:uid="{00000000-0005-0000-0000-0000E40D0000}"/>
    <cellStyle name="출력 3 2 2 6" xfId="3557" xr:uid="{00000000-0005-0000-0000-0000E50D0000}"/>
    <cellStyle name="출력 3 2 2 7" xfId="3558" xr:uid="{00000000-0005-0000-0000-0000E60D0000}"/>
    <cellStyle name="출력 3 2 2 8" xfId="3559" xr:uid="{00000000-0005-0000-0000-0000E70D0000}"/>
    <cellStyle name="출력 3 2 2 9" xfId="3560" xr:uid="{00000000-0005-0000-0000-0000E80D0000}"/>
    <cellStyle name="출력 3 2 20" xfId="3561" xr:uid="{00000000-0005-0000-0000-0000E90D0000}"/>
    <cellStyle name="출력 3 2 21" xfId="3562" xr:uid="{00000000-0005-0000-0000-0000EA0D0000}"/>
    <cellStyle name="출력 3 2 22" xfId="3563" xr:uid="{00000000-0005-0000-0000-0000EB0D0000}"/>
    <cellStyle name="출력 3 2 23" xfId="3564" xr:uid="{00000000-0005-0000-0000-0000EC0D0000}"/>
    <cellStyle name="출력 3 2 24" xfId="3565" xr:uid="{00000000-0005-0000-0000-0000ED0D0000}"/>
    <cellStyle name="출력 3 2 25" xfId="3566" xr:uid="{00000000-0005-0000-0000-0000EE0D0000}"/>
    <cellStyle name="출력 3 2 26" xfId="3567" xr:uid="{00000000-0005-0000-0000-0000EF0D0000}"/>
    <cellStyle name="출력 3 2 27" xfId="3568" xr:uid="{00000000-0005-0000-0000-0000F00D0000}"/>
    <cellStyle name="출력 3 2 28" xfId="3569" xr:uid="{00000000-0005-0000-0000-0000F10D0000}"/>
    <cellStyle name="출력 3 2 29" xfId="3570" xr:uid="{00000000-0005-0000-0000-0000F20D0000}"/>
    <cellStyle name="출력 3 2 3" xfId="3571" xr:uid="{00000000-0005-0000-0000-0000F30D0000}"/>
    <cellStyle name="출력 3 2 30" xfId="3572" xr:uid="{00000000-0005-0000-0000-0000F40D0000}"/>
    <cellStyle name="출력 3 2 31" xfId="3573" xr:uid="{00000000-0005-0000-0000-0000F50D0000}"/>
    <cellStyle name="출력 3 2 32" xfId="3574" xr:uid="{00000000-0005-0000-0000-0000F60D0000}"/>
    <cellStyle name="출력 3 2 33" xfId="3575" xr:uid="{00000000-0005-0000-0000-0000F70D0000}"/>
    <cellStyle name="출력 3 2 34" xfId="3576" xr:uid="{00000000-0005-0000-0000-0000F80D0000}"/>
    <cellStyle name="출력 3 2 35" xfId="3577" xr:uid="{00000000-0005-0000-0000-0000F90D0000}"/>
    <cellStyle name="출력 3 2 36" xfId="3578" xr:uid="{00000000-0005-0000-0000-0000FA0D0000}"/>
    <cellStyle name="출력 3 2 37" xfId="3579" xr:uid="{00000000-0005-0000-0000-0000FB0D0000}"/>
    <cellStyle name="출력 3 2 38" xfId="3580" xr:uid="{00000000-0005-0000-0000-0000FC0D0000}"/>
    <cellStyle name="출력 3 2 39" xfId="3581" xr:uid="{00000000-0005-0000-0000-0000FD0D0000}"/>
    <cellStyle name="출력 3 2 4" xfId="3582" xr:uid="{00000000-0005-0000-0000-0000FE0D0000}"/>
    <cellStyle name="출력 3 2 40" xfId="3583" xr:uid="{00000000-0005-0000-0000-0000FF0D0000}"/>
    <cellStyle name="출력 3 2 41" xfId="3584" xr:uid="{00000000-0005-0000-0000-0000000E0000}"/>
    <cellStyle name="출력 3 2 42" xfId="3585" xr:uid="{00000000-0005-0000-0000-0000010E0000}"/>
    <cellStyle name="출력 3 2 5" xfId="3586" xr:uid="{00000000-0005-0000-0000-0000020E0000}"/>
    <cellStyle name="출력 3 2 6" xfId="3587" xr:uid="{00000000-0005-0000-0000-0000030E0000}"/>
    <cellStyle name="출력 3 2 7" xfId="3588" xr:uid="{00000000-0005-0000-0000-0000040E0000}"/>
    <cellStyle name="출력 3 2 8" xfId="3589" xr:uid="{00000000-0005-0000-0000-0000050E0000}"/>
    <cellStyle name="출력 3 2 9" xfId="3590" xr:uid="{00000000-0005-0000-0000-0000060E0000}"/>
    <cellStyle name="출력 3 20" xfId="3591" xr:uid="{00000000-0005-0000-0000-0000070E0000}"/>
    <cellStyle name="출력 3 21" xfId="3592" xr:uid="{00000000-0005-0000-0000-0000080E0000}"/>
    <cellStyle name="출력 3 22" xfId="3593" xr:uid="{00000000-0005-0000-0000-0000090E0000}"/>
    <cellStyle name="출력 3 23" xfId="3594" xr:uid="{00000000-0005-0000-0000-00000A0E0000}"/>
    <cellStyle name="출력 3 24" xfId="3595" xr:uid="{00000000-0005-0000-0000-00000B0E0000}"/>
    <cellStyle name="출력 3 25" xfId="3596" xr:uid="{00000000-0005-0000-0000-00000C0E0000}"/>
    <cellStyle name="출력 3 26" xfId="3597" xr:uid="{00000000-0005-0000-0000-00000D0E0000}"/>
    <cellStyle name="출력 3 27" xfId="3598" xr:uid="{00000000-0005-0000-0000-00000E0E0000}"/>
    <cellStyle name="출력 3 28" xfId="3599" xr:uid="{00000000-0005-0000-0000-00000F0E0000}"/>
    <cellStyle name="출력 3 29" xfId="3600" xr:uid="{00000000-0005-0000-0000-0000100E0000}"/>
    <cellStyle name="출력 3 3" xfId="3601" xr:uid="{00000000-0005-0000-0000-0000110E0000}"/>
    <cellStyle name="출력 3 3 10" xfId="3602" xr:uid="{00000000-0005-0000-0000-0000120E0000}"/>
    <cellStyle name="출력 3 3 11" xfId="3603" xr:uid="{00000000-0005-0000-0000-0000130E0000}"/>
    <cellStyle name="출력 3 3 12" xfId="3604" xr:uid="{00000000-0005-0000-0000-0000140E0000}"/>
    <cellStyle name="출력 3 3 13" xfId="3605" xr:uid="{00000000-0005-0000-0000-0000150E0000}"/>
    <cellStyle name="출력 3 3 14" xfId="3606" xr:uid="{00000000-0005-0000-0000-0000160E0000}"/>
    <cellStyle name="출력 3 3 15" xfId="3607" xr:uid="{00000000-0005-0000-0000-0000170E0000}"/>
    <cellStyle name="출력 3 3 16" xfId="3608" xr:uid="{00000000-0005-0000-0000-0000180E0000}"/>
    <cellStyle name="출력 3 3 17" xfId="3609" xr:uid="{00000000-0005-0000-0000-0000190E0000}"/>
    <cellStyle name="출력 3 3 18" xfId="3610" xr:uid="{00000000-0005-0000-0000-00001A0E0000}"/>
    <cellStyle name="출력 3 3 19" xfId="3611" xr:uid="{00000000-0005-0000-0000-00001B0E0000}"/>
    <cellStyle name="출력 3 3 2" xfId="3612" xr:uid="{00000000-0005-0000-0000-00001C0E0000}"/>
    <cellStyle name="출력 3 3 20" xfId="3613" xr:uid="{00000000-0005-0000-0000-00001D0E0000}"/>
    <cellStyle name="출력 3 3 21" xfId="3614" xr:uid="{00000000-0005-0000-0000-00001E0E0000}"/>
    <cellStyle name="출력 3 3 22" xfId="3615" xr:uid="{00000000-0005-0000-0000-00001F0E0000}"/>
    <cellStyle name="출력 3 3 23" xfId="3616" xr:uid="{00000000-0005-0000-0000-0000200E0000}"/>
    <cellStyle name="출력 3 3 24" xfId="3617" xr:uid="{00000000-0005-0000-0000-0000210E0000}"/>
    <cellStyle name="출력 3 3 25" xfId="3618" xr:uid="{00000000-0005-0000-0000-0000220E0000}"/>
    <cellStyle name="출력 3 3 26" xfId="3619" xr:uid="{00000000-0005-0000-0000-0000230E0000}"/>
    <cellStyle name="출력 3 3 27" xfId="3620" xr:uid="{00000000-0005-0000-0000-0000240E0000}"/>
    <cellStyle name="출력 3 3 28" xfId="3621" xr:uid="{00000000-0005-0000-0000-0000250E0000}"/>
    <cellStyle name="출력 3 3 29" xfId="3622" xr:uid="{00000000-0005-0000-0000-0000260E0000}"/>
    <cellStyle name="출력 3 3 3" xfId="3623" xr:uid="{00000000-0005-0000-0000-0000270E0000}"/>
    <cellStyle name="출력 3 3 30" xfId="3624" xr:uid="{00000000-0005-0000-0000-0000280E0000}"/>
    <cellStyle name="출력 3 3 31" xfId="3625" xr:uid="{00000000-0005-0000-0000-0000290E0000}"/>
    <cellStyle name="출력 3 3 32" xfId="3626" xr:uid="{00000000-0005-0000-0000-00002A0E0000}"/>
    <cellStyle name="출력 3 3 33" xfId="3627" xr:uid="{00000000-0005-0000-0000-00002B0E0000}"/>
    <cellStyle name="출력 3 3 34" xfId="3628" xr:uid="{00000000-0005-0000-0000-00002C0E0000}"/>
    <cellStyle name="출력 3 3 35" xfId="3629" xr:uid="{00000000-0005-0000-0000-00002D0E0000}"/>
    <cellStyle name="출력 3 3 36" xfId="3630" xr:uid="{00000000-0005-0000-0000-00002E0E0000}"/>
    <cellStyle name="출력 3 3 37" xfId="3631" xr:uid="{00000000-0005-0000-0000-00002F0E0000}"/>
    <cellStyle name="출력 3 3 38" xfId="3632" xr:uid="{00000000-0005-0000-0000-0000300E0000}"/>
    <cellStyle name="출력 3 3 39" xfId="3633" xr:uid="{00000000-0005-0000-0000-0000310E0000}"/>
    <cellStyle name="출력 3 3 4" xfId="3634" xr:uid="{00000000-0005-0000-0000-0000320E0000}"/>
    <cellStyle name="출력 3 3 40" xfId="3635" xr:uid="{00000000-0005-0000-0000-0000330E0000}"/>
    <cellStyle name="출력 3 3 41" xfId="3636" xr:uid="{00000000-0005-0000-0000-0000340E0000}"/>
    <cellStyle name="출력 3 3 5" xfId="3637" xr:uid="{00000000-0005-0000-0000-0000350E0000}"/>
    <cellStyle name="출력 3 3 6" xfId="3638" xr:uid="{00000000-0005-0000-0000-0000360E0000}"/>
    <cellStyle name="출력 3 3 7" xfId="3639" xr:uid="{00000000-0005-0000-0000-0000370E0000}"/>
    <cellStyle name="출력 3 3 8" xfId="3640" xr:uid="{00000000-0005-0000-0000-0000380E0000}"/>
    <cellStyle name="출력 3 3 9" xfId="3641" xr:uid="{00000000-0005-0000-0000-0000390E0000}"/>
    <cellStyle name="출력 3 30" xfId="3642" xr:uid="{00000000-0005-0000-0000-00003A0E0000}"/>
    <cellStyle name="출력 3 31" xfId="3643" xr:uid="{00000000-0005-0000-0000-00003B0E0000}"/>
    <cellStyle name="출력 3 32" xfId="3644" xr:uid="{00000000-0005-0000-0000-00003C0E0000}"/>
    <cellStyle name="출력 3 33" xfId="3645" xr:uid="{00000000-0005-0000-0000-00003D0E0000}"/>
    <cellStyle name="출력 3 34" xfId="3646" xr:uid="{00000000-0005-0000-0000-00003E0E0000}"/>
    <cellStyle name="출력 3 35" xfId="3647" xr:uid="{00000000-0005-0000-0000-00003F0E0000}"/>
    <cellStyle name="출력 3 36" xfId="3648" xr:uid="{00000000-0005-0000-0000-0000400E0000}"/>
    <cellStyle name="출력 3 37" xfId="3649" xr:uid="{00000000-0005-0000-0000-0000410E0000}"/>
    <cellStyle name="출력 3 38" xfId="3650" xr:uid="{00000000-0005-0000-0000-0000420E0000}"/>
    <cellStyle name="출력 3 39" xfId="3651" xr:uid="{00000000-0005-0000-0000-0000430E0000}"/>
    <cellStyle name="출력 3 4" xfId="3652" xr:uid="{00000000-0005-0000-0000-0000440E0000}"/>
    <cellStyle name="출력 3 4 10" xfId="3653" xr:uid="{00000000-0005-0000-0000-0000450E0000}"/>
    <cellStyle name="출력 3 4 11" xfId="3654" xr:uid="{00000000-0005-0000-0000-0000460E0000}"/>
    <cellStyle name="출력 3 4 12" xfId="3655" xr:uid="{00000000-0005-0000-0000-0000470E0000}"/>
    <cellStyle name="출력 3 4 13" xfId="3656" xr:uid="{00000000-0005-0000-0000-0000480E0000}"/>
    <cellStyle name="출력 3 4 14" xfId="3657" xr:uid="{00000000-0005-0000-0000-0000490E0000}"/>
    <cellStyle name="출력 3 4 15" xfId="3658" xr:uid="{00000000-0005-0000-0000-00004A0E0000}"/>
    <cellStyle name="출력 3 4 16" xfId="3659" xr:uid="{00000000-0005-0000-0000-00004B0E0000}"/>
    <cellStyle name="출력 3 4 17" xfId="3660" xr:uid="{00000000-0005-0000-0000-00004C0E0000}"/>
    <cellStyle name="출력 3 4 18" xfId="3661" xr:uid="{00000000-0005-0000-0000-00004D0E0000}"/>
    <cellStyle name="출력 3 4 19" xfId="3662" xr:uid="{00000000-0005-0000-0000-00004E0E0000}"/>
    <cellStyle name="출력 3 4 2" xfId="3663" xr:uid="{00000000-0005-0000-0000-00004F0E0000}"/>
    <cellStyle name="출력 3 4 20" xfId="3664" xr:uid="{00000000-0005-0000-0000-0000500E0000}"/>
    <cellStyle name="출력 3 4 21" xfId="3665" xr:uid="{00000000-0005-0000-0000-0000510E0000}"/>
    <cellStyle name="출력 3 4 22" xfId="3666" xr:uid="{00000000-0005-0000-0000-0000520E0000}"/>
    <cellStyle name="출력 3 4 23" xfId="3667" xr:uid="{00000000-0005-0000-0000-0000530E0000}"/>
    <cellStyle name="출력 3 4 24" xfId="3668" xr:uid="{00000000-0005-0000-0000-0000540E0000}"/>
    <cellStyle name="출력 3 4 25" xfId="3669" xr:uid="{00000000-0005-0000-0000-0000550E0000}"/>
    <cellStyle name="출력 3 4 26" xfId="3670" xr:uid="{00000000-0005-0000-0000-0000560E0000}"/>
    <cellStyle name="출력 3 4 27" xfId="3671" xr:uid="{00000000-0005-0000-0000-0000570E0000}"/>
    <cellStyle name="출력 3 4 28" xfId="3672" xr:uid="{00000000-0005-0000-0000-0000580E0000}"/>
    <cellStyle name="출력 3 4 29" xfId="3673" xr:uid="{00000000-0005-0000-0000-0000590E0000}"/>
    <cellStyle name="출력 3 4 3" xfId="3674" xr:uid="{00000000-0005-0000-0000-00005A0E0000}"/>
    <cellStyle name="출력 3 4 30" xfId="3675" xr:uid="{00000000-0005-0000-0000-00005B0E0000}"/>
    <cellStyle name="출력 3 4 31" xfId="3676" xr:uid="{00000000-0005-0000-0000-00005C0E0000}"/>
    <cellStyle name="출력 3 4 32" xfId="3677" xr:uid="{00000000-0005-0000-0000-00005D0E0000}"/>
    <cellStyle name="출력 3 4 33" xfId="3678" xr:uid="{00000000-0005-0000-0000-00005E0E0000}"/>
    <cellStyle name="출력 3 4 34" xfId="3679" xr:uid="{00000000-0005-0000-0000-00005F0E0000}"/>
    <cellStyle name="출력 3 4 35" xfId="3680" xr:uid="{00000000-0005-0000-0000-0000600E0000}"/>
    <cellStyle name="출력 3 4 36" xfId="3681" xr:uid="{00000000-0005-0000-0000-0000610E0000}"/>
    <cellStyle name="출력 3 4 37" xfId="3682" xr:uid="{00000000-0005-0000-0000-0000620E0000}"/>
    <cellStyle name="출력 3 4 38" xfId="3683" xr:uid="{00000000-0005-0000-0000-0000630E0000}"/>
    <cellStyle name="출력 3 4 39" xfId="3684" xr:uid="{00000000-0005-0000-0000-0000640E0000}"/>
    <cellStyle name="출력 3 4 4" xfId="3685" xr:uid="{00000000-0005-0000-0000-0000650E0000}"/>
    <cellStyle name="출력 3 4 40" xfId="3686" xr:uid="{00000000-0005-0000-0000-0000660E0000}"/>
    <cellStyle name="출력 3 4 5" xfId="3687" xr:uid="{00000000-0005-0000-0000-0000670E0000}"/>
    <cellStyle name="출력 3 4 6" xfId="3688" xr:uid="{00000000-0005-0000-0000-0000680E0000}"/>
    <cellStyle name="출력 3 4 7" xfId="3689" xr:uid="{00000000-0005-0000-0000-0000690E0000}"/>
    <cellStyle name="출력 3 4 8" xfId="3690" xr:uid="{00000000-0005-0000-0000-00006A0E0000}"/>
    <cellStyle name="출력 3 4 9" xfId="3691" xr:uid="{00000000-0005-0000-0000-00006B0E0000}"/>
    <cellStyle name="출력 3 40" xfId="3692" xr:uid="{00000000-0005-0000-0000-00006C0E0000}"/>
    <cellStyle name="출력 3 41" xfId="3693" xr:uid="{00000000-0005-0000-0000-00006D0E0000}"/>
    <cellStyle name="출력 3 42" xfId="3694" xr:uid="{00000000-0005-0000-0000-00006E0E0000}"/>
    <cellStyle name="출력 3 43" xfId="3695" xr:uid="{00000000-0005-0000-0000-00006F0E0000}"/>
    <cellStyle name="출력 3 44" xfId="3696" xr:uid="{00000000-0005-0000-0000-0000700E0000}"/>
    <cellStyle name="출력 3 5" xfId="3697" xr:uid="{00000000-0005-0000-0000-0000710E0000}"/>
    <cellStyle name="출력 3 6" xfId="3698" xr:uid="{00000000-0005-0000-0000-0000720E0000}"/>
    <cellStyle name="출력 3 7" xfId="3699" xr:uid="{00000000-0005-0000-0000-0000730E0000}"/>
    <cellStyle name="출력 3 8" xfId="3700" xr:uid="{00000000-0005-0000-0000-0000740E0000}"/>
    <cellStyle name="출력 3 9" xfId="3701" xr:uid="{00000000-0005-0000-0000-0000750E0000}"/>
    <cellStyle name="콤마 [0]_  종  합  " xfId="3702" xr:uid="{00000000-0005-0000-0000-0000760E0000}"/>
    <cellStyle name="콤마_  종  합  " xfId="3703" xr:uid="{00000000-0005-0000-0000-0000770E0000}"/>
    <cellStyle name="퍼센트" xfId="3704" xr:uid="{00000000-0005-0000-0000-0000780E0000}"/>
    <cellStyle name="퍼센트 2" xfId="3705" xr:uid="{00000000-0005-0000-0000-0000790E0000}"/>
    <cellStyle name="표준" xfId="0" builtinId="0"/>
    <cellStyle name="표준 10" xfId="3706" xr:uid="{00000000-0005-0000-0000-00007B0E0000}"/>
    <cellStyle name="표준 10 2" xfId="3707" xr:uid="{00000000-0005-0000-0000-00007C0E0000}"/>
    <cellStyle name="표준 10 3" xfId="3708" xr:uid="{00000000-0005-0000-0000-00007D0E0000}"/>
    <cellStyle name="표준 10 4" xfId="3709" xr:uid="{00000000-0005-0000-0000-00007E0E0000}"/>
    <cellStyle name="표준 10 5" xfId="3710" xr:uid="{00000000-0005-0000-0000-00007F0E0000}"/>
    <cellStyle name="표준 100" xfId="3711" xr:uid="{00000000-0005-0000-0000-0000800E0000}"/>
    <cellStyle name="표준 101" xfId="3712" xr:uid="{00000000-0005-0000-0000-0000810E0000}"/>
    <cellStyle name="표준 102" xfId="3713" xr:uid="{00000000-0005-0000-0000-0000820E0000}"/>
    <cellStyle name="표준 102 2" xfId="3714" xr:uid="{00000000-0005-0000-0000-0000830E0000}"/>
    <cellStyle name="표준 102 2 2" xfId="3715" xr:uid="{00000000-0005-0000-0000-0000840E0000}"/>
    <cellStyle name="표준 102 2 2 2" xfId="3716" xr:uid="{00000000-0005-0000-0000-0000850E0000}"/>
    <cellStyle name="표준 102 2 3" xfId="3717" xr:uid="{00000000-0005-0000-0000-0000860E0000}"/>
    <cellStyle name="표준 102 3" xfId="3718" xr:uid="{00000000-0005-0000-0000-0000870E0000}"/>
    <cellStyle name="표준 102 3 2" xfId="3719" xr:uid="{00000000-0005-0000-0000-0000880E0000}"/>
    <cellStyle name="표준 102 4" xfId="3720" xr:uid="{00000000-0005-0000-0000-0000890E0000}"/>
    <cellStyle name="표준 103" xfId="3721" xr:uid="{00000000-0005-0000-0000-00008A0E0000}"/>
    <cellStyle name="표준 103 2" xfId="3722" xr:uid="{00000000-0005-0000-0000-00008B0E0000}"/>
    <cellStyle name="표준 103 2 2" xfId="3723" xr:uid="{00000000-0005-0000-0000-00008C0E0000}"/>
    <cellStyle name="표준 103 2 2 2" xfId="3724" xr:uid="{00000000-0005-0000-0000-00008D0E0000}"/>
    <cellStyle name="표준 103 2 3" xfId="3725" xr:uid="{00000000-0005-0000-0000-00008E0E0000}"/>
    <cellStyle name="표준 103 3" xfId="3726" xr:uid="{00000000-0005-0000-0000-00008F0E0000}"/>
    <cellStyle name="표준 103 3 2" xfId="3727" xr:uid="{00000000-0005-0000-0000-0000900E0000}"/>
    <cellStyle name="표준 103 4" xfId="3728" xr:uid="{00000000-0005-0000-0000-0000910E0000}"/>
    <cellStyle name="표준 104" xfId="3729" xr:uid="{00000000-0005-0000-0000-0000920E0000}"/>
    <cellStyle name="표준 104 2" xfId="3730" xr:uid="{00000000-0005-0000-0000-0000930E0000}"/>
    <cellStyle name="표준 104 3" xfId="3731" xr:uid="{00000000-0005-0000-0000-0000940E0000}"/>
    <cellStyle name="표준 104 3 2" xfId="3732" xr:uid="{00000000-0005-0000-0000-0000950E0000}"/>
    <cellStyle name="표준 104 4" xfId="3733" xr:uid="{00000000-0005-0000-0000-0000960E0000}"/>
    <cellStyle name="표준 105" xfId="3734" xr:uid="{00000000-0005-0000-0000-0000970E0000}"/>
    <cellStyle name="표준 105 2" xfId="3735" xr:uid="{00000000-0005-0000-0000-0000980E0000}"/>
    <cellStyle name="표준 105 2 2" xfId="3736" xr:uid="{00000000-0005-0000-0000-0000990E0000}"/>
    <cellStyle name="표준 105 3" xfId="3737" xr:uid="{00000000-0005-0000-0000-00009A0E0000}"/>
    <cellStyle name="표준 106" xfId="3738" xr:uid="{00000000-0005-0000-0000-00009B0E0000}"/>
    <cellStyle name="표준 106 2" xfId="3739" xr:uid="{00000000-0005-0000-0000-00009C0E0000}"/>
    <cellStyle name="표준 106 2 2" xfId="3740" xr:uid="{00000000-0005-0000-0000-00009D0E0000}"/>
    <cellStyle name="표준 106 3" xfId="3741" xr:uid="{00000000-0005-0000-0000-00009E0E0000}"/>
    <cellStyle name="표준 107" xfId="3742" xr:uid="{00000000-0005-0000-0000-00009F0E0000}"/>
    <cellStyle name="표준 107 2" xfId="3743" xr:uid="{00000000-0005-0000-0000-0000A00E0000}"/>
    <cellStyle name="표준 108" xfId="3744" xr:uid="{00000000-0005-0000-0000-0000A10E0000}"/>
    <cellStyle name="표준 109" xfId="3745" xr:uid="{00000000-0005-0000-0000-0000A20E0000}"/>
    <cellStyle name="표준 11" xfId="3746" xr:uid="{00000000-0005-0000-0000-0000A30E0000}"/>
    <cellStyle name="표준 11 2" xfId="3747" xr:uid="{00000000-0005-0000-0000-0000A40E0000}"/>
    <cellStyle name="표준 11 3" xfId="3748" xr:uid="{00000000-0005-0000-0000-0000A50E0000}"/>
    <cellStyle name="표준 110" xfId="3749" xr:uid="{00000000-0005-0000-0000-0000A60E0000}"/>
    <cellStyle name="표준 117" xfId="3750" xr:uid="{00000000-0005-0000-0000-0000A70E0000}"/>
    <cellStyle name="표준 118" xfId="3751" xr:uid="{00000000-0005-0000-0000-0000A80E0000}"/>
    <cellStyle name="표준 119" xfId="3752" xr:uid="{00000000-0005-0000-0000-0000A90E0000}"/>
    <cellStyle name="표준 12" xfId="3753" xr:uid="{00000000-0005-0000-0000-0000AA0E0000}"/>
    <cellStyle name="표준 12 2" xfId="3754" xr:uid="{00000000-0005-0000-0000-0000AB0E0000}"/>
    <cellStyle name="표준 12 3" xfId="3755" xr:uid="{00000000-0005-0000-0000-0000AC0E0000}"/>
    <cellStyle name="표준 13" xfId="3756" xr:uid="{00000000-0005-0000-0000-0000AD0E0000}"/>
    <cellStyle name="표준 13 2" xfId="3757" xr:uid="{00000000-0005-0000-0000-0000AE0E0000}"/>
    <cellStyle name="표준 14" xfId="3758" xr:uid="{00000000-0005-0000-0000-0000AF0E0000}"/>
    <cellStyle name="표준 14 2" xfId="3759" xr:uid="{00000000-0005-0000-0000-0000B00E0000}"/>
    <cellStyle name="표준 15" xfId="3760" xr:uid="{00000000-0005-0000-0000-0000B10E0000}"/>
    <cellStyle name="표준 15 2" xfId="3761" xr:uid="{00000000-0005-0000-0000-0000B20E0000}"/>
    <cellStyle name="표준 15 3" xfId="3762" xr:uid="{00000000-0005-0000-0000-0000B30E0000}"/>
    <cellStyle name="표준 15 3 2" xfId="3763" xr:uid="{00000000-0005-0000-0000-0000B40E0000}"/>
    <cellStyle name="표준 15 3 2 2" xfId="3764" xr:uid="{00000000-0005-0000-0000-0000B50E0000}"/>
    <cellStyle name="표준 15 3 3" xfId="3765" xr:uid="{00000000-0005-0000-0000-0000B60E0000}"/>
    <cellStyle name="표준 15 4" xfId="3766" xr:uid="{00000000-0005-0000-0000-0000B70E0000}"/>
    <cellStyle name="표준 15 4 2" xfId="3767" xr:uid="{00000000-0005-0000-0000-0000B80E0000}"/>
    <cellStyle name="표준 15 5" xfId="3768" xr:uid="{00000000-0005-0000-0000-0000B90E0000}"/>
    <cellStyle name="표준 16" xfId="3769" xr:uid="{00000000-0005-0000-0000-0000BA0E0000}"/>
    <cellStyle name="표준 16 2" xfId="3770" xr:uid="{00000000-0005-0000-0000-0000BB0E0000}"/>
    <cellStyle name="표준 17" xfId="3771" xr:uid="{00000000-0005-0000-0000-0000BC0E0000}"/>
    <cellStyle name="표준 17 2" xfId="3772" xr:uid="{00000000-0005-0000-0000-0000BD0E0000}"/>
    <cellStyle name="표준 18" xfId="3773" xr:uid="{00000000-0005-0000-0000-0000BE0E0000}"/>
    <cellStyle name="표준 18 2" xfId="3774" xr:uid="{00000000-0005-0000-0000-0000BF0E0000}"/>
    <cellStyle name="표준 19" xfId="3775" xr:uid="{00000000-0005-0000-0000-0000C00E0000}"/>
    <cellStyle name="표준 19 2" xfId="3776" xr:uid="{00000000-0005-0000-0000-0000C10E0000}"/>
    <cellStyle name="표준 19 3" xfId="3777" xr:uid="{00000000-0005-0000-0000-0000C20E0000}"/>
    <cellStyle name="표준 19 4" xfId="3778" xr:uid="{00000000-0005-0000-0000-0000C30E0000}"/>
    <cellStyle name="표준 2" xfId="3779" xr:uid="{00000000-0005-0000-0000-0000C40E0000}"/>
    <cellStyle name="표준 2 2" xfId="3780" xr:uid="{00000000-0005-0000-0000-0000C50E0000}"/>
    <cellStyle name="표준 2 2 2" xfId="3781" xr:uid="{00000000-0005-0000-0000-0000C60E0000}"/>
    <cellStyle name="표준 2 3" xfId="3782" xr:uid="{00000000-0005-0000-0000-0000C70E0000}"/>
    <cellStyle name="표준 2 4" xfId="3783" xr:uid="{00000000-0005-0000-0000-0000C80E0000}"/>
    <cellStyle name="표준 2 5" xfId="3784" xr:uid="{00000000-0005-0000-0000-0000C90E0000}"/>
    <cellStyle name="표준 2 6" xfId="3785" xr:uid="{00000000-0005-0000-0000-0000CA0E0000}"/>
    <cellStyle name="표준 20" xfId="3786" xr:uid="{00000000-0005-0000-0000-0000CB0E0000}"/>
    <cellStyle name="표준 20 2" xfId="3787" xr:uid="{00000000-0005-0000-0000-0000CC0E0000}"/>
    <cellStyle name="표준 20 3" xfId="3788" xr:uid="{00000000-0005-0000-0000-0000CD0E0000}"/>
    <cellStyle name="표준 20 4" xfId="3789" xr:uid="{00000000-0005-0000-0000-0000CE0E0000}"/>
    <cellStyle name="표준 20 5" xfId="3790" xr:uid="{00000000-0005-0000-0000-0000CF0E0000}"/>
    <cellStyle name="표준 20 6" xfId="3791" xr:uid="{00000000-0005-0000-0000-0000D00E0000}"/>
    <cellStyle name="표준 21" xfId="3792" xr:uid="{00000000-0005-0000-0000-0000D10E0000}"/>
    <cellStyle name="표준 21 2" xfId="3793" xr:uid="{00000000-0005-0000-0000-0000D20E0000}"/>
    <cellStyle name="표준 21 3" xfId="3794" xr:uid="{00000000-0005-0000-0000-0000D30E0000}"/>
    <cellStyle name="표준 21 4" xfId="3795" xr:uid="{00000000-0005-0000-0000-0000D40E0000}"/>
    <cellStyle name="표준 21 5" xfId="3796" xr:uid="{00000000-0005-0000-0000-0000D50E0000}"/>
    <cellStyle name="표준 22" xfId="3797" xr:uid="{00000000-0005-0000-0000-0000D60E0000}"/>
    <cellStyle name="표준 22 2" xfId="3798" xr:uid="{00000000-0005-0000-0000-0000D70E0000}"/>
    <cellStyle name="표준 22 3" xfId="3799" xr:uid="{00000000-0005-0000-0000-0000D80E0000}"/>
    <cellStyle name="표준 22 4" xfId="3800" xr:uid="{00000000-0005-0000-0000-0000D90E0000}"/>
    <cellStyle name="표준 22 5" xfId="3801" xr:uid="{00000000-0005-0000-0000-0000DA0E0000}"/>
    <cellStyle name="표준 23" xfId="3802" xr:uid="{00000000-0005-0000-0000-0000DB0E0000}"/>
    <cellStyle name="표준 23 2" xfId="3803" xr:uid="{00000000-0005-0000-0000-0000DC0E0000}"/>
    <cellStyle name="표준 24" xfId="3804" xr:uid="{00000000-0005-0000-0000-0000DD0E0000}"/>
    <cellStyle name="표준 24 2" xfId="3805" xr:uid="{00000000-0005-0000-0000-0000DE0E0000}"/>
    <cellStyle name="표준 24 2 2" xfId="3806" xr:uid="{00000000-0005-0000-0000-0000DF0E0000}"/>
    <cellStyle name="표준 24 2 3" xfId="3807" xr:uid="{00000000-0005-0000-0000-0000E00E0000}"/>
    <cellStyle name="표준 24 2 4" xfId="3808" xr:uid="{00000000-0005-0000-0000-0000E10E0000}"/>
    <cellStyle name="표준 25" xfId="3809" xr:uid="{00000000-0005-0000-0000-0000E20E0000}"/>
    <cellStyle name="표준 25 2" xfId="3810" xr:uid="{00000000-0005-0000-0000-0000E30E0000}"/>
    <cellStyle name="표준 25 2 2" xfId="3811" xr:uid="{00000000-0005-0000-0000-0000E40E0000}"/>
    <cellStyle name="표준 25 2 3" xfId="3812" xr:uid="{00000000-0005-0000-0000-0000E50E0000}"/>
    <cellStyle name="표준 25 2 4" xfId="3813" xr:uid="{00000000-0005-0000-0000-0000E60E0000}"/>
    <cellStyle name="표준 256" xfId="3814" xr:uid="{00000000-0005-0000-0000-0000E70E0000}"/>
    <cellStyle name="표준 257" xfId="3815" xr:uid="{00000000-0005-0000-0000-0000E80E0000}"/>
    <cellStyle name="표준 258" xfId="3816" xr:uid="{00000000-0005-0000-0000-0000E90E0000}"/>
    <cellStyle name="표준 259" xfId="3817" xr:uid="{00000000-0005-0000-0000-0000EA0E0000}"/>
    <cellStyle name="표준 26" xfId="3818" xr:uid="{00000000-0005-0000-0000-0000EB0E0000}"/>
    <cellStyle name="표준 26 2" xfId="3819" xr:uid="{00000000-0005-0000-0000-0000EC0E0000}"/>
    <cellStyle name="표준 26 2 2" xfId="3820" xr:uid="{00000000-0005-0000-0000-0000ED0E0000}"/>
    <cellStyle name="표준 26 2 3" xfId="3821" xr:uid="{00000000-0005-0000-0000-0000EE0E0000}"/>
    <cellStyle name="표준 26 2 4" xfId="3822" xr:uid="{00000000-0005-0000-0000-0000EF0E0000}"/>
    <cellStyle name="표준 260" xfId="3823" xr:uid="{00000000-0005-0000-0000-0000F00E0000}"/>
    <cellStyle name="표준 261" xfId="3824" xr:uid="{00000000-0005-0000-0000-0000F10E0000}"/>
    <cellStyle name="표준 262" xfId="3825" xr:uid="{00000000-0005-0000-0000-0000F20E0000}"/>
    <cellStyle name="표준 263" xfId="3826" xr:uid="{00000000-0005-0000-0000-0000F30E0000}"/>
    <cellStyle name="표준 264" xfId="3827" xr:uid="{00000000-0005-0000-0000-0000F40E0000}"/>
    <cellStyle name="표준 265" xfId="3828" xr:uid="{00000000-0005-0000-0000-0000F50E0000}"/>
    <cellStyle name="표준 266" xfId="3829" xr:uid="{00000000-0005-0000-0000-0000F60E0000}"/>
    <cellStyle name="표준 267" xfId="3830" xr:uid="{00000000-0005-0000-0000-0000F70E0000}"/>
    <cellStyle name="표준 268" xfId="3831" xr:uid="{00000000-0005-0000-0000-0000F80E0000}"/>
    <cellStyle name="표준 269" xfId="3832" xr:uid="{00000000-0005-0000-0000-0000F90E0000}"/>
    <cellStyle name="표준 27" xfId="3833" xr:uid="{00000000-0005-0000-0000-0000FA0E0000}"/>
    <cellStyle name="표준 27 2" xfId="3834" xr:uid="{00000000-0005-0000-0000-0000FB0E0000}"/>
    <cellStyle name="표준 27 2 2" xfId="3835" xr:uid="{00000000-0005-0000-0000-0000FC0E0000}"/>
    <cellStyle name="표준 27 2 3" xfId="3836" xr:uid="{00000000-0005-0000-0000-0000FD0E0000}"/>
    <cellStyle name="표준 27 2 4" xfId="3837" xr:uid="{00000000-0005-0000-0000-0000FE0E0000}"/>
    <cellStyle name="표준 270" xfId="3838" xr:uid="{00000000-0005-0000-0000-0000FF0E0000}"/>
    <cellStyle name="표준 271" xfId="3839" xr:uid="{00000000-0005-0000-0000-0000000F0000}"/>
    <cellStyle name="표준 272" xfId="3840" xr:uid="{00000000-0005-0000-0000-0000010F0000}"/>
    <cellStyle name="표준 273" xfId="3841" xr:uid="{00000000-0005-0000-0000-0000020F0000}"/>
    <cellStyle name="표준 274" xfId="3842" xr:uid="{00000000-0005-0000-0000-0000030F0000}"/>
    <cellStyle name="표준 275" xfId="3843" xr:uid="{00000000-0005-0000-0000-0000040F0000}"/>
    <cellStyle name="표준 276" xfId="3844" xr:uid="{00000000-0005-0000-0000-0000050F0000}"/>
    <cellStyle name="표준 277" xfId="3845" xr:uid="{00000000-0005-0000-0000-0000060F0000}"/>
    <cellStyle name="표준 278" xfId="3846" xr:uid="{00000000-0005-0000-0000-0000070F0000}"/>
    <cellStyle name="표준 279" xfId="3847" xr:uid="{00000000-0005-0000-0000-0000080F0000}"/>
    <cellStyle name="표준 28" xfId="3848" xr:uid="{00000000-0005-0000-0000-0000090F0000}"/>
    <cellStyle name="표준 28 2" xfId="3849" xr:uid="{00000000-0005-0000-0000-00000A0F0000}"/>
    <cellStyle name="표준 280" xfId="3850" xr:uid="{00000000-0005-0000-0000-00000B0F0000}"/>
    <cellStyle name="표준 281" xfId="3851" xr:uid="{00000000-0005-0000-0000-00000C0F0000}"/>
    <cellStyle name="표준 282" xfId="3852" xr:uid="{00000000-0005-0000-0000-00000D0F0000}"/>
    <cellStyle name="표준 283" xfId="3853" xr:uid="{00000000-0005-0000-0000-00000E0F0000}"/>
    <cellStyle name="표준 284" xfId="3854" xr:uid="{00000000-0005-0000-0000-00000F0F0000}"/>
    <cellStyle name="표준 285" xfId="3855" xr:uid="{00000000-0005-0000-0000-0000100F0000}"/>
    <cellStyle name="표준 286" xfId="3856" xr:uid="{00000000-0005-0000-0000-0000110F0000}"/>
    <cellStyle name="표준 287" xfId="3857" xr:uid="{00000000-0005-0000-0000-0000120F0000}"/>
    <cellStyle name="표준 288" xfId="3858" xr:uid="{00000000-0005-0000-0000-0000130F0000}"/>
    <cellStyle name="표준 289" xfId="3859" xr:uid="{00000000-0005-0000-0000-0000140F0000}"/>
    <cellStyle name="표준 29" xfId="3860" xr:uid="{00000000-0005-0000-0000-0000150F0000}"/>
    <cellStyle name="표준 29 2" xfId="3861" xr:uid="{00000000-0005-0000-0000-0000160F0000}"/>
    <cellStyle name="표준 290" xfId="3862" xr:uid="{00000000-0005-0000-0000-0000170F0000}"/>
    <cellStyle name="표준 291" xfId="3863" xr:uid="{00000000-0005-0000-0000-0000180F0000}"/>
    <cellStyle name="표준 292" xfId="3864" xr:uid="{00000000-0005-0000-0000-0000190F0000}"/>
    <cellStyle name="표준 293" xfId="3865" xr:uid="{00000000-0005-0000-0000-00001A0F0000}"/>
    <cellStyle name="표준 294" xfId="3866" xr:uid="{00000000-0005-0000-0000-00001B0F0000}"/>
    <cellStyle name="표준 295" xfId="3867" xr:uid="{00000000-0005-0000-0000-00001C0F0000}"/>
    <cellStyle name="표준 296" xfId="3868" xr:uid="{00000000-0005-0000-0000-00001D0F0000}"/>
    <cellStyle name="표준 297" xfId="3869" xr:uid="{00000000-0005-0000-0000-00001E0F0000}"/>
    <cellStyle name="표준 298" xfId="3870" xr:uid="{00000000-0005-0000-0000-00001F0F0000}"/>
    <cellStyle name="표준 299" xfId="3871" xr:uid="{00000000-0005-0000-0000-0000200F0000}"/>
    <cellStyle name="표준 3" xfId="3872" xr:uid="{00000000-0005-0000-0000-0000210F0000}"/>
    <cellStyle name="표준 3 2" xfId="3873" xr:uid="{00000000-0005-0000-0000-0000220F0000}"/>
    <cellStyle name="표준 3 2 2" xfId="3874" xr:uid="{00000000-0005-0000-0000-0000230F0000}"/>
    <cellStyle name="표준 3 2 3" xfId="3875" xr:uid="{00000000-0005-0000-0000-0000240F0000}"/>
    <cellStyle name="표준 3 2 4" xfId="3876" xr:uid="{00000000-0005-0000-0000-0000250F0000}"/>
    <cellStyle name="표준 3 2 4 2" xfId="3877" xr:uid="{00000000-0005-0000-0000-0000260F0000}"/>
    <cellStyle name="표준 3 2 4 2 2" xfId="3878" xr:uid="{00000000-0005-0000-0000-0000270F0000}"/>
    <cellStyle name="표준 3 2 4 3" xfId="3879" xr:uid="{00000000-0005-0000-0000-0000280F0000}"/>
    <cellStyle name="표준 3 2 5" xfId="3880" xr:uid="{00000000-0005-0000-0000-0000290F0000}"/>
    <cellStyle name="표준 3 2 5 2" xfId="3881" xr:uid="{00000000-0005-0000-0000-00002A0F0000}"/>
    <cellStyle name="표준 3 2 6" xfId="3882" xr:uid="{00000000-0005-0000-0000-00002B0F0000}"/>
    <cellStyle name="표준 3 3" xfId="3883" xr:uid="{00000000-0005-0000-0000-00002C0F0000}"/>
    <cellStyle name="표준 3 4" xfId="3884" xr:uid="{00000000-0005-0000-0000-00002D0F0000}"/>
    <cellStyle name="표준 3 5" xfId="3885" xr:uid="{00000000-0005-0000-0000-00002E0F0000}"/>
    <cellStyle name="표준 3 6" xfId="3886" xr:uid="{00000000-0005-0000-0000-00002F0F0000}"/>
    <cellStyle name="표준 3 6 2" xfId="3887" xr:uid="{00000000-0005-0000-0000-0000300F0000}"/>
    <cellStyle name="표준 3 6 2 2" xfId="3888" xr:uid="{00000000-0005-0000-0000-0000310F0000}"/>
    <cellStyle name="표준 3 6 3" xfId="3889" xr:uid="{00000000-0005-0000-0000-0000320F0000}"/>
    <cellStyle name="표준 3 7" xfId="3890" xr:uid="{00000000-0005-0000-0000-0000330F0000}"/>
    <cellStyle name="표준 30" xfId="3891" xr:uid="{00000000-0005-0000-0000-0000340F0000}"/>
    <cellStyle name="표준 30 2" xfId="3892" xr:uid="{00000000-0005-0000-0000-0000350F0000}"/>
    <cellStyle name="표준 30 3" xfId="3893" xr:uid="{00000000-0005-0000-0000-0000360F0000}"/>
    <cellStyle name="표준 30 3 2" xfId="3894" xr:uid="{00000000-0005-0000-0000-0000370F0000}"/>
    <cellStyle name="표준 30 3 3" xfId="3895" xr:uid="{00000000-0005-0000-0000-0000380F0000}"/>
    <cellStyle name="표준 30 4" xfId="3896" xr:uid="{00000000-0005-0000-0000-0000390F0000}"/>
    <cellStyle name="표준 30 5" xfId="3897" xr:uid="{00000000-0005-0000-0000-00003A0F0000}"/>
    <cellStyle name="표준 30 6" xfId="3898" xr:uid="{00000000-0005-0000-0000-00003B0F0000}"/>
    <cellStyle name="표준 300" xfId="3899" xr:uid="{00000000-0005-0000-0000-00003C0F0000}"/>
    <cellStyle name="표준 301" xfId="3900" xr:uid="{00000000-0005-0000-0000-00003D0F0000}"/>
    <cellStyle name="표준 302" xfId="3901" xr:uid="{00000000-0005-0000-0000-00003E0F0000}"/>
    <cellStyle name="표준 303" xfId="3902" xr:uid="{00000000-0005-0000-0000-00003F0F0000}"/>
    <cellStyle name="표준 304" xfId="3903" xr:uid="{00000000-0005-0000-0000-0000400F0000}"/>
    <cellStyle name="표준 305" xfId="3904" xr:uid="{00000000-0005-0000-0000-0000410F0000}"/>
    <cellStyle name="표준 306" xfId="3905" xr:uid="{00000000-0005-0000-0000-0000420F0000}"/>
    <cellStyle name="표준 307" xfId="3906" xr:uid="{00000000-0005-0000-0000-0000430F0000}"/>
    <cellStyle name="표준 308" xfId="3907" xr:uid="{00000000-0005-0000-0000-0000440F0000}"/>
    <cellStyle name="표준 309" xfId="3908" xr:uid="{00000000-0005-0000-0000-0000450F0000}"/>
    <cellStyle name="표준 31" xfId="3909" xr:uid="{00000000-0005-0000-0000-0000460F0000}"/>
    <cellStyle name="표준 31 2" xfId="3910" xr:uid="{00000000-0005-0000-0000-0000470F0000}"/>
    <cellStyle name="표준 310" xfId="3911" xr:uid="{00000000-0005-0000-0000-0000480F0000}"/>
    <cellStyle name="표준 311" xfId="3912" xr:uid="{00000000-0005-0000-0000-0000490F0000}"/>
    <cellStyle name="표준 312" xfId="3913" xr:uid="{00000000-0005-0000-0000-00004A0F0000}"/>
    <cellStyle name="표준 313" xfId="3914" xr:uid="{00000000-0005-0000-0000-00004B0F0000}"/>
    <cellStyle name="표준 314" xfId="3915" xr:uid="{00000000-0005-0000-0000-00004C0F0000}"/>
    <cellStyle name="표준 315" xfId="3916" xr:uid="{00000000-0005-0000-0000-00004D0F0000}"/>
    <cellStyle name="표준 316" xfId="3917" xr:uid="{00000000-0005-0000-0000-00004E0F0000}"/>
    <cellStyle name="표준 317" xfId="3918" xr:uid="{00000000-0005-0000-0000-00004F0F0000}"/>
    <cellStyle name="표준 318" xfId="3919" xr:uid="{00000000-0005-0000-0000-0000500F0000}"/>
    <cellStyle name="표준 319" xfId="3920" xr:uid="{00000000-0005-0000-0000-0000510F0000}"/>
    <cellStyle name="표준 32" xfId="3921" xr:uid="{00000000-0005-0000-0000-0000520F0000}"/>
    <cellStyle name="표준 32 2" xfId="3922" xr:uid="{00000000-0005-0000-0000-0000530F0000}"/>
    <cellStyle name="표준 320" xfId="3923" xr:uid="{00000000-0005-0000-0000-0000540F0000}"/>
    <cellStyle name="표준 321" xfId="3924" xr:uid="{00000000-0005-0000-0000-0000550F0000}"/>
    <cellStyle name="표준 322" xfId="3925" xr:uid="{00000000-0005-0000-0000-0000560F0000}"/>
    <cellStyle name="표준 323" xfId="3926" xr:uid="{00000000-0005-0000-0000-0000570F0000}"/>
    <cellStyle name="표준 324" xfId="3927" xr:uid="{00000000-0005-0000-0000-0000580F0000}"/>
    <cellStyle name="표준 325" xfId="3928" xr:uid="{00000000-0005-0000-0000-0000590F0000}"/>
    <cellStyle name="표준 326" xfId="3929" xr:uid="{00000000-0005-0000-0000-00005A0F0000}"/>
    <cellStyle name="표준 327" xfId="3930" xr:uid="{00000000-0005-0000-0000-00005B0F0000}"/>
    <cellStyle name="표준 33" xfId="3931" xr:uid="{00000000-0005-0000-0000-00005C0F0000}"/>
    <cellStyle name="표준 33 2" xfId="3932" xr:uid="{00000000-0005-0000-0000-00005D0F0000}"/>
    <cellStyle name="표준 34" xfId="3933" xr:uid="{00000000-0005-0000-0000-00005E0F0000}"/>
    <cellStyle name="표준 34 2" xfId="3934" xr:uid="{00000000-0005-0000-0000-00005F0F0000}"/>
    <cellStyle name="표준 35" xfId="3935" xr:uid="{00000000-0005-0000-0000-0000600F0000}"/>
    <cellStyle name="표준 35 2" xfId="3936" xr:uid="{00000000-0005-0000-0000-0000610F0000}"/>
    <cellStyle name="표준 36" xfId="3937" xr:uid="{00000000-0005-0000-0000-0000620F0000}"/>
    <cellStyle name="표준 36 2" xfId="3938" xr:uid="{00000000-0005-0000-0000-0000630F0000}"/>
    <cellStyle name="표준 37" xfId="3939" xr:uid="{00000000-0005-0000-0000-0000640F0000}"/>
    <cellStyle name="표준 37 2" xfId="3940" xr:uid="{00000000-0005-0000-0000-0000650F0000}"/>
    <cellStyle name="표준 38" xfId="3941" xr:uid="{00000000-0005-0000-0000-0000660F0000}"/>
    <cellStyle name="표준 38 2" xfId="3942" xr:uid="{00000000-0005-0000-0000-0000670F0000}"/>
    <cellStyle name="표준 38 3" xfId="3943" xr:uid="{00000000-0005-0000-0000-0000680F0000}"/>
    <cellStyle name="표준 38 4" xfId="3944" xr:uid="{00000000-0005-0000-0000-0000690F0000}"/>
    <cellStyle name="표준 39" xfId="3945" xr:uid="{00000000-0005-0000-0000-00006A0F0000}"/>
    <cellStyle name="표준 39 2" xfId="3946" xr:uid="{00000000-0005-0000-0000-00006B0F0000}"/>
    <cellStyle name="표준 39 3" xfId="3947" xr:uid="{00000000-0005-0000-0000-00006C0F0000}"/>
    <cellStyle name="표준 39 4" xfId="3948" xr:uid="{00000000-0005-0000-0000-00006D0F0000}"/>
    <cellStyle name="표준 4" xfId="3949" xr:uid="{00000000-0005-0000-0000-00006E0F0000}"/>
    <cellStyle name="표준 4 2" xfId="3950" xr:uid="{00000000-0005-0000-0000-00006F0F0000}"/>
    <cellStyle name="표준 4 3" xfId="3951" xr:uid="{00000000-0005-0000-0000-0000700F0000}"/>
    <cellStyle name="표준 4 4" xfId="3952" xr:uid="{00000000-0005-0000-0000-0000710F0000}"/>
    <cellStyle name="표준 4 5" xfId="3953" xr:uid="{00000000-0005-0000-0000-0000720F0000}"/>
    <cellStyle name="표준 40" xfId="3954" xr:uid="{00000000-0005-0000-0000-0000730F0000}"/>
    <cellStyle name="표준 40 2" xfId="3955" xr:uid="{00000000-0005-0000-0000-0000740F0000}"/>
    <cellStyle name="표준 40 3" xfId="3956" xr:uid="{00000000-0005-0000-0000-0000750F0000}"/>
    <cellStyle name="표준 40 4" xfId="3957" xr:uid="{00000000-0005-0000-0000-0000760F0000}"/>
    <cellStyle name="표준 41" xfId="3958" xr:uid="{00000000-0005-0000-0000-0000770F0000}"/>
    <cellStyle name="표준 41 2" xfId="3959" xr:uid="{00000000-0005-0000-0000-0000780F0000}"/>
    <cellStyle name="표준 41 2 2" xfId="3960" xr:uid="{00000000-0005-0000-0000-0000790F0000}"/>
    <cellStyle name="표준 41 3" xfId="3961" xr:uid="{00000000-0005-0000-0000-00007A0F0000}"/>
    <cellStyle name="표준 41 3 2" xfId="3962" xr:uid="{00000000-0005-0000-0000-00007B0F0000}"/>
    <cellStyle name="표준 41 4" xfId="3963" xr:uid="{00000000-0005-0000-0000-00007C0F0000}"/>
    <cellStyle name="표준 41 5" xfId="3964" xr:uid="{00000000-0005-0000-0000-00007D0F0000}"/>
    <cellStyle name="표준 42" xfId="3965" xr:uid="{00000000-0005-0000-0000-00007E0F0000}"/>
    <cellStyle name="표준 42 2" xfId="3966" xr:uid="{00000000-0005-0000-0000-00007F0F0000}"/>
    <cellStyle name="표준 42 2 2" xfId="3967" xr:uid="{00000000-0005-0000-0000-0000800F0000}"/>
    <cellStyle name="표준 42 3" xfId="3968" xr:uid="{00000000-0005-0000-0000-0000810F0000}"/>
    <cellStyle name="표준 42 3 2" xfId="3969" xr:uid="{00000000-0005-0000-0000-0000820F0000}"/>
    <cellStyle name="표준 42 4" xfId="3970" xr:uid="{00000000-0005-0000-0000-0000830F0000}"/>
    <cellStyle name="표준 42 5" xfId="3971" xr:uid="{00000000-0005-0000-0000-0000840F0000}"/>
    <cellStyle name="표준 43" xfId="3972" xr:uid="{00000000-0005-0000-0000-0000850F0000}"/>
    <cellStyle name="표준 43 2" xfId="3973" xr:uid="{00000000-0005-0000-0000-0000860F0000}"/>
    <cellStyle name="표준 43 3" xfId="3974" xr:uid="{00000000-0005-0000-0000-0000870F0000}"/>
    <cellStyle name="표준 43 4" xfId="3975" xr:uid="{00000000-0005-0000-0000-0000880F0000}"/>
    <cellStyle name="표준 44" xfId="3976" xr:uid="{00000000-0005-0000-0000-0000890F0000}"/>
    <cellStyle name="표준 44 2" xfId="3977" xr:uid="{00000000-0005-0000-0000-00008A0F0000}"/>
    <cellStyle name="표준 44 3" xfId="3978" xr:uid="{00000000-0005-0000-0000-00008B0F0000}"/>
    <cellStyle name="표준 44 4" xfId="3979" xr:uid="{00000000-0005-0000-0000-00008C0F0000}"/>
    <cellStyle name="표준 44 5" xfId="3980" xr:uid="{00000000-0005-0000-0000-00008D0F0000}"/>
    <cellStyle name="표준 45" xfId="3981" xr:uid="{00000000-0005-0000-0000-00008E0F0000}"/>
    <cellStyle name="표준 45 2" xfId="3982" xr:uid="{00000000-0005-0000-0000-00008F0F0000}"/>
    <cellStyle name="표준 45 3" xfId="3983" xr:uid="{00000000-0005-0000-0000-0000900F0000}"/>
    <cellStyle name="표준 45 4" xfId="3984" xr:uid="{00000000-0005-0000-0000-0000910F0000}"/>
    <cellStyle name="표준 45 5" xfId="3985" xr:uid="{00000000-0005-0000-0000-0000920F0000}"/>
    <cellStyle name="표준 46" xfId="3986" xr:uid="{00000000-0005-0000-0000-0000930F0000}"/>
    <cellStyle name="표준 46 2" xfId="3987" xr:uid="{00000000-0005-0000-0000-0000940F0000}"/>
    <cellStyle name="표준 46 3" xfId="3988" xr:uid="{00000000-0005-0000-0000-0000950F0000}"/>
    <cellStyle name="표준 46 4" xfId="3989" xr:uid="{00000000-0005-0000-0000-0000960F0000}"/>
    <cellStyle name="표준 46 5" xfId="3990" xr:uid="{00000000-0005-0000-0000-0000970F0000}"/>
    <cellStyle name="표준 47" xfId="3991" xr:uid="{00000000-0005-0000-0000-0000980F0000}"/>
    <cellStyle name="표준 47 2" xfId="3992" xr:uid="{00000000-0005-0000-0000-0000990F0000}"/>
    <cellStyle name="표준 47 3" xfId="3993" xr:uid="{00000000-0005-0000-0000-00009A0F0000}"/>
    <cellStyle name="표준 47 4" xfId="3994" xr:uid="{00000000-0005-0000-0000-00009B0F0000}"/>
    <cellStyle name="표준 48" xfId="3995" xr:uid="{00000000-0005-0000-0000-00009C0F0000}"/>
    <cellStyle name="표준 48 2" xfId="3996" xr:uid="{00000000-0005-0000-0000-00009D0F0000}"/>
    <cellStyle name="표준 48 3" xfId="3997" xr:uid="{00000000-0005-0000-0000-00009E0F0000}"/>
    <cellStyle name="표준 48 4" xfId="3998" xr:uid="{00000000-0005-0000-0000-00009F0F0000}"/>
    <cellStyle name="표준 49" xfId="3999" xr:uid="{00000000-0005-0000-0000-0000A00F0000}"/>
    <cellStyle name="표준 49 2" xfId="4000" xr:uid="{00000000-0005-0000-0000-0000A10F0000}"/>
    <cellStyle name="표준 49 3" xfId="4001" xr:uid="{00000000-0005-0000-0000-0000A20F0000}"/>
    <cellStyle name="표준 49 4" xfId="4002" xr:uid="{00000000-0005-0000-0000-0000A30F0000}"/>
    <cellStyle name="표준 5" xfId="4003" xr:uid="{00000000-0005-0000-0000-0000A40F0000}"/>
    <cellStyle name="표준 5 2" xfId="4004" xr:uid="{00000000-0005-0000-0000-0000A50F0000}"/>
    <cellStyle name="표준 5 2 2" xfId="4005" xr:uid="{00000000-0005-0000-0000-0000A60F0000}"/>
    <cellStyle name="표준 5 3" xfId="4006" xr:uid="{00000000-0005-0000-0000-0000A70F0000}"/>
    <cellStyle name="표준 50" xfId="4007" xr:uid="{00000000-0005-0000-0000-0000A80F0000}"/>
    <cellStyle name="표준 50 2" xfId="4008" xr:uid="{00000000-0005-0000-0000-0000A90F0000}"/>
    <cellStyle name="표준 50 3" xfId="4009" xr:uid="{00000000-0005-0000-0000-0000AA0F0000}"/>
    <cellStyle name="표준 50 4" xfId="4010" xr:uid="{00000000-0005-0000-0000-0000AB0F0000}"/>
    <cellStyle name="표준 51" xfId="4011" xr:uid="{00000000-0005-0000-0000-0000AC0F0000}"/>
    <cellStyle name="표준 51 2" xfId="4012" xr:uid="{00000000-0005-0000-0000-0000AD0F0000}"/>
    <cellStyle name="표준 51 3" xfId="4013" xr:uid="{00000000-0005-0000-0000-0000AE0F0000}"/>
    <cellStyle name="표준 51 4" xfId="4014" xr:uid="{00000000-0005-0000-0000-0000AF0F0000}"/>
    <cellStyle name="표준 52" xfId="4015" xr:uid="{00000000-0005-0000-0000-0000B00F0000}"/>
    <cellStyle name="표준 52 2" xfId="4016" xr:uid="{00000000-0005-0000-0000-0000B10F0000}"/>
    <cellStyle name="표준 52 3" xfId="4017" xr:uid="{00000000-0005-0000-0000-0000B20F0000}"/>
    <cellStyle name="표준 52 4" xfId="4018" xr:uid="{00000000-0005-0000-0000-0000B30F0000}"/>
    <cellStyle name="표준 53" xfId="4019" xr:uid="{00000000-0005-0000-0000-0000B40F0000}"/>
    <cellStyle name="표준 53 2" xfId="4020" xr:uid="{00000000-0005-0000-0000-0000B50F0000}"/>
    <cellStyle name="표준 53 3" xfId="4021" xr:uid="{00000000-0005-0000-0000-0000B60F0000}"/>
    <cellStyle name="표준 53 4" xfId="4022" xr:uid="{00000000-0005-0000-0000-0000B70F0000}"/>
    <cellStyle name="표준 54" xfId="4023" xr:uid="{00000000-0005-0000-0000-0000B80F0000}"/>
    <cellStyle name="표준 54 2" xfId="4024" xr:uid="{00000000-0005-0000-0000-0000B90F0000}"/>
    <cellStyle name="표준 54 3" xfId="4025" xr:uid="{00000000-0005-0000-0000-0000BA0F0000}"/>
    <cellStyle name="표준 54 4" xfId="4026" xr:uid="{00000000-0005-0000-0000-0000BB0F0000}"/>
    <cellStyle name="표준 55" xfId="4027" xr:uid="{00000000-0005-0000-0000-0000BC0F0000}"/>
    <cellStyle name="표준 55 2" xfId="4028" xr:uid="{00000000-0005-0000-0000-0000BD0F0000}"/>
    <cellStyle name="표준 55 3" xfId="4029" xr:uid="{00000000-0005-0000-0000-0000BE0F0000}"/>
    <cellStyle name="표준 55 4" xfId="4030" xr:uid="{00000000-0005-0000-0000-0000BF0F0000}"/>
    <cellStyle name="표준 56" xfId="4031" xr:uid="{00000000-0005-0000-0000-0000C00F0000}"/>
    <cellStyle name="표준 56 2" xfId="4032" xr:uid="{00000000-0005-0000-0000-0000C10F0000}"/>
    <cellStyle name="표준 56 3" xfId="4033" xr:uid="{00000000-0005-0000-0000-0000C20F0000}"/>
    <cellStyle name="표준 56 4" xfId="4034" xr:uid="{00000000-0005-0000-0000-0000C30F0000}"/>
    <cellStyle name="표준 57" xfId="4035" xr:uid="{00000000-0005-0000-0000-0000C40F0000}"/>
    <cellStyle name="표준 57 2" xfId="4036" xr:uid="{00000000-0005-0000-0000-0000C50F0000}"/>
    <cellStyle name="표준 57 3" xfId="4037" xr:uid="{00000000-0005-0000-0000-0000C60F0000}"/>
    <cellStyle name="표준 57 4" xfId="4038" xr:uid="{00000000-0005-0000-0000-0000C70F0000}"/>
    <cellStyle name="표준 58" xfId="4039" xr:uid="{00000000-0005-0000-0000-0000C80F0000}"/>
    <cellStyle name="표준 58 2" xfId="4040" xr:uid="{00000000-0005-0000-0000-0000C90F0000}"/>
    <cellStyle name="표준 58 3" xfId="4041" xr:uid="{00000000-0005-0000-0000-0000CA0F0000}"/>
    <cellStyle name="표준 58 4" xfId="4042" xr:uid="{00000000-0005-0000-0000-0000CB0F0000}"/>
    <cellStyle name="표준 59" xfId="4043" xr:uid="{00000000-0005-0000-0000-0000CC0F0000}"/>
    <cellStyle name="표준 59 2" xfId="4044" xr:uid="{00000000-0005-0000-0000-0000CD0F0000}"/>
    <cellStyle name="표준 59 3" xfId="4045" xr:uid="{00000000-0005-0000-0000-0000CE0F0000}"/>
    <cellStyle name="표준 59 4" xfId="4046" xr:uid="{00000000-0005-0000-0000-0000CF0F0000}"/>
    <cellStyle name="표준 6" xfId="4047" xr:uid="{00000000-0005-0000-0000-0000D00F0000}"/>
    <cellStyle name="표준 6 2" xfId="4048" xr:uid="{00000000-0005-0000-0000-0000D10F0000}"/>
    <cellStyle name="표준 6 3" xfId="4049" xr:uid="{00000000-0005-0000-0000-0000D20F0000}"/>
    <cellStyle name="표준 60" xfId="4050" xr:uid="{00000000-0005-0000-0000-0000D30F0000}"/>
    <cellStyle name="표준 60 2" xfId="4051" xr:uid="{00000000-0005-0000-0000-0000D40F0000}"/>
    <cellStyle name="표준 60 3" xfId="4052" xr:uid="{00000000-0005-0000-0000-0000D50F0000}"/>
    <cellStyle name="표준 60 4" xfId="4053" xr:uid="{00000000-0005-0000-0000-0000D60F0000}"/>
    <cellStyle name="표준 61" xfId="4054" xr:uid="{00000000-0005-0000-0000-0000D70F0000}"/>
    <cellStyle name="표준 61 2" xfId="4055" xr:uid="{00000000-0005-0000-0000-0000D80F0000}"/>
    <cellStyle name="표준 61 3" xfId="4056" xr:uid="{00000000-0005-0000-0000-0000D90F0000}"/>
    <cellStyle name="표준 61 4" xfId="4057" xr:uid="{00000000-0005-0000-0000-0000DA0F0000}"/>
    <cellStyle name="표준 62" xfId="4058" xr:uid="{00000000-0005-0000-0000-0000DB0F0000}"/>
    <cellStyle name="표준 63" xfId="4059" xr:uid="{00000000-0005-0000-0000-0000DC0F0000}"/>
    <cellStyle name="표준 64" xfId="4060" xr:uid="{00000000-0005-0000-0000-0000DD0F0000}"/>
    <cellStyle name="표준 65" xfId="4061" xr:uid="{00000000-0005-0000-0000-0000DE0F0000}"/>
    <cellStyle name="표준 66" xfId="4062" xr:uid="{00000000-0005-0000-0000-0000DF0F0000}"/>
    <cellStyle name="표준 67" xfId="4063" xr:uid="{00000000-0005-0000-0000-0000E00F0000}"/>
    <cellStyle name="표준 68" xfId="4064" xr:uid="{00000000-0005-0000-0000-0000E10F0000}"/>
    <cellStyle name="표준 69" xfId="4065" xr:uid="{00000000-0005-0000-0000-0000E20F0000}"/>
    <cellStyle name="표준 7" xfId="4066" xr:uid="{00000000-0005-0000-0000-0000E30F0000}"/>
    <cellStyle name="표준 7 2" xfId="4067" xr:uid="{00000000-0005-0000-0000-0000E40F0000}"/>
    <cellStyle name="표준 7 3" xfId="4068" xr:uid="{00000000-0005-0000-0000-0000E50F0000}"/>
    <cellStyle name="표준 7 3 2" xfId="4069" xr:uid="{00000000-0005-0000-0000-0000E60F0000}"/>
    <cellStyle name="표준 7 3 2 2" xfId="4070" xr:uid="{00000000-0005-0000-0000-0000E70F0000}"/>
    <cellStyle name="표준 7 3 3" xfId="4071" xr:uid="{00000000-0005-0000-0000-0000E80F0000}"/>
    <cellStyle name="표준 7 4" xfId="4072" xr:uid="{00000000-0005-0000-0000-0000E90F0000}"/>
    <cellStyle name="표준 7 4 2" xfId="4073" xr:uid="{00000000-0005-0000-0000-0000EA0F0000}"/>
    <cellStyle name="표준 7 5" xfId="4074" xr:uid="{00000000-0005-0000-0000-0000EB0F0000}"/>
    <cellStyle name="표준 70" xfId="4075" xr:uid="{00000000-0005-0000-0000-0000EC0F0000}"/>
    <cellStyle name="표준 71" xfId="4076" xr:uid="{00000000-0005-0000-0000-0000ED0F0000}"/>
    <cellStyle name="표준 72" xfId="4077" xr:uid="{00000000-0005-0000-0000-0000EE0F0000}"/>
    <cellStyle name="표준 73" xfId="4078" xr:uid="{00000000-0005-0000-0000-0000EF0F0000}"/>
    <cellStyle name="표준 74" xfId="4079" xr:uid="{00000000-0005-0000-0000-0000F00F0000}"/>
    <cellStyle name="표준 75" xfId="4080" xr:uid="{00000000-0005-0000-0000-0000F10F0000}"/>
    <cellStyle name="표준 76" xfId="4081" xr:uid="{00000000-0005-0000-0000-0000F20F0000}"/>
    <cellStyle name="표준 77" xfId="4082" xr:uid="{00000000-0005-0000-0000-0000F30F0000}"/>
    <cellStyle name="표준 78" xfId="4083" xr:uid="{00000000-0005-0000-0000-0000F40F0000}"/>
    <cellStyle name="표준 79" xfId="4084" xr:uid="{00000000-0005-0000-0000-0000F50F0000}"/>
    <cellStyle name="표준 8" xfId="4085" xr:uid="{00000000-0005-0000-0000-0000F60F0000}"/>
    <cellStyle name="표준 8 2" xfId="4086" xr:uid="{00000000-0005-0000-0000-0000F70F0000}"/>
    <cellStyle name="표준 8 3" xfId="4087" xr:uid="{00000000-0005-0000-0000-0000F80F0000}"/>
    <cellStyle name="표준 80" xfId="4088" xr:uid="{00000000-0005-0000-0000-0000F90F0000}"/>
    <cellStyle name="표준 81" xfId="4089" xr:uid="{00000000-0005-0000-0000-0000FA0F0000}"/>
    <cellStyle name="표준 82" xfId="4090" xr:uid="{00000000-0005-0000-0000-0000FB0F0000}"/>
    <cellStyle name="표준 83" xfId="4091" xr:uid="{00000000-0005-0000-0000-0000FC0F0000}"/>
    <cellStyle name="표준 84" xfId="4092" xr:uid="{00000000-0005-0000-0000-0000FD0F0000}"/>
    <cellStyle name="표준 85" xfId="4093" xr:uid="{00000000-0005-0000-0000-0000FE0F0000}"/>
    <cellStyle name="표준 86" xfId="4094" xr:uid="{00000000-0005-0000-0000-0000FF0F0000}"/>
    <cellStyle name="표준 87" xfId="4095" xr:uid="{00000000-0005-0000-0000-000000100000}"/>
    <cellStyle name="표준 88" xfId="4096" xr:uid="{00000000-0005-0000-0000-000001100000}"/>
    <cellStyle name="표준 89" xfId="4097" xr:uid="{00000000-0005-0000-0000-000002100000}"/>
    <cellStyle name="표준 9" xfId="4098" xr:uid="{00000000-0005-0000-0000-000003100000}"/>
    <cellStyle name="표준 9 2" xfId="4099" xr:uid="{00000000-0005-0000-0000-000004100000}"/>
    <cellStyle name="표준 90" xfId="4100" xr:uid="{00000000-0005-0000-0000-000005100000}"/>
    <cellStyle name="표준 91" xfId="4101" xr:uid="{00000000-0005-0000-0000-000006100000}"/>
    <cellStyle name="표준 92" xfId="4102" xr:uid="{00000000-0005-0000-0000-000007100000}"/>
    <cellStyle name="표준 93" xfId="4103" xr:uid="{00000000-0005-0000-0000-000008100000}"/>
    <cellStyle name="표준 94" xfId="4104" xr:uid="{00000000-0005-0000-0000-000009100000}"/>
    <cellStyle name="표준 95" xfId="4105" xr:uid="{00000000-0005-0000-0000-00000A100000}"/>
    <cellStyle name="표준 96" xfId="4106" xr:uid="{00000000-0005-0000-0000-00000B100000}"/>
    <cellStyle name="표준 97" xfId="4107" xr:uid="{00000000-0005-0000-0000-00000C100000}"/>
    <cellStyle name="표준 98" xfId="4108" xr:uid="{00000000-0005-0000-0000-00000D100000}"/>
    <cellStyle name="표준 99" xfId="4109" xr:uid="{00000000-0005-0000-0000-00000E100000}"/>
    <cellStyle name="표준_08예산서-첨부6-1116" xfId="1" xr:uid="{00000000-0005-0000-0000-00000F100000}"/>
    <cellStyle name="합산" xfId="4110" xr:uid="{00000000-0005-0000-0000-000010100000}"/>
    <cellStyle name="합산 2" xfId="4111" xr:uid="{00000000-0005-0000-0000-000011100000}"/>
    <cellStyle name="합산 2 2" xfId="4112" xr:uid="{00000000-0005-0000-0000-000012100000}"/>
    <cellStyle name="합산 2 2 2" xfId="4113" xr:uid="{00000000-0005-0000-0000-000013100000}"/>
    <cellStyle name="합산 2 3" xfId="4114" xr:uid="{00000000-0005-0000-0000-000014100000}"/>
    <cellStyle name="합산 2 3 2" xfId="4115" xr:uid="{00000000-0005-0000-0000-000015100000}"/>
    <cellStyle name="합산 2 4" xfId="4116" xr:uid="{00000000-0005-0000-0000-000016100000}"/>
    <cellStyle name="합산 3" xfId="4117" xr:uid="{00000000-0005-0000-0000-000017100000}"/>
    <cellStyle name="합산 3 2" xfId="4118" xr:uid="{00000000-0005-0000-0000-000018100000}"/>
    <cellStyle name="화폐기호" xfId="4119" xr:uid="{00000000-0005-0000-0000-000019100000}"/>
    <cellStyle name="화폐기호 2" xfId="4120" xr:uid="{00000000-0005-0000-0000-00001A100000}"/>
    <cellStyle name="화폐기호0" xfId="4121" xr:uid="{00000000-0005-0000-0000-00001B100000}"/>
    <cellStyle name="화폐기호0 2" xfId="4122" xr:uid="{00000000-0005-0000-0000-00001C1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4" name="Text 21">
          <a:extLst>
            <a:ext uri="{FF2B5EF4-FFF2-40B4-BE49-F238E27FC236}">
              <a16:creationId xmlns:a16="http://schemas.microsoft.com/office/drawing/2014/main" id="{CF300C66-2428-428B-9810-4BBFB74009F4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5" name="Text 16">
          <a:extLst>
            <a:ext uri="{FF2B5EF4-FFF2-40B4-BE49-F238E27FC236}">
              <a16:creationId xmlns:a16="http://schemas.microsoft.com/office/drawing/2014/main" id="{FAB394EB-FC9F-4154-86E8-9EDD30CED375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8" name="Text 21">
          <a:extLst>
            <a:ext uri="{FF2B5EF4-FFF2-40B4-BE49-F238E27FC236}">
              <a16:creationId xmlns:a16="http://schemas.microsoft.com/office/drawing/2014/main" id="{36FF5474-F028-4D1C-82F6-968CCC75751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9" name="Text 16">
          <a:extLst>
            <a:ext uri="{FF2B5EF4-FFF2-40B4-BE49-F238E27FC236}">
              <a16:creationId xmlns:a16="http://schemas.microsoft.com/office/drawing/2014/main" id="{1C4D1F20-CB77-4B7E-BD8E-FF3AB5A5207C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2" name="Text 21">
          <a:extLst>
            <a:ext uri="{FF2B5EF4-FFF2-40B4-BE49-F238E27FC236}">
              <a16:creationId xmlns:a16="http://schemas.microsoft.com/office/drawing/2014/main" id="{B695216F-6B07-4736-A728-79BA41917479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3" name="Text 16">
          <a:extLst>
            <a:ext uri="{FF2B5EF4-FFF2-40B4-BE49-F238E27FC236}">
              <a16:creationId xmlns:a16="http://schemas.microsoft.com/office/drawing/2014/main" id="{D024A81B-3F1C-4F49-95E5-CA2AB240DA4F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6" name="Text 20">
          <a:extLst>
            <a:ext uri="{FF2B5EF4-FFF2-40B4-BE49-F238E27FC236}">
              <a16:creationId xmlns:a16="http://schemas.microsoft.com/office/drawing/2014/main" id="{854D4E09-8264-405A-882B-9A89F11A9731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7" name="Text 21">
          <a:extLst>
            <a:ext uri="{FF2B5EF4-FFF2-40B4-BE49-F238E27FC236}">
              <a16:creationId xmlns:a16="http://schemas.microsoft.com/office/drawing/2014/main" id="{61313813-B8CD-4FA0-9DB4-453E15CF5716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8" name="Text 16">
          <a:extLst>
            <a:ext uri="{FF2B5EF4-FFF2-40B4-BE49-F238E27FC236}">
              <a16:creationId xmlns:a16="http://schemas.microsoft.com/office/drawing/2014/main" id="{ACC1BB29-A737-48B2-A6D1-D8CF21287E42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21" name="Text 20">
          <a:extLst>
            <a:ext uri="{FF2B5EF4-FFF2-40B4-BE49-F238E27FC236}">
              <a16:creationId xmlns:a16="http://schemas.microsoft.com/office/drawing/2014/main" id="{1425D6D8-4707-46F1-9019-E17634EC7449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2" name="Text 21">
          <a:extLst>
            <a:ext uri="{FF2B5EF4-FFF2-40B4-BE49-F238E27FC236}">
              <a16:creationId xmlns:a16="http://schemas.microsoft.com/office/drawing/2014/main" id="{3E6D387A-6B66-42B1-A7AE-63A6A01D0A2A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3" name="Text Box 26478">
          <a:extLst>
            <a:ext uri="{FF2B5EF4-FFF2-40B4-BE49-F238E27FC236}">
              <a16:creationId xmlns:a16="http://schemas.microsoft.com/office/drawing/2014/main" id="{B5A5A29E-9A71-46EF-87B8-390C3F91E9F1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26" name="Text Box 26482">
          <a:extLst>
            <a:ext uri="{FF2B5EF4-FFF2-40B4-BE49-F238E27FC236}">
              <a16:creationId xmlns:a16="http://schemas.microsoft.com/office/drawing/2014/main" id="{B5EB7592-4629-44A9-9DF2-A1EB380A2476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7" name="Text Box 26483">
          <a:extLst>
            <a:ext uri="{FF2B5EF4-FFF2-40B4-BE49-F238E27FC236}">
              <a16:creationId xmlns:a16="http://schemas.microsoft.com/office/drawing/2014/main" id="{9E92DD12-23A0-47B8-B2E8-79626FC12C6C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8" name="Text Box 26487">
          <a:extLst>
            <a:ext uri="{FF2B5EF4-FFF2-40B4-BE49-F238E27FC236}">
              <a16:creationId xmlns:a16="http://schemas.microsoft.com/office/drawing/2014/main" id="{EF3D4DB4-BF33-4DD3-984E-EE1A5976F1C6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31" name="Text Box 26491">
          <a:extLst>
            <a:ext uri="{FF2B5EF4-FFF2-40B4-BE49-F238E27FC236}">
              <a16:creationId xmlns:a16="http://schemas.microsoft.com/office/drawing/2014/main" id="{EC267ACE-85DA-4C2B-BC0D-DA38A7250BBB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32" name="Text Box 26492">
          <a:extLst>
            <a:ext uri="{FF2B5EF4-FFF2-40B4-BE49-F238E27FC236}">
              <a16:creationId xmlns:a16="http://schemas.microsoft.com/office/drawing/2014/main" id="{8ADDBC69-0090-4854-810F-A411396E0032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33" name="Text Box 26496">
          <a:extLst>
            <a:ext uri="{FF2B5EF4-FFF2-40B4-BE49-F238E27FC236}">
              <a16:creationId xmlns:a16="http://schemas.microsoft.com/office/drawing/2014/main" id="{7BF5C831-6E63-4F27-9037-EF1EF3F99C81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36" name="Text Box 26500">
          <a:extLst>
            <a:ext uri="{FF2B5EF4-FFF2-40B4-BE49-F238E27FC236}">
              <a16:creationId xmlns:a16="http://schemas.microsoft.com/office/drawing/2014/main" id="{DE0C152F-9EDB-4E42-8A5C-26CBC93EFE13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37" name="Text Box 26501">
          <a:extLst>
            <a:ext uri="{FF2B5EF4-FFF2-40B4-BE49-F238E27FC236}">
              <a16:creationId xmlns:a16="http://schemas.microsoft.com/office/drawing/2014/main" id="{4572E5AC-88F1-4D72-BD6A-8F129CAA642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38" name="Text Box 26505">
          <a:extLst>
            <a:ext uri="{FF2B5EF4-FFF2-40B4-BE49-F238E27FC236}">
              <a16:creationId xmlns:a16="http://schemas.microsoft.com/office/drawing/2014/main" id="{23654318-D690-4C1E-ACE7-8A0FA4C058A0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39" name="Text Box 26506">
          <a:extLst>
            <a:ext uri="{FF2B5EF4-FFF2-40B4-BE49-F238E27FC236}">
              <a16:creationId xmlns:a16="http://schemas.microsoft.com/office/drawing/2014/main" id="{20CCDEF7-18C5-4ED8-9FF3-4A9659830130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40" name="Text Box 26507">
          <a:extLst>
            <a:ext uri="{FF2B5EF4-FFF2-40B4-BE49-F238E27FC236}">
              <a16:creationId xmlns:a16="http://schemas.microsoft.com/office/drawing/2014/main" id="{A1DCC25A-AB98-4C98-B23D-F1BE1604FE95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41" name="Text Box 26508">
          <a:extLst>
            <a:ext uri="{FF2B5EF4-FFF2-40B4-BE49-F238E27FC236}">
              <a16:creationId xmlns:a16="http://schemas.microsoft.com/office/drawing/2014/main" id="{8E3C272B-CCE3-4243-B023-2525FA3E865F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3" name="Text 18">
          <a:extLst>
            <a:ext uri="{FF2B5EF4-FFF2-40B4-BE49-F238E27FC236}">
              <a16:creationId xmlns:a16="http://schemas.microsoft.com/office/drawing/2014/main" id="{A5F7B8F4-5DB4-48D1-AEBD-67131E1297C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4" name="Text 19">
          <a:extLst>
            <a:ext uri="{FF2B5EF4-FFF2-40B4-BE49-F238E27FC236}">
              <a16:creationId xmlns:a16="http://schemas.microsoft.com/office/drawing/2014/main" id="{A5795D06-3A53-4132-AF52-16820DCBFEB9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6" name="Text 18">
          <a:extLst>
            <a:ext uri="{FF2B5EF4-FFF2-40B4-BE49-F238E27FC236}">
              <a16:creationId xmlns:a16="http://schemas.microsoft.com/office/drawing/2014/main" id="{783A3418-6006-473B-ADD4-F28A974DF9ED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7" name="Text 19">
          <a:extLst>
            <a:ext uri="{FF2B5EF4-FFF2-40B4-BE49-F238E27FC236}">
              <a16:creationId xmlns:a16="http://schemas.microsoft.com/office/drawing/2014/main" id="{64E13EBE-AE4A-4C5B-B5A8-8D9D4510E7DD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49" name="Text 18">
          <a:extLst>
            <a:ext uri="{FF2B5EF4-FFF2-40B4-BE49-F238E27FC236}">
              <a16:creationId xmlns:a16="http://schemas.microsoft.com/office/drawing/2014/main" id="{16D9985E-B816-4B26-B95B-835C9941FE88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50" name="Text 19">
          <a:extLst>
            <a:ext uri="{FF2B5EF4-FFF2-40B4-BE49-F238E27FC236}">
              <a16:creationId xmlns:a16="http://schemas.microsoft.com/office/drawing/2014/main" id="{99839A91-1644-489A-A2A6-A45F891103BF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52" name="Text 18">
          <a:extLst>
            <a:ext uri="{FF2B5EF4-FFF2-40B4-BE49-F238E27FC236}">
              <a16:creationId xmlns:a16="http://schemas.microsoft.com/office/drawing/2014/main" id="{C0B2D444-AC38-415C-BF94-61B02849D752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53" name="Text 19">
          <a:extLst>
            <a:ext uri="{FF2B5EF4-FFF2-40B4-BE49-F238E27FC236}">
              <a16:creationId xmlns:a16="http://schemas.microsoft.com/office/drawing/2014/main" id="{36D8C895-2E4E-476A-A7B3-D1E3C7308C77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54" name="Text 16">
          <a:extLst>
            <a:ext uri="{FF2B5EF4-FFF2-40B4-BE49-F238E27FC236}">
              <a16:creationId xmlns:a16="http://schemas.microsoft.com/office/drawing/2014/main" id="{3F6CCAD6-B781-4460-B007-182C959CEA6A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55" name="Text 16">
          <a:extLst>
            <a:ext uri="{FF2B5EF4-FFF2-40B4-BE49-F238E27FC236}">
              <a16:creationId xmlns:a16="http://schemas.microsoft.com/office/drawing/2014/main" id="{7E261BE9-2B1B-445A-BCD5-A1335E26A6C4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56" name="Text 16">
          <a:extLst>
            <a:ext uri="{FF2B5EF4-FFF2-40B4-BE49-F238E27FC236}">
              <a16:creationId xmlns:a16="http://schemas.microsoft.com/office/drawing/2014/main" id="{8072D957-6424-4E31-82B6-7CC810994716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57" name="Text 16">
          <a:extLst>
            <a:ext uri="{FF2B5EF4-FFF2-40B4-BE49-F238E27FC236}">
              <a16:creationId xmlns:a16="http://schemas.microsoft.com/office/drawing/2014/main" id="{E1908B4E-80BD-4BA8-A418-8164CEE2DC2E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58" name="Text 16">
          <a:extLst>
            <a:ext uri="{FF2B5EF4-FFF2-40B4-BE49-F238E27FC236}">
              <a16:creationId xmlns:a16="http://schemas.microsoft.com/office/drawing/2014/main" id="{2AE5F18B-57D5-4030-B4FC-7A91823BB2D0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61" name="Text 16">
          <a:extLst>
            <a:ext uri="{FF2B5EF4-FFF2-40B4-BE49-F238E27FC236}">
              <a16:creationId xmlns:a16="http://schemas.microsoft.com/office/drawing/2014/main" id="{64580980-49E0-4538-BBD7-AED418353687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64" name="Text 16">
          <a:extLst>
            <a:ext uri="{FF2B5EF4-FFF2-40B4-BE49-F238E27FC236}">
              <a16:creationId xmlns:a16="http://schemas.microsoft.com/office/drawing/2014/main" id="{8BC3E59A-24E1-4F3A-8F2F-2984F0059A3B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67" name="Text 16">
          <a:extLst>
            <a:ext uri="{FF2B5EF4-FFF2-40B4-BE49-F238E27FC236}">
              <a16:creationId xmlns:a16="http://schemas.microsoft.com/office/drawing/2014/main" id="{75AE14CD-4AF0-41BD-B6D3-D6CFDE8AE932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70" name="Text 16">
          <a:extLst>
            <a:ext uri="{FF2B5EF4-FFF2-40B4-BE49-F238E27FC236}">
              <a16:creationId xmlns:a16="http://schemas.microsoft.com/office/drawing/2014/main" id="{2A7E468E-9F6F-4043-8888-C45500D8ACB3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73" name="Text Box 26478">
          <a:extLst>
            <a:ext uri="{FF2B5EF4-FFF2-40B4-BE49-F238E27FC236}">
              <a16:creationId xmlns:a16="http://schemas.microsoft.com/office/drawing/2014/main" id="{AB18D17E-548D-443C-84A9-E1E5842ABE47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76" name="Text Box 26487">
          <a:extLst>
            <a:ext uri="{FF2B5EF4-FFF2-40B4-BE49-F238E27FC236}">
              <a16:creationId xmlns:a16="http://schemas.microsoft.com/office/drawing/2014/main" id="{99C1800A-72C3-49CE-9132-7E3099A77485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79" name="Text Box 26496">
          <a:extLst>
            <a:ext uri="{FF2B5EF4-FFF2-40B4-BE49-F238E27FC236}">
              <a16:creationId xmlns:a16="http://schemas.microsoft.com/office/drawing/2014/main" id="{49B35015-988B-4004-8EE1-391614C78886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83" name="Text 18">
          <a:extLst>
            <a:ext uri="{FF2B5EF4-FFF2-40B4-BE49-F238E27FC236}">
              <a16:creationId xmlns:a16="http://schemas.microsoft.com/office/drawing/2014/main" id="{C32FCF3E-5DC8-497C-93E6-9A38DDB27EA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84" name="Text 19">
          <a:extLst>
            <a:ext uri="{FF2B5EF4-FFF2-40B4-BE49-F238E27FC236}">
              <a16:creationId xmlns:a16="http://schemas.microsoft.com/office/drawing/2014/main" id="{354069DE-064D-4481-892B-ABCE6CD97941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86" name="Text 18">
          <a:extLst>
            <a:ext uri="{FF2B5EF4-FFF2-40B4-BE49-F238E27FC236}">
              <a16:creationId xmlns:a16="http://schemas.microsoft.com/office/drawing/2014/main" id="{0C63EA5F-634A-47EB-BA54-B49375434CA8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87" name="Text 19">
          <a:extLst>
            <a:ext uri="{FF2B5EF4-FFF2-40B4-BE49-F238E27FC236}">
              <a16:creationId xmlns:a16="http://schemas.microsoft.com/office/drawing/2014/main" id="{69B323FC-1124-4177-9569-A3E746196124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89" name="Text 18">
          <a:extLst>
            <a:ext uri="{FF2B5EF4-FFF2-40B4-BE49-F238E27FC236}">
              <a16:creationId xmlns:a16="http://schemas.microsoft.com/office/drawing/2014/main" id="{092715BD-2AA9-4334-9518-584E618E9340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90" name="Text 19">
          <a:extLst>
            <a:ext uri="{FF2B5EF4-FFF2-40B4-BE49-F238E27FC236}">
              <a16:creationId xmlns:a16="http://schemas.microsoft.com/office/drawing/2014/main" id="{1AFB7065-5E5C-4142-96C4-A33518278232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92" name="Text 18">
          <a:extLst>
            <a:ext uri="{FF2B5EF4-FFF2-40B4-BE49-F238E27FC236}">
              <a16:creationId xmlns:a16="http://schemas.microsoft.com/office/drawing/2014/main" id="{E3936218-8748-412A-BF74-514AF02CB019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93" name="Text 19">
          <a:extLst>
            <a:ext uri="{FF2B5EF4-FFF2-40B4-BE49-F238E27FC236}">
              <a16:creationId xmlns:a16="http://schemas.microsoft.com/office/drawing/2014/main" id="{BFF8CCFC-3EF6-42CC-95E6-39264C116897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94" name="Text 16">
          <a:extLst>
            <a:ext uri="{FF2B5EF4-FFF2-40B4-BE49-F238E27FC236}">
              <a16:creationId xmlns:a16="http://schemas.microsoft.com/office/drawing/2014/main" id="{26C1090E-3A63-4400-A86C-F8E6C460A5AC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95" name="Text 16">
          <a:extLst>
            <a:ext uri="{FF2B5EF4-FFF2-40B4-BE49-F238E27FC236}">
              <a16:creationId xmlns:a16="http://schemas.microsoft.com/office/drawing/2014/main" id="{D011A8A5-A4EA-440E-8C84-64394A1FFF6A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96" name="Text 16">
          <a:extLst>
            <a:ext uri="{FF2B5EF4-FFF2-40B4-BE49-F238E27FC236}">
              <a16:creationId xmlns:a16="http://schemas.microsoft.com/office/drawing/2014/main" id="{606BE1A4-89A6-4E4C-B4E1-64DF1FD8442A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97" name="Text 16">
          <a:extLst>
            <a:ext uri="{FF2B5EF4-FFF2-40B4-BE49-F238E27FC236}">
              <a16:creationId xmlns:a16="http://schemas.microsoft.com/office/drawing/2014/main" id="{8DFF0F98-6C44-4FBA-9697-0DD06A17050E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98" name="Text 16">
          <a:extLst>
            <a:ext uri="{FF2B5EF4-FFF2-40B4-BE49-F238E27FC236}">
              <a16:creationId xmlns:a16="http://schemas.microsoft.com/office/drawing/2014/main" id="{A7E981F0-E1C6-4CB2-AA6B-B3D23F76538B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01" name="Text 20">
          <a:extLst>
            <a:ext uri="{FF2B5EF4-FFF2-40B4-BE49-F238E27FC236}">
              <a16:creationId xmlns:a16="http://schemas.microsoft.com/office/drawing/2014/main" id="{89544025-FA04-468D-BEE0-F59709BB5AC8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02" name="Text 21">
          <a:extLst>
            <a:ext uri="{FF2B5EF4-FFF2-40B4-BE49-F238E27FC236}">
              <a16:creationId xmlns:a16="http://schemas.microsoft.com/office/drawing/2014/main" id="{4EF91488-70C3-411D-A782-36B2FBDDE7AA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03" name="Text 16">
          <a:extLst>
            <a:ext uri="{FF2B5EF4-FFF2-40B4-BE49-F238E27FC236}">
              <a16:creationId xmlns:a16="http://schemas.microsoft.com/office/drawing/2014/main" id="{453D1C63-8749-4DC6-B678-18AD7037169D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06" name="Text 20">
          <a:extLst>
            <a:ext uri="{FF2B5EF4-FFF2-40B4-BE49-F238E27FC236}">
              <a16:creationId xmlns:a16="http://schemas.microsoft.com/office/drawing/2014/main" id="{496E280B-3821-4DD7-A9C2-B7353982E48E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07" name="Text 21">
          <a:extLst>
            <a:ext uri="{FF2B5EF4-FFF2-40B4-BE49-F238E27FC236}">
              <a16:creationId xmlns:a16="http://schemas.microsoft.com/office/drawing/2014/main" id="{99C4C2D6-B876-4BD8-82D7-6B1FE3217E1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08" name="Text 16">
          <a:extLst>
            <a:ext uri="{FF2B5EF4-FFF2-40B4-BE49-F238E27FC236}">
              <a16:creationId xmlns:a16="http://schemas.microsoft.com/office/drawing/2014/main" id="{2B8984E7-1420-4070-BB51-6F31D59AE8BC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11" name="Text 20">
          <a:extLst>
            <a:ext uri="{FF2B5EF4-FFF2-40B4-BE49-F238E27FC236}">
              <a16:creationId xmlns:a16="http://schemas.microsoft.com/office/drawing/2014/main" id="{AC381E9A-33C8-42DC-A860-7D78AC813FD4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12" name="Text 21">
          <a:extLst>
            <a:ext uri="{FF2B5EF4-FFF2-40B4-BE49-F238E27FC236}">
              <a16:creationId xmlns:a16="http://schemas.microsoft.com/office/drawing/2014/main" id="{B1F93FF9-1AB6-4864-A555-E9C99E1E5F08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13" name="Text 16">
          <a:extLst>
            <a:ext uri="{FF2B5EF4-FFF2-40B4-BE49-F238E27FC236}">
              <a16:creationId xmlns:a16="http://schemas.microsoft.com/office/drawing/2014/main" id="{EB03D6B5-078D-41A3-BDF6-C03D45F60779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16" name="Text 20">
          <a:extLst>
            <a:ext uri="{FF2B5EF4-FFF2-40B4-BE49-F238E27FC236}">
              <a16:creationId xmlns:a16="http://schemas.microsoft.com/office/drawing/2014/main" id="{05A1F1F7-A2F2-4ABF-9ED9-B72ECDB28157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17" name="Text 21">
          <a:extLst>
            <a:ext uri="{FF2B5EF4-FFF2-40B4-BE49-F238E27FC236}">
              <a16:creationId xmlns:a16="http://schemas.microsoft.com/office/drawing/2014/main" id="{099FD885-FA2A-4A9F-B874-31A0533B6080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18" name="Text 16">
          <a:extLst>
            <a:ext uri="{FF2B5EF4-FFF2-40B4-BE49-F238E27FC236}">
              <a16:creationId xmlns:a16="http://schemas.microsoft.com/office/drawing/2014/main" id="{754A9074-5857-4F75-9CF6-F0AF384CE318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21" name="Text 20">
          <a:extLst>
            <a:ext uri="{FF2B5EF4-FFF2-40B4-BE49-F238E27FC236}">
              <a16:creationId xmlns:a16="http://schemas.microsoft.com/office/drawing/2014/main" id="{4785E543-DC42-46C1-BF95-83A6C84E92F6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22" name="Text 21">
          <a:extLst>
            <a:ext uri="{FF2B5EF4-FFF2-40B4-BE49-F238E27FC236}">
              <a16:creationId xmlns:a16="http://schemas.microsoft.com/office/drawing/2014/main" id="{C46F59CB-2E0A-4325-8645-C6BC82BD7918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23" name="Text Box 26478">
          <a:extLst>
            <a:ext uri="{FF2B5EF4-FFF2-40B4-BE49-F238E27FC236}">
              <a16:creationId xmlns:a16="http://schemas.microsoft.com/office/drawing/2014/main" id="{24521F7D-7962-4C1C-BF73-63F909EB7482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26" name="Text Box 26482">
          <a:extLst>
            <a:ext uri="{FF2B5EF4-FFF2-40B4-BE49-F238E27FC236}">
              <a16:creationId xmlns:a16="http://schemas.microsoft.com/office/drawing/2014/main" id="{1ACE612F-22BC-4A73-9630-107123696298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27" name="Text Box 26483">
          <a:extLst>
            <a:ext uri="{FF2B5EF4-FFF2-40B4-BE49-F238E27FC236}">
              <a16:creationId xmlns:a16="http://schemas.microsoft.com/office/drawing/2014/main" id="{749468B8-7E70-42B5-A227-6D837752A99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28" name="Text Box 26487">
          <a:extLst>
            <a:ext uri="{FF2B5EF4-FFF2-40B4-BE49-F238E27FC236}">
              <a16:creationId xmlns:a16="http://schemas.microsoft.com/office/drawing/2014/main" id="{7C7B6F9A-D4F8-4B93-8F61-0DD1D304154E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31" name="Text Box 26491">
          <a:extLst>
            <a:ext uri="{FF2B5EF4-FFF2-40B4-BE49-F238E27FC236}">
              <a16:creationId xmlns:a16="http://schemas.microsoft.com/office/drawing/2014/main" id="{15449654-D2F8-40B3-877C-BDB5E1EC6D72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32" name="Text Box 26492">
          <a:extLst>
            <a:ext uri="{FF2B5EF4-FFF2-40B4-BE49-F238E27FC236}">
              <a16:creationId xmlns:a16="http://schemas.microsoft.com/office/drawing/2014/main" id="{84C5FCAF-3DBE-428D-904E-CB90D634F392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33" name="Text Box 26496">
          <a:extLst>
            <a:ext uri="{FF2B5EF4-FFF2-40B4-BE49-F238E27FC236}">
              <a16:creationId xmlns:a16="http://schemas.microsoft.com/office/drawing/2014/main" id="{55A6E22B-9716-4707-87FD-41DCD6A60515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36" name="Text Box 26500">
          <a:extLst>
            <a:ext uri="{FF2B5EF4-FFF2-40B4-BE49-F238E27FC236}">
              <a16:creationId xmlns:a16="http://schemas.microsoft.com/office/drawing/2014/main" id="{23B86A1D-0B52-41FD-A606-1BEC73174CCD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37" name="Text Box 26501">
          <a:extLst>
            <a:ext uri="{FF2B5EF4-FFF2-40B4-BE49-F238E27FC236}">
              <a16:creationId xmlns:a16="http://schemas.microsoft.com/office/drawing/2014/main" id="{EA5014FC-4B61-4A9C-80B6-093C7B107315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138" name="Text Box 26505">
          <a:extLst>
            <a:ext uri="{FF2B5EF4-FFF2-40B4-BE49-F238E27FC236}">
              <a16:creationId xmlns:a16="http://schemas.microsoft.com/office/drawing/2014/main" id="{93DF55DD-198B-4E56-8609-B936F037D10D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139" name="Text Box 26506">
          <a:extLst>
            <a:ext uri="{FF2B5EF4-FFF2-40B4-BE49-F238E27FC236}">
              <a16:creationId xmlns:a16="http://schemas.microsoft.com/office/drawing/2014/main" id="{D80C5FE6-450F-490F-9084-C6F4B004A319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140" name="Text Box 26507">
          <a:extLst>
            <a:ext uri="{FF2B5EF4-FFF2-40B4-BE49-F238E27FC236}">
              <a16:creationId xmlns:a16="http://schemas.microsoft.com/office/drawing/2014/main" id="{4D4965F0-D4FB-4CD1-8FB0-9C659CE87ADD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141" name="Text Box 26508">
          <a:extLst>
            <a:ext uri="{FF2B5EF4-FFF2-40B4-BE49-F238E27FC236}">
              <a16:creationId xmlns:a16="http://schemas.microsoft.com/office/drawing/2014/main" id="{8CB4D3CA-9E4D-4A67-A5CC-AD35F9D1E9BB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43" name="Text 18">
          <a:extLst>
            <a:ext uri="{FF2B5EF4-FFF2-40B4-BE49-F238E27FC236}">
              <a16:creationId xmlns:a16="http://schemas.microsoft.com/office/drawing/2014/main" id="{98DF8D12-9A16-41BE-A7C1-350E1842076E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44" name="Text 19">
          <a:extLst>
            <a:ext uri="{FF2B5EF4-FFF2-40B4-BE49-F238E27FC236}">
              <a16:creationId xmlns:a16="http://schemas.microsoft.com/office/drawing/2014/main" id="{07EE7997-91B4-4C08-8F75-4DB6D271ADB0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46" name="Text 18">
          <a:extLst>
            <a:ext uri="{FF2B5EF4-FFF2-40B4-BE49-F238E27FC236}">
              <a16:creationId xmlns:a16="http://schemas.microsoft.com/office/drawing/2014/main" id="{6FD1C1D8-1F5F-4181-A132-5EA1E3FA4CD9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47" name="Text 19">
          <a:extLst>
            <a:ext uri="{FF2B5EF4-FFF2-40B4-BE49-F238E27FC236}">
              <a16:creationId xmlns:a16="http://schemas.microsoft.com/office/drawing/2014/main" id="{0E6764D0-64B6-49A3-8C12-2D6101267DDB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49" name="Text 18">
          <a:extLst>
            <a:ext uri="{FF2B5EF4-FFF2-40B4-BE49-F238E27FC236}">
              <a16:creationId xmlns:a16="http://schemas.microsoft.com/office/drawing/2014/main" id="{B425D9C5-9029-4A7C-9292-DE2C69B036B2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50" name="Text 19">
          <a:extLst>
            <a:ext uri="{FF2B5EF4-FFF2-40B4-BE49-F238E27FC236}">
              <a16:creationId xmlns:a16="http://schemas.microsoft.com/office/drawing/2014/main" id="{7753B192-E3C8-4B9E-B0EA-FD0F6B0E3CFB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52" name="Text 18">
          <a:extLst>
            <a:ext uri="{FF2B5EF4-FFF2-40B4-BE49-F238E27FC236}">
              <a16:creationId xmlns:a16="http://schemas.microsoft.com/office/drawing/2014/main" id="{D0A021C1-5C2B-492D-9FB7-48BD2DB1D05C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153" name="Text 19">
          <a:extLst>
            <a:ext uri="{FF2B5EF4-FFF2-40B4-BE49-F238E27FC236}">
              <a16:creationId xmlns:a16="http://schemas.microsoft.com/office/drawing/2014/main" id="{50AC0B12-0344-48B3-BCAD-5C23566E4DE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154" name="Text 16">
          <a:extLst>
            <a:ext uri="{FF2B5EF4-FFF2-40B4-BE49-F238E27FC236}">
              <a16:creationId xmlns:a16="http://schemas.microsoft.com/office/drawing/2014/main" id="{F5A5D9A5-44BF-4278-8220-15C88FC98F6A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155" name="Text 16">
          <a:extLst>
            <a:ext uri="{FF2B5EF4-FFF2-40B4-BE49-F238E27FC236}">
              <a16:creationId xmlns:a16="http://schemas.microsoft.com/office/drawing/2014/main" id="{5759EF6F-E080-456F-A410-CF30CD7EBC9B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156" name="Text 16">
          <a:extLst>
            <a:ext uri="{FF2B5EF4-FFF2-40B4-BE49-F238E27FC236}">
              <a16:creationId xmlns:a16="http://schemas.microsoft.com/office/drawing/2014/main" id="{B5640634-3DC4-4A70-A3C9-1941061B0C9D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157" name="Text 16">
          <a:extLst>
            <a:ext uri="{FF2B5EF4-FFF2-40B4-BE49-F238E27FC236}">
              <a16:creationId xmlns:a16="http://schemas.microsoft.com/office/drawing/2014/main" id="{96F44F09-3F4B-45B8-866F-17F612402406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58" name="Text 16">
          <a:extLst>
            <a:ext uri="{FF2B5EF4-FFF2-40B4-BE49-F238E27FC236}">
              <a16:creationId xmlns:a16="http://schemas.microsoft.com/office/drawing/2014/main" id="{4B4721F1-09BD-46B3-97E6-A3D229D3BC2A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61" name="Text 20">
          <a:extLst>
            <a:ext uri="{FF2B5EF4-FFF2-40B4-BE49-F238E27FC236}">
              <a16:creationId xmlns:a16="http://schemas.microsoft.com/office/drawing/2014/main" id="{D424AEAB-E690-48B9-9AE9-721E6AD6D9B6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62" name="Text 21">
          <a:extLst>
            <a:ext uri="{FF2B5EF4-FFF2-40B4-BE49-F238E27FC236}">
              <a16:creationId xmlns:a16="http://schemas.microsoft.com/office/drawing/2014/main" id="{0DB72B1B-EFF7-4A38-81DB-8355A74FF09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63" name="Text 16">
          <a:extLst>
            <a:ext uri="{FF2B5EF4-FFF2-40B4-BE49-F238E27FC236}">
              <a16:creationId xmlns:a16="http://schemas.microsoft.com/office/drawing/2014/main" id="{23168EC6-27B8-4DB2-AA12-E9FAC4FAAE7A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66" name="Text 20">
          <a:extLst>
            <a:ext uri="{FF2B5EF4-FFF2-40B4-BE49-F238E27FC236}">
              <a16:creationId xmlns:a16="http://schemas.microsoft.com/office/drawing/2014/main" id="{ED3DF603-F2D7-4D6C-8747-29821D229041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67" name="Text 21">
          <a:extLst>
            <a:ext uri="{FF2B5EF4-FFF2-40B4-BE49-F238E27FC236}">
              <a16:creationId xmlns:a16="http://schemas.microsoft.com/office/drawing/2014/main" id="{AA0EEA11-03F1-4B0A-978A-3F7500118C63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68" name="Text 16">
          <a:extLst>
            <a:ext uri="{FF2B5EF4-FFF2-40B4-BE49-F238E27FC236}">
              <a16:creationId xmlns:a16="http://schemas.microsoft.com/office/drawing/2014/main" id="{D3014060-B898-4690-A88D-EB124EEE65EC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71" name="Text 20">
          <a:extLst>
            <a:ext uri="{FF2B5EF4-FFF2-40B4-BE49-F238E27FC236}">
              <a16:creationId xmlns:a16="http://schemas.microsoft.com/office/drawing/2014/main" id="{A0ED340C-6E4D-46BF-B40D-3D2C29DC7168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72" name="Text 21">
          <a:extLst>
            <a:ext uri="{FF2B5EF4-FFF2-40B4-BE49-F238E27FC236}">
              <a16:creationId xmlns:a16="http://schemas.microsoft.com/office/drawing/2014/main" id="{FD232E49-229C-4EFA-AFD4-176BC172C062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73" name="Text 16">
          <a:extLst>
            <a:ext uri="{FF2B5EF4-FFF2-40B4-BE49-F238E27FC236}">
              <a16:creationId xmlns:a16="http://schemas.microsoft.com/office/drawing/2014/main" id="{CAD03C86-B57E-4D5D-B433-AE13AD73380E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76" name="Text 20">
          <a:extLst>
            <a:ext uri="{FF2B5EF4-FFF2-40B4-BE49-F238E27FC236}">
              <a16:creationId xmlns:a16="http://schemas.microsoft.com/office/drawing/2014/main" id="{F15D785C-29B3-4354-A0E6-2498B1D7E628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77" name="Text 21">
          <a:extLst>
            <a:ext uri="{FF2B5EF4-FFF2-40B4-BE49-F238E27FC236}">
              <a16:creationId xmlns:a16="http://schemas.microsoft.com/office/drawing/2014/main" id="{365A56C4-8FCE-4377-8B68-E6EE0EDDE51C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78" name="Text 16">
          <a:extLst>
            <a:ext uri="{FF2B5EF4-FFF2-40B4-BE49-F238E27FC236}">
              <a16:creationId xmlns:a16="http://schemas.microsoft.com/office/drawing/2014/main" id="{877B3175-A72D-406E-A782-B17067BBA61F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81" name="Text 20">
          <a:extLst>
            <a:ext uri="{FF2B5EF4-FFF2-40B4-BE49-F238E27FC236}">
              <a16:creationId xmlns:a16="http://schemas.microsoft.com/office/drawing/2014/main" id="{9AF77E9F-F37C-41D7-8679-1BF06631972D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82" name="Text 21">
          <a:extLst>
            <a:ext uri="{FF2B5EF4-FFF2-40B4-BE49-F238E27FC236}">
              <a16:creationId xmlns:a16="http://schemas.microsoft.com/office/drawing/2014/main" id="{9BC7D177-833B-47DD-91C8-15B3E5A3D600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83" name="Text Box 26478">
          <a:extLst>
            <a:ext uri="{FF2B5EF4-FFF2-40B4-BE49-F238E27FC236}">
              <a16:creationId xmlns:a16="http://schemas.microsoft.com/office/drawing/2014/main" id="{E16DBA7F-71C8-42DB-B58D-ED0A99A2423E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86" name="Text Box 26482">
          <a:extLst>
            <a:ext uri="{FF2B5EF4-FFF2-40B4-BE49-F238E27FC236}">
              <a16:creationId xmlns:a16="http://schemas.microsoft.com/office/drawing/2014/main" id="{47DF1B36-4033-454A-B847-C71AC6765727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87" name="Text Box 26483">
          <a:extLst>
            <a:ext uri="{FF2B5EF4-FFF2-40B4-BE49-F238E27FC236}">
              <a16:creationId xmlns:a16="http://schemas.microsoft.com/office/drawing/2014/main" id="{7B64F065-A525-4D28-A66C-7AD74CA456FE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88" name="Text Box 26487">
          <a:extLst>
            <a:ext uri="{FF2B5EF4-FFF2-40B4-BE49-F238E27FC236}">
              <a16:creationId xmlns:a16="http://schemas.microsoft.com/office/drawing/2014/main" id="{90341DFE-F710-4B9F-A0A8-2039A3F64AB9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91" name="Text Box 26491">
          <a:extLst>
            <a:ext uri="{FF2B5EF4-FFF2-40B4-BE49-F238E27FC236}">
              <a16:creationId xmlns:a16="http://schemas.microsoft.com/office/drawing/2014/main" id="{5A3BF901-6027-4705-8FBE-C290EB734594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92" name="Text Box 26492">
          <a:extLst>
            <a:ext uri="{FF2B5EF4-FFF2-40B4-BE49-F238E27FC236}">
              <a16:creationId xmlns:a16="http://schemas.microsoft.com/office/drawing/2014/main" id="{B1FDEDDE-0296-4A23-A0E2-266B73A449C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193" name="Text Box 26496">
          <a:extLst>
            <a:ext uri="{FF2B5EF4-FFF2-40B4-BE49-F238E27FC236}">
              <a16:creationId xmlns:a16="http://schemas.microsoft.com/office/drawing/2014/main" id="{573885AD-9476-4A1B-A296-E96B2E084C7C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196" name="Text Box 26500">
          <a:extLst>
            <a:ext uri="{FF2B5EF4-FFF2-40B4-BE49-F238E27FC236}">
              <a16:creationId xmlns:a16="http://schemas.microsoft.com/office/drawing/2014/main" id="{663839F1-3CB9-42E8-86FE-02B8551B5A50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197" name="Text Box 26501">
          <a:extLst>
            <a:ext uri="{FF2B5EF4-FFF2-40B4-BE49-F238E27FC236}">
              <a16:creationId xmlns:a16="http://schemas.microsoft.com/office/drawing/2014/main" id="{91EF65BF-778C-4401-B688-391839BD977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198" name="Text Box 26505">
          <a:extLst>
            <a:ext uri="{FF2B5EF4-FFF2-40B4-BE49-F238E27FC236}">
              <a16:creationId xmlns:a16="http://schemas.microsoft.com/office/drawing/2014/main" id="{DC910250-A754-47E6-9FA0-0A51411FCDA2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199" name="Text Box 26506">
          <a:extLst>
            <a:ext uri="{FF2B5EF4-FFF2-40B4-BE49-F238E27FC236}">
              <a16:creationId xmlns:a16="http://schemas.microsoft.com/office/drawing/2014/main" id="{3496E970-6678-4E66-954F-5E87CD96647B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200" name="Text Box 26507">
          <a:extLst>
            <a:ext uri="{FF2B5EF4-FFF2-40B4-BE49-F238E27FC236}">
              <a16:creationId xmlns:a16="http://schemas.microsoft.com/office/drawing/2014/main" id="{8FFC553F-E0DE-4090-855B-D53A29D4D781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1</xdr:col>
      <xdr:colOff>47625</xdr:colOff>
      <xdr:row>20</xdr:row>
      <xdr:rowOff>0</xdr:rowOff>
    </xdr:from>
    <xdr:to>
      <xdr:col>1</xdr:col>
      <xdr:colOff>1257300</xdr:colOff>
      <xdr:row>20</xdr:row>
      <xdr:rowOff>0</xdr:rowOff>
    </xdr:to>
    <xdr:sp macro="" textlink="">
      <xdr:nvSpPr>
        <xdr:cNvPr id="201" name="Text Box 26508">
          <a:extLst>
            <a:ext uri="{FF2B5EF4-FFF2-40B4-BE49-F238E27FC236}">
              <a16:creationId xmlns:a16="http://schemas.microsoft.com/office/drawing/2014/main" id="{AAC78CB8-6A8A-45DD-8636-22BCD1600C63}"/>
            </a:ext>
          </a:extLst>
        </xdr:cNvPr>
        <xdr:cNvSpPr txBox="1">
          <a:spLocks noChangeArrowheads="1"/>
        </xdr:cNvSpPr>
      </xdr:nvSpPr>
      <xdr:spPr bwMode="auto">
        <a:xfrm>
          <a:off x="285750" y="2686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03" name="Text 18">
          <a:extLst>
            <a:ext uri="{FF2B5EF4-FFF2-40B4-BE49-F238E27FC236}">
              <a16:creationId xmlns:a16="http://schemas.microsoft.com/office/drawing/2014/main" id="{D6A32799-589E-4D86-91C2-FA3E66A6E6E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04" name="Text 19">
          <a:extLst>
            <a:ext uri="{FF2B5EF4-FFF2-40B4-BE49-F238E27FC236}">
              <a16:creationId xmlns:a16="http://schemas.microsoft.com/office/drawing/2014/main" id="{094D3C9C-5332-46A5-AE5F-61A9480B2F08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06" name="Text 18">
          <a:extLst>
            <a:ext uri="{FF2B5EF4-FFF2-40B4-BE49-F238E27FC236}">
              <a16:creationId xmlns:a16="http://schemas.microsoft.com/office/drawing/2014/main" id="{729CB799-AB52-4781-A7DB-12EF06DE4F87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07" name="Text 19">
          <a:extLst>
            <a:ext uri="{FF2B5EF4-FFF2-40B4-BE49-F238E27FC236}">
              <a16:creationId xmlns:a16="http://schemas.microsoft.com/office/drawing/2014/main" id="{5C49C241-534B-474C-9BC1-250F15FFE24C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09" name="Text 18">
          <a:extLst>
            <a:ext uri="{FF2B5EF4-FFF2-40B4-BE49-F238E27FC236}">
              <a16:creationId xmlns:a16="http://schemas.microsoft.com/office/drawing/2014/main" id="{71C36ED7-4118-4543-868E-C8B34D996063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10" name="Text 19">
          <a:extLst>
            <a:ext uri="{FF2B5EF4-FFF2-40B4-BE49-F238E27FC236}">
              <a16:creationId xmlns:a16="http://schemas.microsoft.com/office/drawing/2014/main" id="{539A0530-C04E-402F-A156-761DDBBEB4EB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12" name="Text 18">
          <a:extLst>
            <a:ext uri="{FF2B5EF4-FFF2-40B4-BE49-F238E27FC236}">
              <a16:creationId xmlns:a16="http://schemas.microsoft.com/office/drawing/2014/main" id="{D218071D-5236-4D07-98A7-514F737FDC47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13" name="Text 19">
          <a:extLst>
            <a:ext uri="{FF2B5EF4-FFF2-40B4-BE49-F238E27FC236}">
              <a16:creationId xmlns:a16="http://schemas.microsoft.com/office/drawing/2014/main" id="{F6F25A35-C087-4113-8FCA-F71F0283D3CF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14" name="Text 16">
          <a:extLst>
            <a:ext uri="{FF2B5EF4-FFF2-40B4-BE49-F238E27FC236}">
              <a16:creationId xmlns:a16="http://schemas.microsoft.com/office/drawing/2014/main" id="{272D5FDF-14EE-4AD3-AF6C-953D6BA31C53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15" name="Text 16">
          <a:extLst>
            <a:ext uri="{FF2B5EF4-FFF2-40B4-BE49-F238E27FC236}">
              <a16:creationId xmlns:a16="http://schemas.microsoft.com/office/drawing/2014/main" id="{40DDF7D3-169E-4A44-AAED-3343D8D8D64A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16" name="Text 16">
          <a:extLst>
            <a:ext uri="{FF2B5EF4-FFF2-40B4-BE49-F238E27FC236}">
              <a16:creationId xmlns:a16="http://schemas.microsoft.com/office/drawing/2014/main" id="{F9DD86FA-D43D-449B-A0E1-4F674143C4BF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17" name="Text 16">
          <a:extLst>
            <a:ext uri="{FF2B5EF4-FFF2-40B4-BE49-F238E27FC236}">
              <a16:creationId xmlns:a16="http://schemas.microsoft.com/office/drawing/2014/main" id="{B5CC2186-6A9E-463D-B0BB-105F5608F8DD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18" name="Text 16">
          <a:extLst>
            <a:ext uri="{FF2B5EF4-FFF2-40B4-BE49-F238E27FC236}">
              <a16:creationId xmlns:a16="http://schemas.microsoft.com/office/drawing/2014/main" id="{3476B2C9-0248-447B-8186-DFAFE91912F0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21" name="Text 16">
          <a:extLst>
            <a:ext uri="{FF2B5EF4-FFF2-40B4-BE49-F238E27FC236}">
              <a16:creationId xmlns:a16="http://schemas.microsoft.com/office/drawing/2014/main" id="{0B3BA9C9-CE56-4F11-9918-0004D340611D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24" name="Text 16">
          <a:extLst>
            <a:ext uri="{FF2B5EF4-FFF2-40B4-BE49-F238E27FC236}">
              <a16:creationId xmlns:a16="http://schemas.microsoft.com/office/drawing/2014/main" id="{BE27F28E-1800-4D29-9322-7A08771AEFD9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27" name="Text 16">
          <a:extLst>
            <a:ext uri="{FF2B5EF4-FFF2-40B4-BE49-F238E27FC236}">
              <a16:creationId xmlns:a16="http://schemas.microsoft.com/office/drawing/2014/main" id="{7B48F13A-99AE-4ECF-8A99-E1FE63EA4098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30" name="Text 16">
          <a:extLst>
            <a:ext uri="{FF2B5EF4-FFF2-40B4-BE49-F238E27FC236}">
              <a16:creationId xmlns:a16="http://schemas.microsoft.com/office/drawing/2014/main" id="{969DF08D-3559-4434-BC84-4A0BB64274EE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33" name="Text Box 26478">
          <a:extLst>
            <a:ext uri="{FF2B5EF4-FFF2-40B4-BE49-F238E27FC236}">
              <a16:creationId xmlns:a16="http://schemas.microsoft.com/office/drawing/2014/main" id="{0CB5005F-C284-47CF-828D-2B1517F078AC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36" name="Text Box 26487">
          <a:extLst>
            <a:ext uri="{FF2B5EF4-FFF2-40B4-BE49-F238E27FC236}">
              <a16:creationId xmlns:a16="http://schemas.microsoft.com/office/drawing/2014/main" id="{2C6F4131-70E3-4E72-8671-AE6DB8EAF137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39" name="Text Box 26496">
          <a:extLst>
            <a:ext uri="{FF2B5EF4-FFF2-40B4-BE49-F238E27FC236}">
              <a16:creationId xmlns:a16="http://schemas.microsoft.com/office/drawing/2014/main" id="{40DC0E64-083F-4D94-9FCE-CB73BDA0D32D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43" name="Text 18">
          <a:extLst>
            <a:ext uri="{FF2B5EF4-FFF2-40B4-BE49-F238E27FC236}">
              <a16:creationId xmlns:a16="http://schemas.microsoft.com/office/drawing/2014/main" id="{11CF75AF-5014-43A1-8572-43EBCA8D8625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44" name="Text 19">
          <a:extLst>
            <a:ext uri="{FF2B5EF4-FFF2-40B4-BE49-F238E27FC236}">
              <a16:creationId xmlns:a16="http://schemas.microsoft.com/office/drawing/2014/main" id="{658C1E14-B698-46F3-82CB-EA1714C7557D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46" name="Text 18">
          <a:extLst>
            <a:ext uri="{FF2B5EF4-FFF2-40B4-BE49-F238E27FC236}">
              <a16:creationId xmlns:a16="http://schemas.microsoft.com/office/drawing/2014/main" id="{CDA9F6EC-96CF-42AA-9AA5-D88E3FF29564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47" name="Text 19">
          <a:extLst>
            <a:ext uri="{FF2B5EF4-FFF2-40B4-BE49-F238E27FC236}">
              <a16:creationId xmlns:a16="http://schemas.microsoft.com/office/drawing/2014/main" id="{8EF4F75A-B234-4FFF-B76B-522FFEB9633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49" name="Text 18">
          <a:extLst>
            <a:ext uri="{FF2B5EF4-FFF2-40B4-BE49-F238E27FC236}">
              <a16:creationId xmlns:a16="http://schemas.microsoft.com/office/drawing/2014/main" id="{0F4A6D84-F839-4646-8E51-CA7972477794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50" name="Text 19">
          <a:extLst>
            <a:ext uri="{FF2B5EF4-FFF2-40B4-BE49-F238E27FC236}">
              <a16:creationId xmlns:a16="http://schemas.microsoft.com/office/drawing/2014/main" id="{68EF3C91-7890-4414-A22B-E7ED7FED93E3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52" name="Text 18">
          <a:extLst>
            <a:ext uri="{FF2B5EF4-FFF2-40B4-BE49-F238E27FC236}">
              <a16:creationId xmlns:a16="http://schemas.microsoft.com/office/drawing/2014/main" id="{81FE3DD2-3FC9-40F1-8F53-E18807739476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53" name="Text 19">
          <a:extLst>
            <a:ext uri="{FF2B5EF4-FFF2-40B4-BE49-F238E27FC236}">
              <a16:creationId xmlns:a16="http://schemas.microsoft.com/office/drawing/2014/main" id="{EDFA0F7F-2D9C-4AC7-B26F-93E572916648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54" name="Text 16">
          <a:extLst>
            <a:ext uri="{FF2B5EF4-FFF2-40B4-BE49-F238E27FC236}">
              <a16:creationId xmlns:a16="http://schemas.microsoft.com/office/drawing/2014/main" id="{5CCD4800-B01C-4E8F-84A5-B0D9D5709FD4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55" name="Text 16">
          <a:extLst>
            <a:ext uri="{FF2B5EF4-FFF2-40B4-BE49-F238E27FC236}">
              <a16:creationId xmlns:a16="http://schemas.microsoft.com/office/drawing/2014/main" id="{7F0DA231-3E32-4756-8165-9B594329BD09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56" name="Text 16">
          <a:extLst>
            <a:ext uri="{FF2B5EF4-FFF2-40B4-BE49-F238E27FC236}">
              <a16:creationId xmlns:a16="http://schemas.microsoft.com/office/drawing/2014/main" id="{35BF4AEE-DC56-4D29-8A74-96D9B3108627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257" name="Text 16">
          <a:extLst>
            <a:ext uri="{FF2B5EF4-FFF2-40B4-BE49-F238E27FC236}">
              <a16:creationId xmlns:a16="http://schemas.microsoft.com/office/drawing/2014/main" id="{739AC049-44D4-4855-A685-6C01F8D89EC7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58" name="Text 16">
          <a:extLst>
            <a:ext uri="{FF2B5EF4-FFF2-40B4-BE49-F238E27FC236}">
              <a16:creationId xmlns:a16="http://schemas.microsoft.com/office/drawing/2014/main" id="{62B7B963-C666-4618-9D26-08146CF9CC28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261" name="Text 20">
          <a:extLst>
            <a:ext uri="{FF2B5EF4-FFF2-40B4-BE49-F238E27FC236}">
              <a16:creationId xmlns:a16="http://schemas.microsoft.com/office/drawing/2014/main" id="{76C77C99-BBF8-424E-8509-805B9C0E7530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62" name="Text 21">
          <a:extLst>
            <a:ext uri="{FF2B5EF4-FFF2-40B4-BE49-F238E27FC236}">
              <a16:creationId xmlns:a16="http://schemas.microsoft.com/office/drawing/2014/main" id="{8844E43D-8E8E-49C6-9399-88F1C9BE5C67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63" name="Text 16">
          <a:extLst>
            <a:ext uri="{FF2B5EF4-FFF2-40B4-BE49-F238E27FC236}">
              <a16:creationId xmlns:a16="http://schemas.microsoft.com/office/drawing/2014/main" id="{23183015-B635-42C3-9396-5A51E099347B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266" name="Text 20">
          <a:extLst>
            <a:ext uri="{FF2B5EF4-FFF2-40B4-BE49-F238E27FC236}">
              <a16:creationId xmlns:a16="http://schemas.microsoft.com/office/drawing/2014/main" id="{E8BEA772-E4A2-4A55-B7C9-3D7129D40E34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67" name="Text 21">
          <a:extLst>
            <a:ext uri="{FF2B5EF4-FFF2-40B4-BE49-F238E27FC236}">
              <a16:creationId xmlns:a16="http://schemas.microsoft.com/office/drawing/2014/main" id="{A5A63090-11FD-4B97-99EC-4FCDAACB6F0D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68" name="Text 16">
          <a:extLst>
            <a:ext uri="{FF2B5EF4-FFF2-40B4-BE49-F238E27FC236}">
              <a16:creationId xmlns:a16="http://schemas.microsoft.com/office/drawing/2014/main" id="{6EE8ABC1-6E7B-46E3-AF46-5D002FAFD076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271" name="Text 20">
          <a:extLst>
            <a:ext uri="{FF2B5EF4-FFF2-40B4-BE49-F238E27FC236}">
              <a16:creationId xmlns:a16="http://schemas.microsoft.com/office/drawing/2014/main" id="{0AE57ADF-FEDE-4914-B368-5EC5708614D2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72" name="Text 21">
          <a:extLst>
            <a:ext uri="{FF2B5EF4-FFF2-40B4-BE49-F238E27FC236}">
              <a16:creationId xmlns:a16="http://schemas.microsoft.com/office/drawing/2014/main" id="{8564965C-C0E0-4428-9D5D-001A60DCC052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73" name="Text 16">
          <a:extLst>
            <a:ext uri="{FF2B5EF4-FFF2-40B4-BE49-F238E27FC236}">
              <a16:creationId xmlns:a16="http://schemas.microsoft.com/office/drawing/2014/main" id="{C382CC11-1177-4F09-A178-2E7C18265045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1</xdr:col>
      <xdr:colOff>47625</xdr:colOff>
      <xdr:row>62</xdr:row>
      <xdr:rowOff>0</xdr:rowOff>
    </xdr:from>
    <xdr:to>
      <xdr:col>1</xdr:col>
      <xdr:colOff>1257300</xdr:colOff>
      <xdr:row>62</xdr:row>
      <xdr:rowOff>0</xdr:rowOff>
    </xdr:to>
    <xdr:sp macro="" textlink="">
      <xdr:nvSpPr>
        <xdr:cNvPr id="276" name="Text 20">
          <a:extLst>
            <a:ext uri="{FF2B5EF4-FFF2-40B4-BE49-F238E27FC236}">
              <a16:creationId xmlns:a16="http://schemas.microsoft.com/office/drawing/2014/main" id="{CC4276D4-F7DB-4F57-92C7-3F459C5E8D07}"/>
            </a:ext>
          </a:extLst>
        </xdr:cNvPr>
        <xdr:cNvSpPr txBox="1">
          <a:spLocks noChangeArrowheads="1"/>
        </xdr:cNvSpPr>
      </xdr:nvSpPr>
      <xdr:spPr bwMode="auto">
        <a:xfrm>
          <a:off x="285750" y="4210050"/>
          <a:ext cx="12096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600" b="0" i="0" strike="noStrike">
              <a:solidFill>
                <a:srgbClr val="000000"/>
              </a:solidFill>
              <a:latin typeface="한양그래픽"/>
            </a:rPr>
            <a:t>사  업  명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77" name="Text 21">
          <a:extLst>
            <a:ext uri="{FF2B5EF4-FFF2-40B4-BE49-F238E27FC236}">
              <a16:creationId xmlns:a16="http://schemas.microsoft.com/office/drawing/2014/main" id="{01BED176-264A-4CBB-B332-1903FCF25AD5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0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114300</xdr:colOff>
      <xdr:row>62</xdr:row>
      <xdr:rowOff>0</xdr:rowOff>
    </xdr:from>
    <xdr:to>
      <xdr:col>2</xdr:col>
      <xdr:colOff>657225</xdr:colOff>
      <xdr:row>62</xdr:row>
      <xdr:rowOff>0</xdr:rowOff>
    </xdr:to>
    <xdr:sp macro="" textlink="">
      <xdr:nvSpPr>
        <xdr:cNvPr id="278" name="Text 16">
          <a:extLst>
            <a:ext uri="{FF2B5EF4-FFF2-40B4-BE49-F238E27FC236}">
              <a16:creationId xmlns:a16="http://schemas.microsoft.com/office/drawing/2014/main" id="{737664F5-0260-4DF6-9DD7-E580A2BB9DE9}"/>
            </a:ext>
          </a:extLst>
        </xdr:cNvPr>
        <xdr:cNvSpPr txBox="1">
          <a:spLocks noChangeArrowheads="1"/>
        </xdr:cNvSpPr>
      </xdr:nvSpPr>
      <xdr:spPr bwMode="auto">
        <a:xfrm>
          <a:off x="3124200" y="4210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1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82" name="Text 21">
          <a:extLst>
            <a:ext uri="{FF2B5EF4-FFF2-40B4-BE49-F238E27FC236}">
              <a16:creationId xmlns:a16="http://schemas.microsoft.com/office/drawing/2014/main" id="{351C71EF-827C-4C32-B9A5-3282FA638A62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87" name="Text Box 26483">
          <a:extLst>
            <a:ext uri="{FF2B5EF4-FFF2-40B4-BE49-F238E27FC236}">
              <a16:creationId xmlns:a16="http://schemas.microsoft.com/office/drawing/2014/main" id="{364D835E-378B-4A23-898C-3F24A966B09A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90" name="Text Box 26492">
          <a:extLst>
            <a:ext uri="{FF2B5EF4-FFF2-40B4-BE49-F238E27FC236}">
              <a16:creationId xmlns:a16="http://schemas.microsoft.com/office/drawing/2014/main" id="{9F3872BB-F2DD-43A1-9D16-E7D9B0230BFD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2</xdr:col>
      <xdr:colOff>0</xdr:colOff>
      <xdr:row>62</xdr:row>
      <xdr:rowOff>0</xdr:rowOff>
    </xdr:from>
    <xdr:to>
      <xdr:col>2</xdr:col>
      <xdr:colOff>0</xdr:colOff>
      <xdr:row>62</xdr:row>
      <xdr:rowOff>0</xdr:rowOff>
    </xdr:to>
    <xdr:sp macro="" textlink="">
      <xdr:nvSpPr>
        <xdr:cNvPr id="293" name="Text Box 26501">
          <a:extLst>
            <a:ext uri="{FF2B5EF4-FFF2-40B4-BE49-F238E27FC236}">
              <a16:creationId xmlns:a16="http://schemas.microsoft.com/office/drawing/2014/main" id="{455D9317-71EF-42B5-AA32-76C33184BF5C}"/>
            </a:ext>
          </a:extLst>
        </xdr:cNvPr>
        <xdr:cNvSpPr txBox="1">
          <a:spLocks noChangeArrowheads="1"/>
        </xdr:cNvSpPr>
      </xdr:nvSpPr>
      <xdr:spPr bwMode="auto">
        <a:xfrm>
          <a:off x="3009900" y="42100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'96</a:t>
          </a:r>
        </a:p>
        <a:p>
          <a:pPr algn="ctr" rtl="1">
            <a:defRPr sz="1000"/>
          </a:pPr>
          <a:r>
            <a:rPr lang="en-US" altLang="ko-KR" sz="1600" b="0" i="0" strike="noStrike">
              <a:solidFill>
                <a:srgbClr val="000000"/>
              </a:solidFill>
              <a:latin typeface="한양그래픽"/>
            </a:rPr>
            <a:t>(A)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299" name="Text 18">
          <a:extLst>
            <a:ext uri="{FF2B5EF4-FFF2-40B4-BE49-F238E27FC236}">
              <a16:creationId xmlns:a16="http://schemas.microsoft.com/office/drawing/2014/main" id="{289506B2-E02B-41DC-80FD-95727F0D5EC0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0" name="Text 19">
          <a:extLst>
            <a:ext uri="{FF2B5EF4-FFF2-40B4-BE49-F238E27FC236}">
              <a16:creationId xmlns:a16="http://schemas.microsoft.com/office/drawing/2014/main" id="{4548CC55-B10D-4507-BB31-16E967ED17F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1" name="Text 18">
          <a:extLst>
            <a:ext uri="{FF2B5EF4-FFF2-40B4-BE49-F238E27FC236}">
              <a16:creationId xmlns:a16="http://schemas.microsoft.com/office/drawing/2014/main" id="{597498A3-891E-4979-B36E-25630805EFDA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2" name="Text 19">
          <a:extLst>
            <a:ext uri="{FF2B5EF4-FFF2-40B4-BE49-F238E27FC236}">
              <a16:creationId xmlns:a16="http://schemas.microsoft.com/office/drawing/2014/main" id="{BA5B00E3-3C84-4513-BAB4-54485F307EB1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3" name="Text 18">
          <a:extLst>
            <a:ext uri="{FF2B5EF4-FFF2-40B4-BE49-F238E27FC236}">
              <a16:creationId xmlns:a16="http://schemas.microsoft.com/office/drawing/2014/main" id="{0B90D5DD-86E5-44B4-A652-312A5095F68B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4" name="Text 19">
          <a:extLst>
            <a:ext uri="{FF2B5EF4-FFF2-40B4-BE49-F238E27FC236}">
              <a16:creationId xmlns:a16="http://schemas.microsoft.com/office/drawing/2014/main" id="{73553375-94D6-4A13-A189-06F8B4375086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5" name="Text 18">
          <a:extLst>
            <a:ext uri="{FF2B5EF4-FFF2-40B4-BE49-F238E27FC236}">
              <a16:creationId xmlns:a16="http://schemas.microsoft.com/office/drawing/2014/main" id="{BC8032E6-7438-45FD-B5BD-3C899BDFA032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한양그래픽"/>
            </a:rPr>
            <a:t>(B-A)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06" name="Text 19">
          <a:extLst>
            <a:ext uri="{FF2B5EF4-FFF2-40B4-BE49-F238E27FC236}">
              <a16:creationId xmlns:a16="http://schemas.microsoft.com/office/drawing/2014/main" id="{2C493917-D13B-4B4E-A1B4-92E3DAE79DD7}"/>
            </a:ext>
          </a:extLst>
        </xdr:cNvPr>
        <xdr:cNvSpPr txBox="1">
          <a:spLocks noChangeArrowheads="1"/>
        </xdr:cNvSpPr>
      </xdr:nvSpPr>
      <xdr:spPr bwMode="auto">
        <a:xfrm>
          <a:off x="4019550" y="28765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%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307" name="Text 16">
          <a:extLst>
            <a:ext uri="{FF2B5EF4-FFF2-40B4-BE49-F238E27FC236}">
              <a16:creationId xmlns:a16="http://schemas.microsoft.com/office/drawing/2014/main" id="{74EA20AB-55A0-43BA-92B6-47F236BC01A5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308" name="Text 16">
          <a:extLst>
            <a:ext uri="{FF2B5EF4-FFF2-40B4-BE49-F238E27FC236}">
              <a16:creationId xmlns:a16="http://schemas.microsoft.com/office/drawing/2014/main" id="{7188BAA9-47DE-49F9-A7A8-BFF30910F455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309" name="Text 16">
          <a:extLst>
            <a:ext uri="{FF2B5EF4-FFF2-40B4-BE49-F238E27FC236}">
              <a16:creationId xmlns:a16="http://schemas.microsoft.com/office/drawing/2014/main" id="{73E1FAF9-551E-4540-BA3C-0BC88899CA4C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67</xdr:row>
      <xdr:rowOff>0</xdr:rowOff>
    </xdr:from>
    <xdr:to>
      <xdr:col>2</xdr:col>
      <xdr:colOff>657225</xdr:colOff>
      <xdr:row>67</xdr:row>
      <xdr:rowOff>0</xdr:rowOff>
    </xdr:to>
    <xdr:sp macro="" textlink="">
      <xdr:nvSpPr>
        <xdr:cNvPr id="310" name="Text 16">
          <a:extLst>
            <a:ext uri="{FF2B5EF4-FFF2-40B4-BE49-F238E27FC236}">
              <a16:creationId xmlns:a16="http://schemas.microsoft.com/office/drawing/2014/main" id="{97A21486-FF6A-4DBC-9BD7-DD034C9C77C4}"/>
            </a:ext>
          </a:extLst>
        </xdr:cNvPr>
        <xdr:cNvSpPr txBox="1">
          <a:spLocks noChangeArrowheads="1"/>
        </xdr:cNvSpPr>
      </xdr:nvSpPr>
      <xdr:spPr bwMode="auto">
        <a:xfrm>
          <a:off x="3124200" y="10306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1" name="Text 16">
          <a:extLst>
            <a:ext uri="{FF2B5EF4-FFF2-40B4-BE49-F238E27FC236}">
              <a16:creationId xmlns:a16="http://schemas.microsoft.com/office/drawing/2014/main" id="{156470AB-EA6D-473F-9C79-2F728D515603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2" name="Text 16">
          <a:extLst>
            <a:ext uri="{FF2B5EF4-FFF2-40B4-BE49-F238E27FC236}">
              <a16:creationId xmlns:a16="http://schemas.microsoft.com/office/drawing/2014/main" id="{7177ABA7-8DD5-46E9-87DF-2CCE554DABE4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3" name="Text 16">
          <a:extLst>
            <a:ext uri="{FF2B5EF4-FFF2-40B4-BE49-F238E27FC236}">
              <a16:creationId xmlns:a16="http://schemas.microsoft.com/office/drawing/2014/main" id="{C52D1263-BB5C-40EF-A4BD-45446672F233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4" name="Text 16">
          <a:extLst>
            <a:ext uri="{FF2B5EF4-FFF2-40B4-BE49-F238E27FC236}">
              <a16:creationId xmlns:a16="http://schemas.microsoft.com/office/drawing/2014/main" id="{EDE9993B-86BD-4BC0-8A9D-9F8BF5DA402A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5" name="Text 16">
          <a:extLst>
            <a:ext uri="{FF2B5EF4-FFF2-40B4-BE49-F238E27FC236}">
              <a16:creationId xmlns:a16="http://schemas.microsoft.com/office/drawing/2014/main" id="{F79057E1-9177-4502-8C09-E02D881E9E3F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6" name="Text 16">
          <a:extLst>
            <a:ext uri="{FF2B5EF4-FFF2-40B4-BE49-F238E27FC236}">
              <a16:creationId xmlns:a16="http://schemas.microsoft.com/office/drawing/2014/main" id="{E56A4BB9-C4AA-46BD-8E61-54DA94764182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7" name="Text 16">
          <a:extLst>
            <a:ext uri="{FF2B5EF4-FFF2-40B4-BE49-F238E27FC236}">
              <a16:creationId xmlns:a16="http://schemas.microsoft.com/office/drawing/2014/main" id="{EFA9AA4E-7E73-4420-9429-429751AC78B7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8" name="Text 16">
          <a:extLst>
            <a:ext uri="{FF2B5EF4-FFF2-40B4-BE49-F238E27FC236}">
              <a16:creationId xmlns:a16="http://schemas.microsoft.com/office/drawing/2014/main" id="{E4E53FD5-F70B-4DEB-AC8C-A4D56FB02D91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19" name="Text 16">
          <a:extLst>
            <a:ext uri="{FF2B5EF4-FFF2-40B4-BE49-F238E27FC236}">
              <a16:creationId xmlns:a16="http://schemas.microsoft.com/office/drawing/2014/main" id="{C7AA0850-BDCF-4AC6-8BEC-73249EEF7D20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0" name="Text 16">
          <a:extLst>
            <a:ext uri="{FF2B5EF4-FFF2-40B4-BE49-F238E27FC236}">
              <a16:creationId xmlns:a16="http://schemas.microsoft.com/office/drawing/2014/main" id="{160732E2-2135-476D-A4F5-27D2B8804C61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1" name="Text 16">
          <a:extLst>
            <a:ext uri="{FF2B5EF4-FFF2-40B4-BE49-F238E27FC236}">
              <a16:creationId xmlns:a16="http://schemas.microsoft.com/office/drawing/2014/main" id="{EB17EF62-702A-4C26-BBBC-1216BC1E8372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2" name="Text 16">
          <a:extLst>
            <a:ext uri="{FF2B5EF4-FFF2-40B4-BE49-F238E27FC236}">
              <a16:creationId xmlns:a16="http://schemas.microsoft.com/office/drawing/2014/main" id="{5D86C061-9472-429D-8B2B-1B1D39C53316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3" name="Text 16">
          <a:extLst>
            <a:ext uri="{FF2B5EF4-FFF2-40B4-BE49-F238E27FC236}">
              <a16:creationId xmlns:a16="http://schemas.microsoft.com/office/drawing/2014/main" id="{511AB8C5-A0D9-4242-A2BE-39AD38658CA4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4" name="Text 16">
          <a:extLst>
            <a:ext uri="{FF2B5EF4-FFF2-40B4-BE49-F238E27FC236}">
              <a16:creationId xmlns:a16="http://schemas.microsoft.com/office/drawing/2014/main" id="{D5284BD2-F67E-4D67-80AF-55A14061565D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5" name="Text 16">
          <a:extLst>
            <a:ext uri="{FF2B5EF4-FFF2-40B4-BE49-F238E27FC236}">
              <a16:creationId xmlns:a16="http://schemas.microsoft.com/office/drawing/2014/main" id="{4D910CB0-AE88-47F3-B0BD-5407591C183A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6" name="Text 16">
          <a:extLst>
            <a:ext uri="{FF2B5EF4-FFF2-40B4-BE49-F238E27FC236}">
              <a16:creationId xmlns:a16="http://schemas.microsoft.com/office/drawing/2014/main" id="{1EC5A1F7-2FD1-471A-8BAC-FC3A0B01AA03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7" name="Text 16">
          <a:extLst>
            <a:ext uri="{FF2B5EF4-FFF2-40B4-BE49-F238E27FC236}">
              <a16:creationId xmlns:a16="http://schemas.microsoft.com/office/drawing/2014/main" id="{C2440E99-A836-46BE-94E9-3EE59303E180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8" name="Text 16">
          <a:extLst>
            <a:ext uri="{FF2B5EF4-FFF2-40B4-BE49-F238E27FC236}">
              <a16:creationId xmlns:a16="http://schemas.microsoft.com/office/drawing/2014/main" id="{6F95E12B-8670-4114-8435-0FC60017806D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29" name="Text 16">
          <a:extLst>
            <a:ext uri="{FF2B5EF4-FFF2-40B4-BE49-F238E27FC236}">
              <a16:creationId xmlns:a16="http://schemas.microsoft.com/office/drawing/2014/main" id="{C296B2E3-BEDB-4760-9C38-FAC5F171A0C7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30" name="Text 16">
          <a:extLst>
            <a:ext uri="{FF2B5EF4-FFF2-40B4-BE49-F238E27FC236}">
              <a16:creationId xmlns:a16="http://schemas.microsoft.com/office/drawing/2014/main" id="{0639DA2A-0E59-4197-AC96-C319B3C4D25F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31" name="Text 16">
          <a:extLst>
            <a:ext uri="{FF2B5EF4-FFF2-40B4-BE49-F238E27FC236}">
              <a16:creationId xmlns:a16="http://schemas.microsoft.com/office/drawing/2014/main" id="{17E4C21C-2DF5-4419-9E0D-5EC2553841F1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32" name="Text 16">
          <a:extLst>
            <a:ext uri="{FF2B5EF4-FFF2-40B4-BE49-F238E27FC236}">
              <a16:creationId xmlns:a16="http://schemas.microsoft.com/office/drawing/2014/main" id="{CAAB4B47-EFCE-4E8C-A75A-10E5276776F4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33" name="Text 16">
          <a:extLst>
            <a:ext uri="{FF2B5EF4-FFF2-40B4-BE49-F238E27FC236}">
              <a16:creationId xmlns:a16="http://schemas.microsoft.com/office/drawing/2014/main" id="{F22555BB-A3B3-46CD-B37A-F2EDAD7BE6A9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71</xdr:row>
      <xdr:rowOff>0</xdr:rowOff>
    </xdr:from>
    <xdr:to>
      <xdr:col>2</xdr:col>
      <xdr:colOff>657225</xdr:colOff>
      <xdr:row>71</xdr:row>
      <xdr:rowOff>0</xdr:rowOff>
    </xdr:to>
    <xdr:sp macro="" textlink="">
      <xdr:nvSpPr>
        <xdr:cNvPr id="334" name="Text 16">
          <a:extLst>
            <a:ext uri="{FF2B5EF4-FFF2-40B4-BE49-F238E27FC236}">
              <a16:creationId xmlns:a16="http://schemas.microsoft.com/office/drawing/2014/main" id="{7FD02876-2C25-424C-AA42-1CA3425520EB}"/>
            </a:ext>
          </a:extLst>
        </xdr:cNvPr>
        <xdr:cNvSpPr txBox="1">
          <a:spLocks noChangeArrowheads="1"/>
        </xdr:cNvSpPr>
      </xdr:nvSpPr>
      <xdr:spPr bwMode="auto">
        <a:xfrm>
          <a:off x="3124200" y="110680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75" name="Text 16">
          <a:extLst>
            <a:ext uri="{FF2B5EF4-FFF2-40B4-BE49-F238E27FC236}">
              <a16:creationId xmlns:a16="http://schemas.microsoft.com/office/drawing/2014/main" id="{4916BE65-C775-4A07-82C3-2F417EBE678B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79" name="Text 16">
          <a:extLst>
            <a:ext uri="{FF2B5EF4-FFF2-40B4-BE49-F238E27FC236}">
              <a16:creationId xmlns:a16="http://schemas.microsoft.com/office/drawing/2014/main" id="{81EACD48-EA2A-4097-BDC5-C0B513E2B753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0" name="Text 16">
          <a:extLst>
            <a:ext uri="{FF2B5EF4-FFF2-40B4-BE49-F238E27FC236}">
              <a16:creationId xmlns:a16="http://schemas.microsoft.com/office/drawing/2014/main" id="{F3B83EE1-B3C1-4423-8FE2-65AE11413BEA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1" name="Text 16">
          <a:extLst>
            <a:ext uri="{FF2B5EF4-FFF2-40B4-BE49-F238E27FC236}">
              <a16:creationId xmlns:a16="http://schemas.microsoft.com/office/drawing/2014/main" id="{1F1B02B1-A9EB-4B87-B2A1-FB943AD1AC47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3" name="Text 16">
          <a:extLst>
            <a:ext uri="{FF2B5EF4-FFF2-40B4-BE49-F238E27FC236}">
              <a16:creationId xmlns:a16="http://schemas.microsoft.com/office/drawing/2014/main" id="{F317950B-9008-45D7-8750-8E11471969BF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4" name="Text 16">
          <a:extLst>
            <a:ext uri="{FF2B5EF4-FFF2-40B4-BE49-F238E27FC236}">
              <a16:creationId xmlns:a16="http://schemas.microsoft.com/office/drawing/2014/main" id="{13D02EB6-805F-4A29-A1C7-EFCCB13E72F5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5" name="Text 16">
          <a:extLst>
            <a:ext uri="{FF2B5EF4-FFF2-40B4-BE49-F238E27FC236}">
              <a16:creationId xmlns:a16="http://schemas.microsoft.com/office/drawing/2014/main" id="{0A3E4E94-9ECB-4A8D-9140-6D87053F61D5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6" name="Text 16">
          <a:extLst>
            <a:ext uri="{FF2B5EF4-FFF2-40B4-BE49-F238E27FC236}">
              <a16:creationId xmlns:a16="http://schemas.microsoft.com/office/drawing/2014/main" id="{5A028BE6-9555-42F4-82AA-46BA5626A7AC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8" name="Text 16">
          <a:extLst>
            <a:ext uri="{FF2B5EF4-FFF2-40B4-BE49-F238E27FC236}">
              <a16:creationId xmlns:a16="http://schemas.microsoft.com/office/drawing/2014/main" id="{742E2080-A480-4E5C-BEDD-4D6430311A0C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89" name="Text 16">
          <a:extLst>
            <a:ext uri="{FF2B5EF4-FFF2-40B4-BE49-F238E27FC236}">
              <a16:creationId xmlns:a16="http://schemas.microsoft.com/office/drawing/2014/main" id="{01C7C12A-EBA0-4372-ACDD-C72C2680D778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91" name="Text 16">
          <a:extLst>
            <a:ext uri="{FF2B5EF4-FFF2-40B4-BE49-F238E27FC236}">
              <a16:creationId xmlns:a16="http://schemas.microsoft.com/office/drawing/2014/main" id="{F1E12D13-7FF0-4E5B-8A73-FDD7DD3AF6B7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92" name="Text 16">
          <a:extLst>
            <a:ext uri="{FF2B5EF4-FFF2-40B4-BE49-F238E27FC236}">
              <a16:creationId xmlns:a16="http://schemas.microsoft.com/office/drawing/2014/main" id="{3379E8A5-F349-4E58-844A-2F2D29118D2E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94" name="Text 16">
          <a:extLst>
            <a:ext uri="{FF2B5EF4-FFF2-40B4-BE49-F238E27FC236}">
              <a16:creationId xmlns:a16="http://schemas.microsoft.com/office/drawing/2014/main" id="{28D99C8B-616E-4754-B4C8-02CF855F8B10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95" name="Text 16">
          <a:extLst>
            <a:ext uri="{FF2B5EF4-FFF2-40B4-BE49-F238E27FC236}">
              <a16:creationId xmlns:a16="http://schemas.microsoft.com/office/drawing/2014/main" id="{9475FE68-5DA6-4297-804E-262C885AF98D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296" name="Text 16">
          <a:extLst>
            <a:ext uri="{FF2B5EF4-FFF2-40B4-BE49-F238E27FC236}">
              <a16:creationId xmlns:a16="http://schemas.microsoft.com/office/drawing/2014/main" id="{14BF7760-D127-48C4-ADD9-4F9D20612D29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377" name="Text 16">
          <a:extLst>
            <a:ext uri="{FF2B5EF4-FFF2-40B4-BE49-F238E27FC236}">
              <a16:creationId xmlns:a16="http://schemas.microsoft.com/office/drawing/2014/main" id="{05FAC576-FD4A-4685-B9C7-A8184554CE56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378" name="Text 16">
          <a:extLst>
            <a:ext uri="{FF2B5EF4-FFF2-40B4-BE49-F238E27FC236}">
              <a16:creationId xmlns:a16="http://schemas.microsoft.com/office/drawing/2014/main" id="{70872DDF-075C-43BA-A7AA-381C6D83B68B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379" name="Text 16">
          <a:extLst>
            <a:ext uri="{FF2B5EF4-FFF2-40B4-BE49-F238E27FC236}">
              <a16:creationId xmlns:a16="http://schemas.microsoft.com/office/drawing/2014/main" id="{088B2BE7-073A-426B-90A1-279960934845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380" name="Text 16">
          <a:extLst>
            <a:ext uri="{FF2B5EF4-FFF2-40B4-BE49-F238E27FC236}">
              <a16:creationId xmlns:a16="http://schemas.microsoft.com/office/drawing/2014/main" id="{DAA6D8EF-24F9-4E28-9955-60A302248720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381" name="Text 16">
          <a:extLst>
            <a:ext uri="{FF2B5EF4-FFF2-40B4-BE49-F238E27FC236}">
              <a16:creationId xmlns:a16="http://schemas.microsoft.com/office/drawing/2014/main" id="{F43CB106-6955-41D3-95D9-156CAE44DFA5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2</xdr:col>
      <xdr:colOff>114300</xdr:colOff>
      <xdr:row>9</xdr:row>
      <xdr:rowOff>0</xdr:rowOff>
    </xdr:from>
    <xdr:to>
      <xdr:col>2</xdr:col>
      <xdr:colOff>657225</xdr:colOff>
      <xdr:row>9</xdr:row>
      <xdr:rowOff>0</xdr:rowOff>
    </xdr:to>
    <xdr:sp macro="" textlink="">
      <xdr:nvSpPr>
        <xdr:cNvPr id="382" name="Text 16">
          <a:extLst>
            <a:ext uri="{FF2B5EF4-FFF2-40B4-BE49-F238E27FC236}">
              <a16:creationId xmlns:a16="http://schemas.microsoft.com/office/drawing/2014/main" id="{D9C2CEEA-2DA6-4CDA-9C7C-1ECA0D4B3876}"/>
            </a:ext>
          </a:extLst>
        </xdr:cNvPr>
        <xdr:cNvSpPr txBox="1">
          <a:spLocks noChangeArrowheads="1"/>
        </xdr:cNvSpPr>
      </xdr:nvSpPr>
      <xdr:spPr bwMode="auto">
        <a:xfrm>
          <a:off x="312420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3" name="Text 16">
          <a:extLst>
            <a:ext uri="{FF2B5EF4-FFF2-40B4-BE49-F238E27FC236}">
              <a16:creationId xmlns:a16="http://schemas.microsoft.com/office/drawing/2014/main" id="{52FD0CEE-F5E6-4BEC-9DD9-8CB8B675E6DB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4" name="Text 16">
          <a:extLst>
            <a:ext uri="{FF2B5EF4-FFF2-40B4-BE49-F238E27FC236}">
              <a16:creationId xmlns:a16="http://schemas.microsoft.com/office/drawing/2014/main" id="{F335CE5E-581E-4E50-820C-774164A28041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5" name="Text 16">
          <a:extLst>
            <a:ext uri="{FF2B5EF4-FFF2-40B4-BE49-F238E27FC236}">
              <a16:creationId xmlns:a16="http://schemas.microsoft.com/office/drawing/2014/main" id="{E7E6F0E0-0602-4F55-8354-39FEE1918E3B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6" name="Text 16">
          <a:extLst>
            <a:ext uri="{FF2B5EF4-FFF2-40B4-BE49-F238E27FC236}">
              <a16:creationId xmlns:a16="http://schemas.microsoft.com/office/drawing/2014/main" id="{307B9CEB-710B-4DBE-9B68-9CB5BD99D798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7" name="Text 16">
          <a:extLst>
            <a:ext uri="{FF2B5EF4-FFF2-40B4-BE49-F238E27FC236}">
              <a16:creationId xmlns:a16="http://schemas.microsoft.com/office/drawing/2014/main" id="{5E2E946B-EC17-462E-8D6E-A8F521D79EB8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8" name="Text 16">
          <a:extLst>
            <a:ext uri="{FF2B5EF4-FFF2-40B4-BE49-F238E27FC236}">
              <a16:creationId xmlns:a16="http://schemas.microsoft.com/office/drawing/2014/main" id="{D6CD68ED-7C98-4EE1-8BE1-5107BCD43F43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89" name="Text 16">
          <a:extLst>
            <a:ext uri="{FF2B5EF4-FFF2-40B4-BE49-F238E27FC236}">
              <a16:creationId xmlns:a16="http://schemas.microsoft.com/office/drawing/2014/main" id="{B744AE72-8C99-4051-8CC7-3E57B748A60D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0" name="Text 16">
          <a:extLst>
            <a:ext uri="{FF2B5EF4-FFF2-40B4-BE49-F238E27FC236}">
              <a16:creationId xmlns:a16="http://schemas.microsoft.com/office/drawing/2014/main" id="{C2980656-EF54-45BA-9AC1-C0F02A115786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1" name="Text 16">
          <a:extLst>
            <a:ext uri="{FF2B5EF4-FFF2-40B4-BE49-F238E27FC236}">
              <a16:creationId xmlns:a16="http://schemas.microsoft.com/office/drawing/2014/main" id="{65A9C899-5EB0-48AD-9F55-C01AD94E86F5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2" name="Text 16">
          <a:extLst>
            <a:ext uri="{FF2B5EF4-FFF2-40B4-BE49-F238E27FC236}">
              <a16:creationId xmlns:a16="http://schemas.microsoft.com/office/drawing/2014/main" id="{E06F16D8-EAF1-4B86-9BF2-3F40C41A57CC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3" name="Text 16">
          <a:extLst>
            <a:ext uri="{FF2B5EF4-FFF2-40B4-BE49-F238E27FC236}">
              <a16:creationId xmlns:a16="http://schemas.microsoft.com/office/drawing/2014/main" id="{BC9C3158-0A4B-46E4-88CF-ABE5DF47F4B9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4" name="Text 16">
          <a:extLst>
            <a:ext uri="{FF2B5EF4-FFF2-40B4-BE49-F238E27FC236}">
              <a16:creationId xmlns:a16="http://schemas.microsoft.com/office/drawing/2014/main" id="{A037459B-00B3-490B-B918-40AFD03ABC61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5" name="Text 16">
          <a:extLst>
            <a:ext uri="{FF2B5EF4-FFF2-40B4-BE49-F238E27FC236}">
              <a16:creationId xmlns:a16="http://schemas.microsoft.com/office/drawing/2014/main" id="{CCD7629D-AE17-4F9E-8064-891EC87BE15E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6" name="Text 16">
          <a:extLst>
            <a:ext uri="{FF2B5EF4-FFF2-40B4-BE49-F238E27FC236}">
              <a16:creationId xmlns:a16="http://schemas.microsoft.com/office/drawing/2014/main" id="{891C27DE-2CFA-4692-B651-1212950635EE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7" name="Text 16">
          <a:extLst>
            <a:ext uri="{FF2B5EF4-FFF2-40B4-BE49-F238E27FC236}">
              <a16:creationId xmlns:a16="http://schemas.microsoft.com/office/drawing/2014/main" id="{A55E54DD-FEF8-44D1-8FD2-D4163455CA70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8" name="Text 16">
          <a:extLst>
            <a:ext uri="{FF2B5EF4-FFF2-40B4-BE49-F238E27FC236}">
              <a16:creationId xmlns:a16="http://schemas.microsoft.com/office/drawing/2014/main" id="{5F83A0BE-AE56-4E22-8129-B852EC24A050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399" name="Text 16">
          <a:extLst>
            <a:ext uri="{FF2B5EF4-FFF2-40B4-BE49-F238E27FC236}">
              <a16:creationId xmlns:a16="http://schemas.microsoft.com/office/drawing/2014/main" id="{C2328496-3376-4F25-8920-51530D10DB6A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400" name="Text 16">
          <a:extLst>
            <a:ext uri="{FF2B5EF4-FFF2-40B4-BE49-F238E27FC236}">
              <a16:creationId xmlns:a16="http://schemas.microsoft.com/office/drawing/2014/main" id="{FCA23FDD-9E7D-4621-92B1-A9ABF9A034DB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401" name="Text 16">
          <a:extLst>
            <a:ext uri="{FF2B5EF4-FFF2-40B4-BE49-F238E27FC236}">
              <a16:creationId xmlns:a16="http://schemas.microsoft.com/office/drawing/2014/main" id="{8F23104F-62E0-42CA-B579-A7F6F07B3B4F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402" name="Text 16">
          <a:extLst>
            <a:ext uri="{FF2B5EF4-FFF2-40B4-BE49-F238E27FC236}">
              <a16:creationId xmlns:a16="http://schemas.microsoft.com/office/drawing/2014/main" id="{FDEB2BD2-B021-40FA-8786-E2E157E50EC3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3</xdr:col>
      <xdr:colOff>114300</xdr:colOff>
      <xdr:row>9</xdr:row>
      <xdr:rowOff>0</xdr:rowOff>
    </xdr:from>
    <xdr:to>
      <xdr:col>3</xdr:col>
      <xdr:colOff>657225</xdr:colOff>
      <xdr:row>9</xdr:row>
      <xdr:rowOff>0</xdr:rowOff>
    </xdr:to>
    <xdr:sp macro="" textlink="">
      <xdr:nvSpPr>
        <xdr:cNvPr id="403" name="Text 16">
          <a:extLst>
            <a:ext uri="{FF2B5EF4-FFF2-40B4-BE49-F238E27FC236}">
              <a16:creationId xmlns:a16="http://schemas.microsoft.com/office/drawing/2014/main" id="{13AE5782-9859-49EE-B0AE-4D6189841911}"/>
            </a:ext>
          </a:extLst>
        </xdr:cNvPr>
        <xdr:cNvSpPr txBox="1">
          <a:spLocks noChangeArrowheads="1"/>
        </xdr:cNvSpPr>
      </xdr:nvSpPr>
      <xdr:spPr bwMode="auto">
        <a:xfrm>
          <a:off x="4133850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04" name="Text 16">
          <a:extLst>
            <a:ext uri="{FF2B5EF4-FFF2-40B4-BE49-F238E27FC236}">
              <a16:creationId xmlns:a16="http://schemas.microsoft.com/office/drawing/2014/main" id="{0DE64388-FF46-450D-9E28-C5C25FB89CD0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05" name="Text 16">
          <a:extLst>
            <a:ext uri="{FF2B5EF4-FFF2-40B4-BE49-F238E27FC236}">
              <a16:creationId xmlns:a16="http://schemas.microsoft.com/office/drawing/2014/main" id="{B4CE9CE6-6BB8-44F3-9D84-8B702054B5B7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06" name="Text 16">
          <a:extLst>
            <a:ext uri="{FF2B5EF4-FFF2-40B4-BE49-F238E27FC236}">
              <a16:creationId xmlns:a16="http://schemas.microsoft.com/office/drawing/2014/main" id="{1D16A984-E92E-4D65-A50A-2198AD6E5B6F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07" name="Text 16">
          <a:extLst>
            <a:ext uri="{FF2B5EF4-FFF2-40B4-BE49-F238E27FC236}">
              <a16:creationId xmlns:a16="http://schemas.microsoft.com/office/drawing/2014/main" id="{37F4012E-C895-4B36-A06D-B3D8261E78B3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08" name="Text 16">
          <a:extLst>
            <a:ext uri="{FF2B5EF4-FFF2-40B4-BE49-F238E27FC236}">
              <a16:creationId xmlns:a16="http://schemas.microsoft.com/office/drawing/2014/main" id="{F009FB98-71F0-40C2-AA84-3F0E380A6296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09" name="Text 16">
          <a:extLst>
            <a:ext uri="{FF2B5EF4-FFF2-40B4-BE49-F238E27FC236}">
              <a16:creationId xmlns:a16="http://schemas.microsoft.com/office/drawing/2014/main" id="{6D90103D-2F53-4B75-B744-86CB21F66572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0" name="Text 16">
          <a:extLst>
            <a:ext uri="{FF2B5EF4-FFF2-40B4-BE49-F238E27FC236}">
              <a16:creationId xmlns:a16="http://schemas.microsoft.com/office/drawing/2014/main" id="{95663A5A-BE26-4D0B-939C-89FF60531AAE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1" name="Text 16">
          <a:extLst>
            <a:ext uri="{FF2B5EF4-FFF2-40B4-BE49-F238E27FC236}">
              <a16:creationId xmlns:a16="http://schemas.microsoft.com/office/drawing/2014/main" id="{510CE90C-CBBE-4EF1-8B1E-8C9B15561001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2" name="Text 16">
          <a:extLst>
            <a:ext uri="{FF2B5EF4-FFF2-40B4-BE49-F238E27FC236}">
              <a16:creationId xmlns:a16="http://schemas.microsoft.com/office/drawing/2014/main" id="{A02E19C6-4950-404B-8DD5-BE041C372352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3" name="Text 16">
          <a:extLst>
            <a:ext uri="{FF2B5EF4-FFF2-40B4-BE49-F238E27FC236}">
              <a16:creationId xmlns:a16="http://schemas.microsoft.com/office/drawing/2014/main" id="{9896C505-955C-4EF6-8BFA-853D84F53B58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4" name="Text 16">
          <a:extLst>
            <a:ext uri="{FF2B5EF4-FFF2-40B4-BE49-F238E27FC236}">
              <a16:creationId xmlns:a16="http://schemas.microsoft.com/office/drawing/2014/main" id="{409EEC39-25BE-492D-9624-7E9630F487A9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5" name="Text 16">
          <a:extLst>
            <a:ext uri="{FF2B5EF4-FFF2-40B4-BE49-F238E27FC236}">
              <a16:creationId xmlns:a16="http://schemas.microsoft.com/office/drawing/2014/main" id="{E4191DF2-CD13-48E6-9A05-BE3DF6267CD4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6" name="Text 16">
          <a:extLst>
            <a:ext uri="{FF2B5EF4-FFF2-40B4-BE49-F238E27FC236}">
              <a16:creationId xmlns:a16="http://schemas.microsoft.com/office/drawing/2014/main" id="{9E9ACA4F-5300-41AD-ABAB-5035E318386C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7" name="Text 16">
          <a:extLst>
            <a:ext uri="{FF2B5EF4-FFF2-40B4-BE49-F238E27FC236}">
              <a16:creationId xmlns:a16="http://schemas.microsoft.com/office/drawing/2014/main" id="{7D5D646E-F180-4E17-ADE8-E00CCDE61CA0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8" name="Text 16">
          <a:extLst>
            <a:ext uri="{FF2B5EF4-FFF2-40B4-BE49-F238E27FC236}">
              <a16:creationId xmlns:a16="http://schemas.microsoft.com/office/drawing/2014/main" id="{4C7B4743-14E4-4FA8-A9ED-6B40A508DD0B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19" name="Text 16">
          <a:extLst>
            <a:ext uri="{FF2B5EF4-FFF2-40B4-BE49-F238E27FC236}">
              <a16:creationId xmlns:a16="http://schemas.microsoft.com/office/drawing/2014/main" id="{11A8EBEC-ABD0-4920-A841-7C1DE224617D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20" name="Text 16">
          <a:extLst>
            <a:ext uri="{FF2B5EF4-FFF2-40B4-BE49-F238E27FC236}">
              <a16:creationId xmlns:a16="http://schemas.microsoft.com/office/drawing/2014/main" id="{CC6C577A-D32D-454B-895B-6CEEE2B4AC1F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21" name="Text 16">
          <a:extLst>
            <a:ext uri="{FF2B5EF4-FFF2-40B4-BE49-F238E27FC236}">
              <a16:creationId xmlns:a16="http://schemas.microsoft.com/office/drawing/2014/main" id="{AFF59F66-8DD1-494D-B1EF-598943A6A88B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22" name="Text 16">
          <a:extLst>
            <a:ext uri="{FF2B5EF4-FFF2-40B4-BE49-F238E27FC236}">
              <a16:creationId xmlns:a16="http://schemas.microsoft.com/office/drawing/2014/main" id="{2C6ABD80-966E-4BE3-8268-086B2C98555E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23" name="Text 16">
          <a:extLst>
            <a:ext uri="{FF2B5EF4-FFF2-40B4-BE49-F238E27FC236}">
              <a16:creationId xmlns:a16="http://schemas.microsoft.com/office/drawing/2014/main" id="{34878518-75D0-4D97-90FC-BA037DC85395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  <xdr:twoCellAnchor>
    <xdr:from>
      <xdr:col>4</xdr:col>
      <xdr:colOff>114300</xdr:colOff>
      <xdr:row>9</xdr:row>
      <xdr:rowOff>0</xdr:rowOff>
    </xdr:from>
    <xdr:to>
      <xdr:col>4</xdr:col>
      <xdr:colOff>657225</xdr:colOff>
      <xdr:row>9</xdr:row>
      <xdr:rowOff>0</xdr:rowOff>
    </xdr:to>
    <xdr:sp macro="" textlink="">
      <xdr:nvSpPr>
        <xdr:cNvPr id="424" name="Text 16">
          <a:extLst>
            <a:ext uri="{FF2B5EF4-FFF2-40B4-BE49-F238E27FC236}">
              <a16:creationId xmlns:a16="http://schemas.microsoft.com/office/drawing/2014/main" id="{34B4964D-1A18-46DD-9DBA-655F2856598B}"/>
            </a:ext>
          </a:extLst>
        </xdr:cNvPr>
        <xdr:cNvSpPr txBox="1">
          <a:spLocks noChangeArrowheads="1"/>
        </xdr:cNvSpPr>
      </xdr:nvSpPr>
      <xdr:spPr bwMode="auto">
        <a:xfrm>
          <a:off x="5534025" y="4781550"/>
          <a:ext cx="5429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한양그래픽"/>
            </a:rPr>
            <a:t>금 액</a:t>
          </a:r>
        </a:p>
        <a:p>
          <a:pPr algn="ctr" rtl="0">
            <a:defRPr sz="1000"/>
          </a:pPr>
          <a:r>
            <a:rPr lang="en-US" altLang="ko-KR" sz="1400" b="0" i="0" strike="noStrike">
              <a:solidFill>
                <a:srgbClr val="000000"/>
              </a:solidFill>
              <a:latin typeface="한양그래픽"/>
            </a:rPr>
            <a:t>(B)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592;&#54925;&#51312;&#51221;&#49892;/&#53804;&#51088;&#50696;&#49328;/2022&#45380;/&#44592;&#53440;/&#49324;&#51204;&#51221;&#48372;&#44277;&#54364;/SaniTOX%20LINK%2099ffabf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592;&#54925;&#51312;&#51221;&#49892;/&#53804;&#51088;&#50696;&#49328;/2022&#45380;/&#44592;&#53440;/&#49324;&#51204;&#51221;&#48372;&#44277;&#54364;/SaniTOX%20LINK%20c3d4b76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592;&#54925;&#51312;&#51221;&#49892;/&#53804;&#51088;&#50696;&#49328;/2022&#45380;/&#44592;&#53440;/&#49324;&#51204;&#51221;&#48372;&#44277;&#54364;/SaniTOX%20LINK%2085a0c6f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족보(당초)"/>
      <sheetName val="2007족보"/>
      <sheetName val="2008족보"/>
      <sheetName val="2009족보"/>
      <sheetName val="2010족보"/>
      <sheetName val="2011족보"/>
      <sheetName val="2012족보"/>
      <sheetName val="2013족보"/>
      <sheetName val="2014족보"/>
      <sheetName val="2015족보"/>
      <sheetName val="6-2단지분양세부"/>
      <sheetName val="2016족보"/>
      <sheetName val="2017족보"/>
      <sheetName val="사업별손익"/>
      <sheetName val="3-1손익계산서"/>
      <sheetName val="3-2재무상태표"/>
      <sheetName val="3-3자금계획서"/>
      <sheetName val="4-2자본예산"/>
      <sheetName val="4-1손익예산"/>
      <sheetName val="4-3자금예산"/>
      <sheetName val="4-4구매예산"/>
      <sheetName val="기초자료(계정기준)"/>
      <sheetName val="기초자료(사업기준)"/>
      <sheetName val="댐공통배분"/>
      <sheetName val="※재고자산 추정"/>
      <sheetName val="3-1손익계산서(新)"/>
      <sheetName val="3-2재무상태표(新)"/>
      <sheetName val="수익예산"/>
      <sheetName val="17년 수도사업수익총괄"/>
      <sheetName val="5-1수익총괄"/>
      <sheetName val="5-2분양매출"/>
      <sheetName val="5-3건설사업"/>
      <sheetName val="5-4관리사업"/>
      <sheetName val="5-5민투사업"/>
      <sheetName val="5-6부대사업"/>
      <sheetName val="5-7일반관리비"/>
      <sheetName val="5-8일반관리배부"/>
      <sheetName val="5-9기타비용"/>
      <sheetName val="5-10금융비용"/>
      <sheetName val="5-11예비비"/>
      <sheetName val="5-12법인세비용"/>
      <sheetName val="5-13당기순이익"/>
      <sheetName val="5-14투자자산"/>
      <sheetName val="5-15유형고정"/>
      <sheetName val="5-16무형고정"/>
      <sheetName val="6-1재원계획"/>
      <sheetName val="6-2단지분양총괄"/>
      <sheetName val="6-3인원현황(정원증감)"/>
      <sheetName val="6-4차입금명세서"/>
      <sheetName val="6-5유무형자산명세서"/>
      <sheetName val="6-6투자유가증권명세"/>
      <sheetName val="6-7재무비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D5" t="str">
            <v xml:space="preserve">당기제조원가 </v>
          </cell>
          <cell r="E5">
            <v>982933000</v>
          </cell>
        </row>
        <row r="6">
          <cell r="D6" t="str">
            <v>당기제조원가(순공사비)</v>
          </cell>
          <cell r="E6">
            <v>456164894</v>
          </cell>
          <cell r="J6" t="str">
            <v xml:space="preserve">당기제조원가 </v>
          </cell>
          <cell r="K6">
            <v>4459328</v>
          </cell>
        </row>
        <row r="7">
          <cell r="D7" t="str">
            <v>당기제조원가(보상비)</v>
          </cell>
          <cell r="E7">
            <v>335475491</v>
          </cell>
          <cell r="J7" t="str">
            <v>당기제조원가임직원인센티브</v>
          </cell>
          <cell r="K7">
            <v>3383955</v>
          </cell>
        </row>
        <row r="8">
          <cell r="D8" t="str">
            <v>당기제조원가(조사설계비)</v>
          </cell>
          <cell r="E8">
            <v>26967848</v>
          </cell>
          <cell r="J8" t="str">
            <v>당기제조원가무기직인센티브</v>
          </cell>
          <cell r="K8">
            <v>13503</v>
          </cell>
        </row>
        <row r="9">
          <cell r="D9" t="str">
            <v>당기제조원가(건설이자)</v>
          </cell>
          <cell r="E9">
            <v>128551000</v>
          </cell>
          <cell r="J9" t="str">
            <v>당기제조원가기타예비비</v>
          </cell>
          <cell r="K9">
            <v>1061870</v>
          </cell>
        </row>
        <row r="10">
          <cell r="D10" t="str">
            <v>당기제조원가(급여임금)</v>
          </cell>
          <cell r="E10">
            <v>15360191</v>
          </cell>
          <cell r="J10" t="str">
            <v xml:space="preserve">수도건설중 </v>
          </cell>
          <cell r="K10">
            <v>1914175</v>
          </cell>
        </row>
        <row r="11">
          <cell r="D11" t="str">
            <v>당기제조원가(제수당)</v>
          </cell>
          <cell r="E11">
            <v>5247869</v>
          </cell>
          <cell r="J11" t="str">
            <v>수도건설중임직원인센티브</v>
          </cell>
          <cell r="K11">
            <v>1456983</v>
          </cell>
        </row>
        <row r="12">
          <cell r="D12" t="str">
            <v>당기제조원가(잡급)</v>
          </cell>
          <cell r="E12">
            <v>349783</v>
          </cell>
          <cell r="J12" t="str">
            <v>수도건설중기타예비비</v>
          </cell>
          <cell r="K12">
            <v>457192</v>
          </cell>
        </row>
        <row r="13">
          <cell r="D13" t="str">
            <v>당기제조원가(퇴직금)</v>
          </cell>
          <cell r="E13">
            <v>2363208</v>
          </cell>
          <cell r="J13" t="str">
            <v xml:space="preserve">댐건설중 </v>
          </cell>
          <cell r="K13">
            <v>92621</v>
          </cell>
        </row>
        <row r="14">
          <cell r="D14" t="str">
            <v>당기제조원가(급여성복리후생비)</v>
          </cell>
          <cell r="E14">
            <v>461543</v>
          </cell>
          <cell r="J14" t="str">
            <v>댐건설중임직원인센티브</v>
          </cell>
          <cell r="K14">
            <v>70499</v>
          </cell>
        </row>
        <row r="15">
          <cell r="D15" t="str">
            <v>당기제조원가(여비교통비)</v>
          </cell>
          <cell r="E15">
            <v>1212465</v>
          </cell>
          <cell r="J15" t="str">
            <v>댐건설중기타예비비</v>
          </cell>
          <cell r="K15">
            <v>22122</v>
          </cell>
        </row>
        <row r="16">
          <cell r="D16" t="str">
            <v>당기제조원가(통신비)</v>
          </cell>
          <cell r="E16">
            <v>56385</v>
          </cell>
          <cell r="J16" t="str">
            <v xml:space="preserve">수도사업비 </v>
          </cell>
          <cell r="K16">
            <v>26467617</v>
          </cell>
        </row>
        <row r="17">
          <cell r="D17" t="str">
            <v>당기제조원가(전력수도료)</v>
          </cell>
          <cell r="E17">
            <v>139034</v>
          </cell>
          <cell r="J17" t="str">
            <v>수도사업비임직원인센티브</v>
          </cell>
          <cell r="K17">
            <v>19790242</v>
          </cell>
        </row>
        <row r="18">
          <cell r="D18" t="str">
            <v>당기제조원가(연료유지비)</v>
          </cell>
          <cell r="E18">
            <v>9830</v>
          </cell>
          <cell r="J18" t="str">
            <v>수도사업비무기직인센티브</v>
          </cell>
          <cell r="K18">
            <v>475759</v>
          </cell>
        </row>
        <row r="19">
          <cell r="D19" t="str">
            <v>당기제조원가(세금공과금)</v>
          </cell>
          <cell r="E19">
            <v>526245</v>
          </cell>
          <cell r="J19" t="str">
            <v>수도사업비기타예비비</v>
          </cell>
          <cell r="K19">
            <v>6201616</v>
          </cell>
        </row>
        <row r="20">
          <cell r="D20" t="str">
            <v>당기제조원가(소모품비)</v>
          </cell>
          <cell r="E20">
            <v>141500</v>
          </cell>
          <cell r="J20" t="str">
            <v xml:space="preserve">지방수도운영비 </v>
          </cell>
          <cell r="K20">
            <v>8064785</v>
          </cell>
        </row>
        <row r="21">
          <cell r="D21" t="str">
            <v>당기제조원가(도서인쇄비)</v>
          </cell>
          <cell r="E21">
            <v>15600</v>
          </cell>
          <cell r="J21" t="str">
            <v>지방수도운영비임직원인센티브</v>
          </cell>
          <cell r="K21">
            <v>5416679</v>
          </cell>
        </row>
        <row r="22">
          <cell r="D22" t="str">
            <v>당기제조원가(지급임차료)</v>
          </cell>
          <cell r="E22">
            <v>461297</v>
          </cell>
          <cell r="J22" t="str">
            <v>지방수도운영비무기직인센티브</v>
          </cell>
          <cell r="K22">
            <v>948377</v>
          </cell>
        </row>
        <row r="23">
          <cell r="D23" t="str">
            <v>당기제조원가(감가상각비)</v>
          </cell>
          <cell r="E23">
            <v>265738</v>
          </cell>
          <cell r="J23" t="str">
            <v>지방수도운영비기타예비비</v>
          </cell>
          <cell r="K23">
            <v>1699729</v>
          </cell>
        </row>
        <row r="24">
          <cell r="D24" t="str">
            <v>당기제조원가(수선유지비)</v>
          </cell>
          <cell r="E24">
            <v>68500</v>
          </cell>
          <cell r="J24" t="str">
            <v xml:space="preserve">하수도운영비 </v>
          </cell>
          <cell r="K24">
            <v>1067482</v>
          </cell>
        </row>
        <row r="25">
          <cell r="D25" t="str">
            <v>당기제조원가(차량비)</v>
          </cell>
          <cell r="E25">
            <v>76970</v>
          </cell>
          <cell r="J25" t="str">
            <v>하수도운영비임직원인센티브</v>
          </cell>
          <cell r="K25">
            <v>693243</v>
          </cell>
        </row>
        <row r="26">
          <cell r="D26" t="str">
            <v>당기제조원가(보험료)</v>
          </cell>
          <cell r="E26">
            <v>16400</v>
          </cell>
          <cell r="J26" t="str">
            <v>하수도운영비무기직인센티브</v>
          </cell>
          <cell r="K26">
            <v>156704</v>
          </cell>
        </row>
        <row r="27">
          <cell r="D27" t="str">
            <v>당기제조원가(지급수수료)</v>
          </cell>
          <cell r="E27">
            <v>1008485</v>
          </cell>
          <cell r="J27" t="str">
            <v>하수도운영비기타예비비</v>
          </cell>
          <cell r="K27">
            <v>217535</v>
          </cell>
        </row>
        <row r="28">
          <cell r="D28" t="str">
            <v>당기제조원가(업무추진비)</v>
          </cell>
          <cell r="E28">
            <v>13000</v>
          </cell>
          <cell r="J28" t="str">
            <v xml:space="preserve">댐운영관리 </v>
          </cell>
          <cell r="K28">
            <v>14512578</v>
          </cell>
        </row>
        <row r="29">
          <cell r="D29" t="str">
            <v>당기제조원가(광고선전비)</v>
          </cell>
          <cell r="E29">
            <v>51000</v>
          </cell>
          <cell r="J29" t="str">
            <v>댐운영관리임직원인센티브</v>
          </cell>
          <cell r="K29">
            <v>10979107</v>
          </cell>
        </row>
        <row r="30">
          <cell r="D30" t="str">
            <v>당기제조원가(교육훈련비)</v>
          </cell>
          <cell r="E30">
            <v>67516</v>
          </cell>
          <cell r="J30" t="str">
            <v>댐운영관리무기직인센티브</v>
          </cell>
          <cell r="K30">
            <v>100828</v>
          </cell>
        </row>
        <row r="31">
          <cell r="D31" t="str">
            <v>당기제조원가(조사분석비)</v>
          </cell>
          <cell r="E31">
            <v>2000</v>
          </cell>
          <cell r="J31" t="str">
            <v>댐운영관리기타예비비</v>
          </cell>
          <cell r="K31">
            <v>3432643</v>
          </cell>
        </row>
        <row r="32">
          <cell r="D32" t="str">
            <v>당기제조원가(포상비)</v>
          </cell>
          <cell r="E32">
            <v>8000</v>
          </cell>
          <cell r="J32" t="str">
            <v xml:space="preserve">신재생에너지사업비 </v>
          </cell>
          <cell r="K32">
            <v>1444937</v>
          </cell>
        </row>
        <row r="33">
          <cell r="D33" t="str">
            <v>당기제조원가(등기소송비)</v>
          </cell>
          <cell r="E33">
            <v>209000</v>
          </cell>
          <cell r="J33" t="str">
            <v>신재생에너지사업비임직원인센티브</v>
          </cell>
          <cell r="K33">
            <v>1045740</v>
          </cell>
        </row>
        <row r="34">
          <cell r="D34" t="str">
            <v>당기제조원가(피해복구비)</v>
          </cell>
          <cell r="E34">
            <v>422000</v>
          </cell>
          <cell r="J34" t="str">
            <v>신재생에너지사업비무기직인센티브</v>
          </cell>
          <cell r="K34">
            <v>71051</v>
          </cell>
        </row>
        <row r="35">
          <cell r="D35" t="str">
            <v>당기제조원가(협력비)</v>
          </cell>
          <cell r="E35">
            <v>28000</v>
          </cell>
          <cell r="J35" t="str">
            <v>신재생에너지사업비기타예비비</v>
          </cell>
          <cell r="K35">
            <v>328146</v>
          </cell>
        </row>
        <row r="36">
          <cell r="D36" t="str">
            <v>당기제조원가(선박비)</v>
          </cell>
          <cell r="E36">
            <v>32747</v>
          </cell>
          <cell r="J36" t="str">
            <v xml:space="preserve">수자원개발비 </v>
          </cell>
          <cell r="K36">
            <v>484036</v>
          </cell>
        </row>
        <row r="37">
          <cell r="D37" t="str">
            <v>당기제조원가(잡비)</v>
          </cell>
          <cell r="E37">
            <v>166060</v>
          </cell>
          <cell r="J37" t="str">
            <v>수자원개발비임직원인센티브</v>
          </cell>
          <cell r="K37">
            <v>332496</v>
          </cell>
        </row>
        <row r="38">
          <cell r="D38" t="str">
            <v>당기제조원가(비급여성복리후생비)</v>
          </cell>
          <cell r="E38">
            <v>2534073</v>
          </cell>
          <cell r="J38" t="str">
            <v>수자원개발비무기직인센티브</v>
          </cell>
          <cell r="K38">
            <v>26182</v>
          </cell>
        </row>
        <row r="39">
          <cell r="D39" t="str">
            <v>당기제조원가(예비비)</v>
          </cell>
          <cell r="E39">
            <v>4459328</v>
          </cell>
          <cell r="J39" t="str">
            <v>수자원개발비기타예비비</v>
          </cell>
          <cell r="K39">
            <v>125358</v>
          </cell>
        </row>
        <row r="40">
          <cell r="D40" t="str">
            <v>(매도)투자주식</v>
          </cell>
          <cell r="E40">
            <v>15000000</v>
          </cell>
          <cell r="J40" t="str">
            <v xml:space="preserve">수탁사업비 </v>
          </cell>
          <cell r="K40">
            <v>1333366</v>
          </cell>
        </row>
        <row r="41">
          <cell r="D41" t="str">
            <v>(매도)투자주식(투자자산)</v>
          </cell>
          <cell r="E41">
            <v>15000000</v>
          </cell>
          <cell r="J41" t="str">
            <v>수탁사업비임직원인센티브</v>
          </cell>
          <cell r="K41">
            <v>986989</v>
          </cell>
        </row>
        <row r="42">
          <cell r="D42" t="str">
            <v>(종속)투자주식</v>
          </cell>
          <cell r="E42">
            <v>37778000</v>
          </cell>
          <cell r="J42" t="str">
            <v>수탁사업비무기직인센티브</v>
          </cell>
          <cell r="K42">
            <v>36667</v>
          </cell>
        </row>
        <row r="43">
          <cell r="D43" t="str">
            <v>(종속)투자주식(투자자산)</v>
          </cell>
          <cell r="E43">
            <v>37778000</v>
          </cell>
          <cell r="J43" t="str">
            <v>수탁사업비기타예비비</v>
          </cell>
          <cell r="K43">
            <v>309710</v>
          </cell>
        </row>
        <row r="44">
          <cell r="D44" t="str">
            <v>(관계)투자주식</v>
          </cell>
          <cell r="E44">
            <v>68500000</v>
          </cell>
          <cell r="J44" t="str">
            <v xml:space="preserve">해외사업비 </v>
          </cell>
          <cell r="K44">
            <v>1759804</v>
          </cell>
        </row>
        <row r="45">
          <cell r="D45" t="str">
            <v>(관계)투자주식(투자자산)</v>
          </cell>
          <cell r="E45">
            <v>68500000</v>
          </cell>
          <cell r="J45" t="str">
            <v>해외사업비임직원인센티브</v>
          </cell>
          <cell r="K45">
            <v>1339483</v>
          </cell>
        </row>
        <row r="46">
          <cell r="D46" t="str">
            <v>종업원대여금</v>
          </cell>
          <cell r="E46">
            <v>2000000</v>
          </cell>
          <cell r="J46" t="str">
            <v>해외사업비기타예비비</v>
          </cell>
          <cell r="K46">
            <v>420321</v>
          </cell>
        </row>
        <row r="47">
          <cell r="D47" t="str">
            <v>종업원대여금(종업원대여)</v>
          </cell>
          <cell r="E47">
            <v>2000000</v>
          </cell>
          <cell r="J47" t="str">
            <v xml:space="preserve">골재단지관리비 </v>
          </cell>
          <cell r="K47">
            <v>138931</v>
          </cell>
        </row>
        <row r="48">
          <cell r="D48" t="str">
            <v>전세권</v>
          </cell>
          <cell r="E48">
            <v>26828000</v>
          </cell>
          <cell r="J48" t="str">
            <v>골재단지관리비임직원인센티브</v>
          </cell>
          <cell r="K48">
            <v>105748</v>
          </cell>
        </row>
        <row r="49">
          <cell r="D49" t="str">
            <v>전세권(투자자산)</v>
          </cell>
          <cell r="E49">
            <v>26828000</v>
          </cell>
          <cell r="J49" t="str">
            <v>골재단지관리비기타예비비</v>
          </cell>
          <cell r="K49">
            <v>33183</v>
          </cell>
        </row>
        <row r="50">
          <cell r="D50" t="str">
            <v>임차보증금</v>
          </cell>
          <cell r="E50">
            <v>781000</v>
          </cell>
          <cell r="J50" t="str">
            <v xml:space="preserve">아라뱃길운영비 </v>
          </cell>
          <cell r="K50">
            <v>1401966</v>
          </cell>
        </row>
        <row r="51">
          <cell r="D51" t="str">
            <v>임차보증금(투자자산)</v>
          </cell>
          <cell r="E51">
            <v>781000</v>
          </cell>
          <cell r="J51" t="str">
            <v>아라뱃길운영비임직원인센티브</v>
          </cell>
          <cell r="K51">
            <v>1057487</v>
          </cell>
        </row>
        <row r="52">
          <cell r="D52" t="str">
            <v>회원권</v>
          </cell>
          <cell r="E52">
            <v>1000000</v>
          </cell>
          <cell r="J52" t="str">
            <v>아라뱃길운영비무기직인센티브</v>
          </cell>
          <cell r="K52">
            <v>12645</v>
          </cell>
        </row>
        <row r="53">
          <cell r="D53" t="str">
            <v>회원권(투자자산)</v>
          </cell>
          <cell r="E53">
            <v>1000000</v>
          </cell>
          <cell r="J53" t="str">
            <v>아라뱃길운영비기타예비비</v>
          </cell>
          <cell r="K53">
            <v>331834</v>
          </cell>
        </row>
        <row r="54">
          <cell r="D54" t="str">
            <v>토지</v>
          </cell>
          <cell r="E54">
            <v>520000</v>
          </cell>
          <cell r="J54" t="str">
            <v xml:space="preserve">4대강관리비 </v>
          </cell>
          <cell r="K54">
            <v>1714823</v>
          </cell>
        </row>
        <row r="55">
          <cell r="D55" t="str">
            <v>토지(자산취득)</v>
          </cell>
          <cell r="E55">
            <v>520000</v>
          </cell>
          <cell r="J55" t="str">
            <v>4대강관리비임직원인센티브</v>
          </cell>
          <cell r="K55">
            <v>1257233</v>
          </cell>
        </row>
        <row r="56">
          <cell r="D56" t="str">
            <v>차량운반구</v>
          </cell>
          <cell r="E56">
            <v>2803000</v>
          </cell>
          <cell r="J56" t="str">
            <v>4대강관리비무기직인센티브</v>
          </cell>
          <cell r="K56">
            <v>63076</v>
          </cell>
        </row>
        <row r="57">
          <cell r="D57" t="str">
            <v>차량운반구(자산취득)</v>
          </cell>
          <cell r="E57">
            <v>2803000</v>
          </cell>
          <cell r="J57" t="str">
            <v>4대강관리비기타예비비</v>
          </cell>
          <cell r="K57">
            <v>394514</v>
          </cell>
        </row>
        <row r="58">
          <cell r="D58" t="str">
            <v>비품</v>
          </cell>
          <cell r="E58">
            <v>12978000</v>
          </cell>
          <cell r="J58" t="str">
            <v xml:space="preserve">일반관리비 </v>
          </cell>
          <cell r="K58">
            <v>8742478</v>
          </cell>
        </row>
        <row r="59">
          <cell r="D59" t="str">
            <v>비품(자산취득)</v>
          </cell>
          <cell r="E59">
            <v>12978000</v>
          </cell>
          <cell r="J59" t="str">
            <v>일반관리비임직원인센티브</v>
          </cell>
          <cell r="K59">
            <v>6591649</v>
          </cell>
        </row>
        <row r="60">
          <cell r="D60" t="str">
            <v xml:space="preserve">4대강사업건중 </v>
          </cell>
          <cell r="E60">
            <v>39548000</v>
          </cell>
          <cell r="J60" t="str">
            <v>일반관리비무기직인센티브</v>
          </cell>
          <cell r="K60">
            <v>82379</v>
          </cell>
        </row>
        <row r="61">
          <cell r="D61" t="str">
            <v>4대강사업건중(순공사비)</v>
          </cell>
          <cell r="E61">
            <v>24890057</v>
          </cell>
          <cell r="J61" t="str">
            <v>일반관리비기타예비비</v>
          </cell>
          <cell r="K61">
            <v>2068450</v>
          </cell>
        </row>
        <row r="62">
          <cell r="D62" t="str">
            <v>4대강사업건중(보상비)</v>
          </cell>
          <cell r="E62">
            <v>6562943</v>
          </cell>
          <cell r="J62" t="str">
            <v xml:space="preserve">시험연구비 </v>
          </cell>
          <cell r="K62">
            <v>3396404</v>
          </cell>
        </row>
        <row r="63">
          <cell r="D63" t="str">
            <v>4대강사업건중(조사설계비)</v>
          </cell>
          <cell r="E63">
            <v>3644000</v>
          </cell>
          <cell r="J63" t="str">
            <v>시험연구비임직원인센티브</v>
          </cell>
          <cell r="K63">
            <v>2561467</v>
          </cell>
        </row>
        <row r="64">
          <cell r="D64" t="str">
            <v>4대강사업건중(건설이자)</v>
          </cell>
          <cell r="E64">
            <v>4451000</v>
          </cell>
          <cell r="J64" t="str">
            <v>시험연구비무기직인센티브</v>
          </cell>
          <cell r="K64">
            <v>31160</v>
          </cell>
        </row>
        <row r="65">
          <cell r="D65" t="str">
            <v>4대강사업건중(수선유지비)</v>
          </cell>
          <cell r="E65">
            <v>0</v>
          </cell>
          <cell r="J65" t="str">
            <v>시험연구비기타예비비</v>
          </cell>
          <cell r="K65">
            <v>803777</v>
          </cell>
        </row>
        <row r="66">
          <cell r="D66" t="str">
            <v>4대강사업건중(비급여성복리후생비)</v>
          </cell>
          <cell r="E66">
            <v>0</v>
          </cell>
        </row>
        <row r="67">
          <cell r="D67" t="str">
            <v>골재개발건중</v>
          </cell>
          <cell r="E67">
            <v>31000</v>
          </cell>
        </row>
        <row r="68">
          <cell r="D68" t="str">
            <v>골재개발건중(조사설계비)</v>
          </cell>
          <cell r="E68">
            <v>31000</v>
          </cell>
        </row>
        <row r="69">
          <cell r="D69" t="str">
            <v>건물건설중</v>
          </cell>
          <cell r="E69">
            <v>74551000</v>
          </cell>
        </row>
        <row r="70">
          <cell r="D70" t="str">
            <v>건물건설중(순공사비)</v>
          </cell>
          <cell r="E70">
            <v>74551000</v>
          </cell>
        </row>
        <row r="71">
          <cell r="D71" t="str">
            <v>건물건설중(조사설계비)</v>
          </cell>
          <cell r="E71">
            <v>0</v>
          </cell>
        </row>
        <row r="72">
          <cell r="D72" t="str">
            <v>기타구축건중</v>
          </cell>
          <cell r="E72">
            <v>2000000</v>
          </cell>
        </row>
        <row r="73">
          <cell r="D73" t="str">
            <v>기타구축건중(순공사비)</v>
          </cell>
          <cell r="E73">
            <v>1993000</v>
          </cell>
        </row>
        <row r="74">
          <cell r="D74" t="str">
            <v>기타구축건중(조사설계비)</v>
          </cell>
          <cell r="E74">
            <v>7000</v>
          </cell>
        </row>
        <row r="75">
          <cell r="D75" t="str">
            <v xml:space="preserve">수도건설중 </v>
          </cell>
          <cell r="E75">
            <v>603201000</v>
          </cell>
        </row>
        <row r="76">
          <cell r="D76" t="str">
            <v>수도건설중(순공사비)</v>
          </cell>
          <cell r="E76">
            <v>518627150</v>
          </cell>
        </row>
        <row r="77">
          <cell r="D77" t="str">
            <v>수도건설중(보상비)</v>
          </cell>
          <cell r="E77">
            <v>24606500</v>
          </cell>
        </row>
        <row r="78">
          <cell r="D78" t="str">
            <v>수도건설중(조사설계비)</v>
          </cell>
          <cell r="E78">
            <v>25612750</v>
          </cell>
        </row>
        <row r="79">
          <cell r="D79" t="str">
            <v>수도건설중(건설이자)</v>
          </cell>
          <cell r="E79">
            <v>16541000</v>
          </cell>
        </row>
        <row r="80">
          <cell r="D80" t="str">
            <v>수도건설중(급여임금)</v>
          </cell>
          <cell r="E80">
            <v>6589438</v>
          </cell>
        </row>
        <row r="81">
          <cell r="D81" t="str">
            <v>수도건설중(제수당)</v>
          </cell>
          <cell r="E81">
            <v>2250562</v>
          </cell>
        </row>
        <row r="82">
          <cell r="D82" t="str">
            <v>수도건설중(잡급)</v>
          </cell>
          <cell r="E82">
            <v>80493</v>
          </cell>
        </row>
        <row r="83">
          <cell r="D83" t="str">
            <v>수도건설중(퇴직금)</v>
          </cell>
          <cell r="E83">
            <v>1014618</v>
          </cell>
        </row>
        <row r="84">
          <cell r="D84" t="str">
            <v>수도건설중(급여성복리후생비)</v>
          </cell>
          <cell r="E84">
            <v>197167</v>
          </cell>
        </row>
        <row r="85">
          <cell r="D85" t="str">
            <v>수도건설중(여비교통비)</v>
          </cell>
          <cell r="E85">
            <v>465141</v>
          </cell>
        </row>
        <row r="86">
          <cell r="D86" t="str">
            <v>수도건설중(통신비)</v>
          </cell>
          <cell r="E86">
            <v>30840</v>
          </cell>
        </row>
        <row r="87">
          <cell r="D87" t="str">
            <v>수도건설중(전력수도료)</v>
          </cell>
          <cell r="E87">
            <v>30000</v>
          </cell>
        </row>
        <row r="88">
          <cell r="D88" t="str">
            <v>수도건설중(연료유지비)</v>
          </cell>
          <cell r="E88">
            <v>4067</v>
          </cell>
        </row>
        <row r="89">
          <cell r="D89" t="str">
            <v>수도건설중(세금공과금)</v>
          </cell>
          <cell r="E89">
            <v>31650</v>
          </cell>
        </row>
        <row r="90">
          <cell r="D90" t="str">
            <v>수도건설중(소모품비)</v>
          </cell>
          <cell r="E90">
            <v>62000</v>
          </cell>
        </row>
        <row r="91">
          <cell r="D91" t="str">
            <v>수도건설중(도서인쇄비)</v>
          </cell>
          <cell r="E91">
            <v>5500</v>
          </cell>
        </row>
        <row r="92">
          <cell r="D92" t="str">
            <v>수도건설중(지급임차료)</v>
          </cell>
          <cell r="E92">
            <v>80532</v>
          </cell>
        </row>
        <row r="93">
          <cell r="D93" t="str">
            <v>수도건설중(감가상각비)</v>
          </cell>
          <cell r="E93">
            <v>0</v>
          </cell>
        </row>
        <row r="94">
          <cell r="D94" t="str">
            <v>수도건설중(수선유지비)</v>
          </cell>
          <cell r="E94">
            <v>0</v>
          </cell>
        </row>
        <row r="95">
          <cell r="D95" t="str">
            <v>수도건설중(차량비)</v>
          </cell>
          <cell r="E95">
            <v>17930</v>
          </cell>
        </row>
        <row r="96">
          <cell r="D96" t="str">
            <v>수도건설중(보험료)</v>
          </cell>
          <cell r="E96">
            <v>9900</v>
          </cell>
        </row>
        <row r="97">
          <cell r="D97" t="str">
            <v>수도건설중(지급수수료)</v>
          </cell>
          <cell r="E97">
            <v>207100</v>
          </cell>
        </row>
        <row r="98">
          <cell r="D98" t="str">
            <v>수도건설중(업무추진비)</v>
          </cell>
          <cell r="E98">
            <v>4000</v>
          </cell>
        </row>
        <row r="99">
          <cell r="D99" t="str">
            <v>수도건설중(광고선전비)</v>
          </cell>
          <cell r="E99">
            <v>3000</v>
          </cell>
        </row>
        <row r="100">
          <cell r="D100" t="str">
            <v>수도건설중(교육훈련비)</v>
          </cell>
          <cell r="E100">
            <v>24937</v>
          </cell>
        </row>
        <row r="101">
          <cell r="D101" t="str">
            <v>수도건설중(조사분석비)</v>
          </cell>
          <cell r="E101">
            <v>0</v>
          </cell>
        </row>
        <row r="102">
          <cell r="D102" t="str">
            <v>수도건설중(포상비)</v>
          </cell>
          <cell r="E102">
            <v>2000</v>
          </cell>
        </row>
        <row r="103">
          <cell r="D103" t="str">
            <v>수도건설중(등기소송비)</v>
          </cell>
          <cell r="E103">
            <v>0</v>
          </cell>
        </row>
        <row r="104">
          <cell r="D104" t="str">
            <v>수도건설중(피해복구비)</v>
          </cell>
          <cell r="E104">
            <v>3676039</v>
          </cell>
        </row>
        <row r="105">
          <cell r="D105" t="str">
            <v>수도건설중(협력비)</v>
          </cell>
          <cell r="E105">
            <v>8000</v>
          </cell>
        </row>
        <row r="106">
          <cell r="D106" t="str">
            <v>수도건설중(잡비)</v>
          </cell>
          <cell r="E106">
            <v>56640</v>
          </cell>
        </row>
        <row r="107">
          <cell r="D107" t="str">
            <v>수도건설중(비급여성복리후생비)</v>
          </cell>
          <cell r="E107">
            <v>1047871</v>
          </cell>
        </row>
        <row r="108">
          <cell r="D108" t="str">
            <v>수도건설중(예비비)</v>
          </cell>
          <cell r="E108">
            <v>1914175</v>
          </cell>
        </row>
        <row r="109">
          <cell r="D109" t="str">
            <v xml:space="preserve">댐건설중 </v>
          </cell>
          <cell r="E109">
            <v>41437000</v>
          </cell>
        </row>
        <row r="110">
          <cell r="D110" t="str">
            <v>댐건설중(순공사비)</v>
          </cell>
          <cell r="E110">
            <v>33758100</v>
          </cell>
        </row>
        <row r="111">
          <cell r="D111" t="str">
            <v>댐건설중(보상비)</v>
          </cell>
          <cell r="E111">
            <v>6000</v>
          </cell>
        </row>
        <row r="112">
          <cell r="D112" t="str">
            <v>댐건설중(조사설계비)</v>
          </cell>
          <cell r="E112">
            <v>7247900</v>
          </cell>
        </row>
        <row r="113">
          <cell r="D113" t="str">
            <v>댐건설중(급여임금)</v>
          </cell>
          <cell r="E113">
            <v>97371</v>
          </cell>
        </row>
        <row r="114">
          <cell r="D114" t="str">
            <v>댐건설중(제수당)</v>
          </cell>
          <cell r="E114">
            <v>108899</v>
          </cell>
        </row>
        <row r="115">
          <cell r="D115" t="str">
            <v>댐건설중(퇴직금)</v>
          </cell>
          <cell r="E115">
            <v>49095</v>
          </cell>
        </row>
        <row r="116">
          <cell r="D116" t="str">
            <v>댐건설중(급여성복리후생비)</v>
          </cell>
          <cell r="E116">
            <v>9540</v>
          </cell>
        </row>
        <row r="117">
          <cell r="D117" t="str">
            <v>댐건설중(여비교통비)</v>
          </cell>
          <cell r="E117">
            <v>6221</v>
          </cell>
        </row>
        <row r="118">
          <cell r="D118" t="str">
            <v>댐건설중(통신비)</v>
          </cell>
          <cell r="E118">
            <v>570</v>
          </cell>
        </row>
        <row r="119">
          <cell r="D119" t="str">
            <v>댐건설중(전력수도료)</v>
          </cell>
          <cell r="E119">
            <v>7200</v>
          </cell>
        </row>
        <row r="120">
          <cell r="D120" t="str">
            <v>댐건설중(연료유지비)</v>
          </cell>
          <cell r="E120">
            <v>500</v>
          </cell>
        </row>
        <row r="121">
          <cell r="D121" t="str">
            <v>댐건설중(세금공과금)</v>
          </cell>
          <cell r="E121">
            <v>500</v>
          </cell>
        </row>
        <row r="122">
          <cell r="D122" t="str">
            <v>댐건설중(소모품비)</v>
          </cell>
          <cell r="E122">
            <v>1000</v>
          </cell>
        </row>
        <row r="123">
          <cell r="D123" t="str">
            <v>댐건설중(도서인쇄비)</v>
          </cell>
          <cell r="E123">
            <v>600</v>
          </cell>
        </row>
        <row r="124">
          <cell r="D124" t="str">
            <v>댐건설중(차량비)</v>
          </cell>
          <cell r="E124">
            <v>0</v>
          </cell>
        </row>
        <row r="125">
          <cell r="D125" t="str">
            <v>댐건설중(지급수수료)</v>
          </cell>
          <cell r="E125">
            <v>2520</v>
          </cell>
        </row>
        <row r="126">
          <cell r="D126" t="str">
            <v>댐건설중(업무추진비)</v>
          </cell>
          <cell r="E126">
            <v>0</v>
          </cell>
        </row>
        <row r="127">
          <cell r="D127" t="str">
            <v>댐건설중(교육훈련비)</v>
          </cell>
          <cell r="E127">
            <v>1260</v>
          </cell>
        </row>
        <row r="128">
          <cell r="D128" t="str">
            <v>댐건설중(협력비)</v>
          </cell>
          <cell r="E128">
            <v>0</v>
          </cell>
        </row>
        <row r="129">
          <cell r="D129" t="str">
            <v>댐건설중(잡비)</v>
          </cell>
          <cell r="E129">
            <v>880</v>
          </cell>
        </row>
        <row r="130">
          <cell r="D130" t="str">
            <v>댐건설중(비급여성복리후생비)</v>
          </cell>
          <cell r="E130">
            <v>46223</v>
          </cell>
        </row>
        <row r="131">
          <cell r="D131" t="str">
            <v>댐건설중(예비비)</v>
          </cell>
          <cell r="E131">
            <v>92621</v>
          </cell>
        </row>
        <row r="132">
          <cell r="D132" t="str">
            <v xml:space="preserve">운하건설중 </v>
          </cell>
          <cell r="E132">
            <v>27219000</v>
          </cell>
        </row>
        <row r="133">
          <cell r="D133" t="str">
            <v>운하건설중(순공사비)</v>
          </cell>
          <cell r="E133">
            <v>25370000</v>
          </cell>
        </row>
        <row r="134">
          <cell r="D134" t="str">
            <v>운하건설중(보상비)</v>
          </cell>
          <cell r="E134">
            <v>100000</v>
          </cell>
        </row>
        <row r="135">
          <cell r="D135" t="str">
            <v>운하건설중(조사설계비)</v>
          </cell>
          <cell r="E135">
            <v>1749000</v>
          </cell>
        </row>
        <row r="136">
          <cell r="D136" t="str">
            <v xml:space="preserve">지방수도건설중 </v>
          </cell>
          <cell r="E136">
            <v>51500000</v>
          </cell>
        </row>
        <row r="137">
          <cell r="D137" t="str">
            <v>지방수도건설중(순공사비)</v>
          </cell>
          <cell r="E137">
            <v>47062000</v>
          </cell>
        </row>
        <row r="138">
          <cell r="D138" t="str">
            <v>지방수도건설중(조사설계비)</v>
          </cell>
          <cell r="E138">
            <v>2113000</v>
          </cell>
        </row>
        <row r="139">
          <cell r="D139" t="str">
            <v>지방수도건설중(건설이자)</v>
          </cell>
          <cell r="E139">
            <v>2325000</v>
          </cell>
        </row>
        <row r="140">
          <cell r="D140" t="str">
            <v xml:space="preserve">수탁시설건중 </v>
          </cell>
          <cell r="E140">
            <v>1810000</v>
          </cell>
        </row>
        <row r="141">
          <cell r="D141" t="str">
            <v>수탁시설건중(순공사비)</v>
          </cell>
          <cell r="E141">
            <v>1205000</v>
          </cell>
        </row>
        <row r="142">
          <cell r="D142" t="str">
            <v>수탁시설건중(조사설계비)</v>
          </cell>
          <cell r="E142">
            <v>605000</v>
          </cell>
        </row>
        <row r="143">
          <cell r="D143" t="str">
            <v>전산개발건중</v>
          </cell>
          <cell r="E143">
            <v>20000000</v>
          </cell>
        </row>
        <row r="144">
          <cell r="D144" t="str">
            <v>전산개발건중(고정자산)</v>
          </cell>
          <cell r="E144">
            <v>20000000</v>
          </cell>
        </row>
        <row r="145">
          <cell r="D145" t="str">
            <v>기타기계건중</v>
          </cell>
          <cell r="E145">
            <v>9000000</v>
          </cell>
        </row>
        <row r="146">
          <cell r="D146" t="str">
            <v>기타기계건중(자산취득)</v>
          </cell>
          <cell r="E146">
            <v>9000000</v>
          </cell>
        </row>
        <row r="147">
          <cell r="D147" t="str">
            <v>발전설비건중</v>
          </cell>
          <cell r="E147">
            <v>21800000</v>
          </cell>
        </row>
        <row r="148">
          <cell r="D148" t="str">
            <v>발전설비건중(순공사비)</v>
          </cell>
          <cell r="E148">
            <v>2730550</v>
          </cell>
        </row>
        <row r="149">
          <cell r="D149" t="str">
            <v>발전설비건중(조사설계비)</v>
          </cell>
          <cell r="E149">
            <v>0</v>
          </cell>
        </row>
        <row r="150">
          <cell r="D150" t="str">
            <v>발전설비건중(자산취득)</v>
          </cell>
          <cell r="E150">
            <v>19069450</v>
          </cell>
        </row>
        <row r="151">
          <cell r="D151" t="str">
            <v xml:space="preserve">신재생에너지 </v>
          </cell>
          <cell r="E151">
            <v>48820000</v>
          </cell>
        </row>
        <row r="152">
          <cell r="D152" t="str">
            <v>신재생에너지(순공사비)</v>
          </cell>
          <cell r="E152">
            <v>43643500</v>
          </cell>
        </row>
        <row r="153">
          <cell r="D153" t="str">
            <v>신재생에너지(보상비)</v>
          </cell>
          <cell r="E153">
            <v>701000</v>
          </cell>
        </row>
        <row r="154">
          <cell r="D154" t="str">
            <v>신재생에너지(조사설계비)</v>
          </cell>
          <cell r="E154">
            <v>1281500</v>
          </cell>
        </row>
        <row r="155">
          <cell r="D155" t="str">
            <v>신재생에너지(건설이자)</v>
          </cell>
          <cell r="E155">
            <v>3194000</v>
          </cell>
        </row>
        <row r="156">
          <cell r="D156" t="str">
            <v>신재생에너지(전력수도료)</v>
          </cell>
          <cell r="E156">
            <v>0</v>
          </cell>
        </row>
        <row r="157">
          <cell r="D157" t="str">
            <v>신재생에너지(수선유지비)</v>
          </cell>
          <cell r="E157">
            <v>0</v>
          </cell>
        </row>
        <row r="158">
          <cell r="D158" t="str">
            <v>신재생에너지(보험료)</v>
          </cell>
          <cell r="E158">
            <v>0</v>
          </cell>
        </row>
        <row r="159">
          <cell r="D159" t="str">
            <v>신재생에너지(자산취득)</v>
          </cell>
          <cell r="E159">
            <v>0</v>
          </cell>
        </row>
        <row r="160">
          <cell r="D160" t="str">
            <v>선박건중</v>
          </cell>
          <cell r="E160">
            <v>525000</v>
          </cell>
        </row>
        <row r="161">
          <cell r="D161" t="str">
            <v>선박건중(자산취득)</v>
          </cell>
          <cell r="E161">
            <v>525000</v>
          </cell>
        </row>
        <row r="162">
          <cell r="D162" t="str">
            <v>공기구건중</v>
          </cell>
          <cell r="E162">
            <v>9141000</v>
          </cell>
        </row>
        <row r="163">
          <cell r="D163" t="str">
            <v>공기구건중(자산취득)</v>
          </cell>
          <cell r="E163">
            <v>9141000</v>
          </cell>
        </row>
        <row r="164">
          <cell r="D164" t="str">
            <v>기타무형자산</v>
          </cell>
          <cell r="E164">
            <v>7000000</v>
          </cell>
        </row>
        <row r="165">
          <cell r="D165" t="str">
            <v>기타무형자산(자산취득)</v>
          </cell>
          <cell r="E165">
            <v>7000000</v>
          </cell>
        </row>
        <row r="166">
          <cell r="D166" t="str">
            <v xml:space="preserve">수도사업비 </v>
          </cell>
          <cell r="E166">
            <v>985845067</v>
          </cell>
        </row>
        <row r="167">
          <cell r="D167" t="str">
            <v>수도사업비(순공사비)</v>
          </cell>
          <cell r="E167">
            <v>0</v>
          </cell>
        </row>
        <row r="168">
          <cell r="D168" t="str">
            <v>수도사업비(급여임금)</v>
          </cell>
          <cell r="E168">
            <v>91403837</v>
          </cell>
        </row>
        <row r="169">
          <cell r="D169" t="str">
            <v>수도사업비(제수당)</v>
          </cell>
          <cell r="E169">
            <v>31233978</v>
          </cell>
        </row>
        <row r="170">
          <cell r="D170" t="str">
            <v>수도사업비(잡급)</v>
          </cell>
          <cell r="E170">
            <v>3867018</v>
          </cell>
        </row>
        <row r="171">
          <cell r="D171" t="str">
            <v>수도사업비(퇴직금)</v>
          </cell>
          <cell r="E171">
            <v>13993825</v>
          </cell>
        </row>
        <row r="172">
          <cell r="D172" t="str">
            <v>수도사업비(급여성복리후생비)</v>
          </cell>
          <cell r="E172">
            <v>2778909</v>
          </cell>
        </row>
        <row r="173">
          <cell r="D173" t="str">
            <v>수도사업비(여비교통비)</v>
          </cell>
          <cell r="E173">
            <v>8842069</v>
          </cell>
        </row>
        <row r="174">
          <cell r="D174" t="str">
            <v>수도사업비(통신비)</v>
          </cell>
          <cell r="E174">
            <v>2891122</v>
          </cell>
        </row>
        <row r="175">
          <cell r="D175" t="str">
            <v>수도사업비(전력수도료)</v>
          </cell>
          <cell r="E175">
            <v>647214</v>
          </cell>
        </row>
        <row r="176">
          <cell r="D176" t="str">
            <v>수도사업비(연료유지비)</v>
          </cell>
          <cell r="E176">
            <v>414579</v>
          </cell>
        </row>
        <row r="177">
          <cell r="D177" t="str">
            <v>수도사업비(세금공과금)</v>
          </cell>
          <cell r="E177">
            <v>6427856</v>
          </cell>
        </row>
        <row r="178">
          <cell r="D178" t="str">
            <v>수도사업비(소모품비)</v>
          </cell>
          <cell r="E178">
            <v>1016980</v>
          </cell>
        </row>
        <row r="179">
          <cell r="D179" t="str">
            <v>수도사업비(피복비)</v>
          </cell>
          <cell r="E179">
            <v>0</v>
          </cell>
        </row>
        <row r="180">
          <cell r="D180" t="str">
            <v>수도사업비(도서인쇄비)</v>
          </cell>
          <cell r="E180">
            <v>336200</v>
          </cell>
        </row>
        <row r="181">
          <cell r="D181" t="str">
            <v>수도사업비(지급임차료)</v>
          </cell>
          <cell r="E181">
            <v>1859837</v>
          </cell>
        </row>
        <row r="182">
          <cell r="D182" t="str">
            <v>수도사업비(감가상각비)</v>
          </cell>
          <cell r="E182">
            <v>494959446</v>
          </cell>
        </row>
        <row r="183">
          <cell r="D183" t="str">
            <v>수도사업비(수선유지비)</v>
          </cell>
          <cell r="E183">
            <v>60209840</v>
          </cell>
        </row>
        <row r="184">
          <cell r="D184" t="str">
            <v>수도사업비(차량비)</v>
          </cell>
          <cell r="E184">
            <v>941676</v>
          </cell>
        </row>
        <row r="185">
          <cell r="D185" t="str">
            <v>수도사업비(보험료)</v>
          </cell>
          <cell r="E185">
            <v>1488969</v>
          </cell>
        </row>
        <row r="186">
          <cell r="D186" t="str">
            <v>수도사업비(지급수수료)</v>
          </cell>
          <cell r="E186">
            <v>24189722</v>
          </cell>
        </row>
        <row r="187">
          <cell r="D187" t="str">
            <v>수도사업비(업무추진비)</v>
          </cell>
          <cell r="E187">
            <v>98500</v>
          </cell>
        </row>
        <row r="188">
          <cell r="D188" t="str">
            <v>수도사업비(광고선전비)</v>
          </cell>
          <cell r="E188">
            <v>812750</v>
          </cell>
        </row>
        <row r="189">
          <cell r="D189" t="str">
            <v>수도사업비(교육훈련비)</v>
          </cell>
          <cell r="E189">
            <v>758224</v>
          </cell>
        </row>
        <row r="190">
          <cell r="D190" t="str">
            <v>수도사업비(조사분석비)</v>
          </cell>
          <cell r="E190">
            <v>1813556</v>
          </cell>
        </row>
        <row r="191">
          <cell r="D191" t="str">
            <v>수도사업비(포상비)</v>
          </cell>
          <cell r="E191">
            <v>246900</v>
          </cell>
        </row>
        <row r="192">
          <cell r="D192" t="str">
            <v>수도사업비(등기소송비)</v>
          </cell>
          <cell r="E192">
            <v>566450</v>
          </cell>
        </row>
        <row r="193">
          <cell r="D193" t="str">
            <v>수도사업비(협력비)</v>
          </cell>
          <cell r="E193">
            <v>250000</v>
          </cell>
        </row>
        <row r="194">
          <cell r="D194" t="str">
            <v>수도사업비(재료비)</v>
          </cell>
          <cell r="E194">
            <v>185910405</v>
          </cell>
        </row>
        <row r="195">
          <cell r="D195" t="str">
            <v>수도사업비(경상개발비)</v>
          </cell>
          <cell r="E195">
            <v>4291232</v>
          </cell>
        </row>
        <row r="196">
          <cell r="D196" t="str">
            <v>수도사업비(선박비)</v>
          </cell>
          <cell r="E196">
            <v>32519</v>
          </cell>
        </row>
        <row r="197">
          <cell r="D197" t="str">
            <v>수도사업비(잡비)</v>
          </cell>
          <cell r="E197">
            <v>1232214</v>
          </cell>
        </row>
        <row r="198">
          <cell r="D198" t="str">
            <v>수도사업비(비급여성복리후생비)</v>
          </cell>
          <cell r="E198">
            <v>15861623</v>
          </cell>
        </row>
        <row r="199">
          <cell r="D199" t="str">
            <v>수도사업비(예비비)</v>
          </cell>
          <cell r="E199">
            <v>26467617</v>
          </cell>
        </row>
        <row r="200">
          <cell r="D200" t="str">
            <v xml:space="preserve">지방수도운영비 </v>
          </cell>
          <cell r="E200">
            <v>137421377</v>
          </cell>
        </row>
        <row r="201">
          <cell r="D201" t="str">
            <v>지방수도운영비(순공사비)</v>
          </cell>
          <cell r="E201">
            <v>0</v>
          </cell>
        </row>
        <row r="202">
          <cell r="D202" t="str">
            <v>지방수도운영비(조사설계비)</v>
          </cell>
          <cell r="E202">
            <v>623940</v>
          </cell>
        </row>
        <row r="203">
          <cell r="D203" t="str">
            <v>지방수도운영비(급여임금)</v>
          </cell>
          <cell r="E203">
            <v>28405126</v>
          </cell>
        </row>
        <row r="204">
          <cell r="D204" t="str">
            <v>지방수도운영비(제수당)</v>
          </cell>
          <cell r="E204">
            <v>9827182</v>
          </cell>
        </row>
        <row r="205">
          <cell r="D205" t="str">
            <v>지방수도운영비(잡급)</v>
          </cell>
          <cell r="E205">
            <v>6481795</v>
          </cell>
        </row>
        <row r="206">
          <cell r="D206" t="str">
            <v>지방수도운영비(퇴직금)</v>
          </cell>
          <cell r="E206">
            <v>4239104</v>
          </cell>
        </row>
        <row r="207">
          <cell r="D207" t="str">
            <v>지방수도운영비(급여성복리후생비)</v>
          </cell>
          <cell r="E207">
            <v>969428</v>
          </cell>
        </row>
        <row r="208">
          <cell r="D208" t="str">
            <v>지방수도운영비(여비교통비)</v>
          </cell>
          <cell r="E208">
            <v>3138858</v>
          </cell>
        </row>
        <row r="209">
          <cell r="D209" t="str">
            <v>지방수도운영비(통신비)</v>
          </cell>
          <cell r="E209">
            <v>1695843</v>
          </cell>
        </row>
        <row r="210">
          <cell r="D210" t="str">
            <v>지방수도운영비(전력수도료)</v>
          </cell>
          <cell r="E210">
            <v>162888</v>
          </cell>
        </row>
        <row r="211">
          <cell r="D211" t="str">
            <v>지방수도운영비(연료유지비)</v>
          </cell>
          <cell r="E211">
            <v>192741</v>
          </cell>
        </row>
        <row r="212">
          <cell r="D212" t="str">
            <v>지방수도운영비(세금공과금)</v>
          </cell>
          <cell r="E212">
            <v>206054</v>
          </cell>
        </row>
        <row r="213">
          <cell r="D213" t="str">
            <v>지방수도운영비(소모품비)</v>
          </cell>
          <cell r="E213">
            <v>451500</v>
          </cell>
        </row>
        <row r="214">
          <cell r="D214" t="str">
            <v>지방수도운영비(도서인쇄비)</v>
          </cell>
          <cell r="E214">
            <v>525240</v>
          </cell>
        </row>
        <row r="215">
          <cell r="D215" t="str">
            <v>지방수도운영비(지급임차료)</v>
          </cell>
          <cell r="E215">
            <v>1022838</v>
          </cell>
        </row>
        <row r="216">
          <cell r="D216" t="str">
            <v>지방수도운영비(감가상각비)</v>
          </cell>
          <cell r="E216">
            <v>28682135</v>
          </cell>
        </row>
        <row r="217">
          <cell r="D217" t="str">
            <v>지방수도운영비(수선유지비)</v>
          </cell>
          <cell r="E217">
            <v>18395554</v>
          </cell>
        </row>
        <row r="218">
          <cell r="D218" t="str">
            <v>지방수도운영비(차량비)</v>
          </cell>
          <cell r="E218">
            <v>738770</v>
          </cell>
        </row>
        <row r="219">
          <cell r="D219" t="str">
            <v>지방수도운영비(보험료)</v>
          </cell>
          <cell r="E219">
            <v>47600</v>
          </cell>
        </row>
        <row r="220">
          <cell r="D220" t="str">
            <v>지방수도운영비(지급수수료)</v>
          </cell>
          <cell r="E220">
            <v>3803622</v>
          </cell>
        </row>
        <row r="221">
          <cell r="D221" t="str">
            <v>지방수도운영비(업무추진비)</v>
          </cell>
          <cell r="E221">
            <v>24000</v>
          </cell>
        </row>
        <row r="222">
          <cell r="D222" t="str">
            <v>지방수도운영비(광고선전비)</v>
          </cell>
          <cell r="E222">
            <v>349600</v>
          </cell>
        </row>
        <row r="223">
          <cell r="D223" t="str">
            <v>지방수도운영비(교육훈련비)</v>
          </cell>
          <cell r="E223">
            <v>248636</v>
          </cell>
        </row>
        <row r="224">
          <cell r="D224" t="str">
            <v>지방수도운영비(조사분석비)</v>
          </cell>
          <cell r="E224">
            <v>255840</v>
          </cell>
        </row>
        <row r="225">
          <cell r="D225" t="str">
            <v>지방수도운영비(포상비)</v>
          </cell>
          <cell r="E225">
            <v>60100</v>
          </cell>
        </row>
        <row r="226">
          <cell r="D226" t="str">
            <v>지방수도운영비(등기소송비)</v>
          </cell>
          <cell r="E226">
            <v>360000</v>
          </cell>
        </row>
        <row r="227">
          <cell r="D227" t="str">
            <v>지방수도운영비(피해복구비)</v>
          </cell>
          <cell r="E227">
            <v>0</v>
          </cell>
        </row>
        <row r="228">
          <cell r="D228" t="str">
            <v>지방수도운영비(협력비)</v>
          </cell>
          <cell r="E228">
            <v>48000</v>
          </cell>
        </row>
        <row r="229">
          <cell r="D229" t="str">
            <v>지방수도운영비(재료비)</v>
          </cell>
          <cell r="E229">
            <v>12082149</v>
          </cell>
        </row>
        <row r="230">
          <cell r="D230" t="str">
            <v>지방수도운영비(잡비)</v>
          </cell>
          <cell r="E230">
            <v>494150</v>
          </cell>
        </row>
        <row r="231">
          <cell r="D231" t="str">
            <v>지방수도운영비(비급여성복리후생비)</v>
          </cell>
          <cell r="E231">
            <v>5823899</v>
          </cell>
        </row>
        <row r="232">
          <cell r="D232" t="str">
            <v>지방수도운영비(예비비)</v>
          </cell>
          <cell r="E232">
            <v>8064785</v>
          </cell>
        </row>
        <row r="233">
          <cell r="D233" t="str">
            <v xml:space="preserve">하수도운영비 </v>
          </cell>
          <cell r="E233">
            <v>24389041</v>
          </cell>
        </row>
        <row r="234">
          <cell r="D234" t="str">
            <v>하수도운영비(조사설계비)</v>
          </cell>
          <cell r="E234">
            <v>14003331</v>
          </cell>
        </row>
        <row r="235">
          <cell r="D235" t="str">
            <v>하수도운영비(급여임금)</v>
          </cell>
          <cell r="E235">
            <v>3784329</v>
          </cell>
        </row>
        <row r="236">
          <cell r="D236" t="str">
            <v>하수도운영비(제수당)</v>
          </cell>
          <cell r="E236">
            <v>1351113</v>
          </cell>
        </row>
        <row r="237">
          <cell r="D237" t="str">
            <v>하수도운영비(잡급)</v>
          </cell>
          <cell r="E237">
            <v>1254463</v>
          </cell>
        </row>
        <row r="238">
          <cell r="D238" t="str">
            <v>하수도운영비(퇴직금)</v>
          </cell>
          <cell r="E238">
            <v>563705</v>
          </cell>
        </row>
        <row r="239">
          <cell r="D239" t="str">
            <v>하수도운영비(급여성복리후생비)</v>
          </cell>
          <cell r="E239">
            <v>135814</v>
          </cell>
        </row>
        <row r="240">
          <cell r="D240" t="str">
            <v>하수도운영비(여비교통비)</v>
          </cell>
          <cell r="E240">
            <v>337729</v>
          </cell>
        </row>
        <row r="241">
          <cell r="D241" t="str">
            <v>하수도운영비(통신비)</v>
          </cell>
          <cell r="E241">
            <v>100278</v>
          </cell>
        </row>
        <row r="242">
          <cell r="D242" t="str">
            <v>하수도운영비(전력수도료)</v>
          </cell>
          <cell r="E242">
            <v>19480</v>
          </cell>
        </row>
        <row r="243">
          <cell r="D243" t="str">
            <v>하수도운영비(연료유지비)</v>
          </cell>
          <cell r="E243">
            <v>5347</v>
          </cell>
        </row>
        <row r="244">
          <cell r="D244" t="str">
            <v>하수도운영비(세금공과금)</v>
          </cell>
          <cell r="E244">
            <v>18383</v>
          </cell>
        </row>
        <row r="245">
          <cell r="D245" t="str">
            <v>하수도운영비(소모품비)</v>
          </cell>
          <cell r="E245">
            <v>64000</v>
          </cell>
        </row>
        <row r="246">
          <cell r="D246" t="str">
            <v>하수도운영비(도서인쇄비)</v>
          </cell>
          <cell r="E246">
            <v>7700</v>
          </cell>
        </row>
        <row r="247">
          <cell r="D247" t="str">
            <v>하수도운영비(지급임차료)</v>
          </cell>
          <cell r="E247">
            <v>49416</v>
          </cell>
        </row>
        <row r="248">
          <cell r="D248" t="str">
            <v>하수도운영비(감가상각비)</v>
          </cell>
          <cell r="E248">
            <v>41896</v>
          </cell>
        </row>
        <row r="249">
          <cell r="D249" t="str">
            <v>하수도운영비(차량비)</v>
          </cell>
          <cell r="E249">
            <v>75680</v>
          </cell>
        </row>
        <row r="250">
          <cell r="D250" t="str">
            <v>하수도운영비(보험료)</v>
          </cell>
          <cell r="E250">
            <v>66480</v>
          </cell>
        </row>
        <row r="251">
          <cell r="D251" t="str">
            <v>하수도운영비(지급수수료)</v>
          </cell>
          <cell r="E251">
            <v>266793</v>
          </cell>
        </row>
        <row r="252">
          <cell r="D252" t="str">
            <v>하수도운영비(업무추진비)</v>
          </cell>
          <cell r="E252">
            <v>1000</v>
          </cell>
        </row>
        <row r="253">
          <cell r="D253" t="str">
            <v>하수도운영비(광고선전비)</v>
          </cell>
          <cell r="E253">
            <v>7200</v>
          </cell>
        </row>
        <row r="254">
          <cell r="D254" t="str">
            <v>하수도운영비(교육훈련비)</v>
          </cell>
          <cell r="E254">
            <v>34010</v>
          </cell>
        </row>
        <row r="255">
          <cell r="D255" t="str">
            <v>하수도운영비(조사분석비)</v>
          </cell>
          <cell r="E255">
            <v>75833</v>
          </cell>
        </row>
        <row r="256">
          <cell r="D256" t="str">
            <v>하수도운영비(포상비)</v>
          </cell>
          <cell r="E256">
            <v>500</v>
          </cell>
        </row>
        <row r="257">
          <cell r="D257" t="str">
            <v>하수도운영비(피해복구비)</v>
          </cell>
          <cell r="E257">
            <v>90000</v>
          </cell>
        </row>
        <row r="258">
          <cell r="D258" t="str">
            <v>하수도운영비(협력비)</v>
          </cell>
          <cell r="E258">
            <v>2000</v>
          </cell>
        </row>
        <row r="259">
          <cell r="D259" t="str">
            <v>하수도운영비(잡비)</v>
          </cell>
          <cell r="E259">
            <v>39280</v>
          </cell>
        </row>
        <row r="260">
          <cell r="D260" t="str">
            <v>하수도운영비(비급여성복리후생비)</v>
          </cell>
          <cell r="E260">
            <v>925799</v>
          </cell>
        </row>
        <row r="261">
          <cell r="D261" t="str">
            <v>하수도운영비(예비비)</v>
          </cell>
          <cell r="E261">
            <v>1067482</v>
          </cell>
        </row>
        <row r="262">
          <cell r="D262" t="str">
            <v xml:space="preserve">댐운영관리 </v>
          </cell>
          <cell r="E262">
            <v>355341745</v>
          </cell>
        </row>
        <row r="263">
          <cell r="D263" t="str">
            <v>댐운영관리(조사설계비)</v>
          </cell>
          <cell r="E263">
            <v>0</v>
          </cell>
        </row>
        <row r="264">
          <cell r="D264" t="str">
            <v>댐운영관리(급여임금)</v>
          </cell>
          <cell r="E264">
            <v>50290970</v>
          </cell>
        </row>
        <row r="265">
          <cell r="D265" t="str">
            <v>댐운영관리(제수당)</v>
          </cell>
          <cell r="E265">
            <v>17052971</v>
          </cell>
        </row>
        <row r="266">
          <cell r="D266" t="str">
            <v>댐운영관리(잡급)</v>
          </cell>
          <cell r="E266">
            <v>4384307</v>
          </cell>
        </row>
        <row r="267">
          <cell r="D267" t="str">
            <v>댐운영관리(퇴직금)</v>
          </cell>
          <cell r="E267">
            <v>7666505</v>
          </cell>
        </row>
        <row r="268">
          <cell r="D268" t="str">
            <v>댐운영관리(급여성복리후생비)</v>
          </cell>
          <cell r="E268">
            <v>1503160</v>
          </cell>
        </row>
        <row r="269">
          <cell r="D269" t="str">
            <v>댐운영관리(여비교통비)</v>
          </cell>
          <cell r="E269">
            <v>4531814</v>
          </cell>
        </row>
        <row r="270">
          <cell r="D270" t="str">
            <v>댐운영관리(통신비)</v>
          </cell>
          <cell r="E270">
            <v>1331394</v>
          </cell>
        </row>
        <row r="271">
          <cell r="D271" t="str">
            <v>댐운영관리(전력수도료)</v>
          </cell>
          <cell r="E271">
            <v>2519434</v>
          </cell>
        </row>
        <row r="272">
          <cell r="D272" t="str">
            <v>댐운영관리(연료유지비)</v>
          </cell>
          <cell r="E272">
            <v>198097</v>
          </cell>
        </row>
        <row r="273">
          <cell r="D273" t="str">
            <v>댐운영관리(세금공과금)</v>
          </cell>
          <cell r="E273">
            <v>64982331</v>
          </cell>
        </row>
        <row r="274">
          <cell r="D274" t="str">
            <v>댐운영관리(소모품비)</v>
          </cell>
          <cell r="E274">
            <v>563500</v>
          </cell>
        </row>
        <row r="275">
          <cell r="D275" t="str">
            <v>댐운영관리(피복비)</v>
          </cell>
          <cell r="E275">
            <v>0</v>
          </cell>
        </row>
        <row r="276">
          <cell r="D276" t="str">
            <v>댐운영관리(도서인쇄비)</v>
          </cell>
          <cell r="E276">
            <v>182210</v>
          </cell>
        </row>
        <row r="277">
          <cell r="D277" t="str">
            <v>댐운영관리(지급임차료)</v>
          </cell>
          <cell r="E277">
            <v>607614</v>
          </cell>
        </row>
        <row r="278">
          <cell r="D278" t="str">
            <v>댐운영관리(감가상각비)</v>
          </cell>
          <cell r="E278">
            <v>116503352</v>
          </cell>
        </row>
        <row r="279">
          <cell r="D279" t="str">
            <v>댐운영관리(수선유지비)</v>
          </cell>
          <cell r="E279">
            <v>29570251</v>
          </cell>
        </row>
        <row r="280">
          <cell r="D280" t="str">
            <v>댐운영관리(차량비)</v>
          </cell>
          <cell r="E280">
            <v>585330</v>
          </cell>
        </row>
        <row r="281">
          <cell r="D281" t="str">
            <v>댐운영관리(보험료)</v>
          </cell>
          <cell r="E281">
            <v>395510</v>
          </cell>
        </row>
        <row r="282">
          <cell r="D282" t="str">
            <v>댐운영관리(지급수수료)</v>
          </cell>
          <cell r="E282">
            <v>10436090</v>
          </cell>
        </row>
        <row r="283">
          <cell r="D283" t="str">
            <v>댐운영관리(업무추진비)</v>
          </cell>
          <cell r="E283">
            <v>63500</v>
          </cell>
        </row>
        <row r="284">
          <cell r="D284" t="str">
            <v>댐운영관리(광고선전비)</v>
          </cell>
          <cell r="E284">
            <v>252100</v>
          </cell>
        </row>
        <row r="285">
          <cell r="D285" t="str">
            <v>댐운영관리(교육훈련비)</v>
          </cell>
          <cell r="E285">
            <v>407735</v>
          </cell>
        </row>
        <row r="286">
          <cell r="D286" t="str">
            <v>댐운영관리(조사분석비)</v>
          </cell>
          <cell r="E286">
            <v>3146531</v>
          </cell>
        </row>
        <row r="287">
          <cell r="D287" t="str">
            <v>댐운영관리(포상비)</v>
          </cell>
          <cell r="E287">
            <v>73500</v>
          </cell>
        </row>
        <row r="288">
          <cell r="D288" t="str">
            <v>댐운영관리(등기소송비)</v>
          </cell>
          <cell r="E288">
            <v>646650</v>
          </cell>
        </row>
        <row r="289">
          <cell r="D289" t="str">
            <v>댐운영관리(피해복구비)</v>
          </cell>
          <cell r="E289">
            <v>3844640</v>
          </cell>
        </row>
        <row r="290">
          <cell r="D290" t="str">
            <v>댐운영관리(협력비)</v>
          </cell>
          <cell r="E290">
            <v>184000</v>
          </cell>
        </row>
        <row r="291">
          <cell r="D291" t="str">
            <v>댐운영관리(경상개발비)</v>
          </cell>
          <cell r="E291">
            <v>8510091</v>
          </cell>
        </row>
        <row r="292">
          <cell r="D292" t="str">
            <v>댐운영관리(선박비)</v>
          </cell>
          <cell r="E292">
            <v>776583</v>
          </cell>
        </row>
        <row r="293">
          <cell r="D293" t="str">
            <v>댐운영관리(잡비)</v>
          </cell>
          <cell r="E293">
            <v>821004</v>
          </cell>
        </row>
        <row r="294">
          <cell r="D294" t="str">
            <v>댐운영관리(비급여성복리후생비)</v>
          </cell>
          <cell r="E294">
            <v>8797993</v>
          </cell>
        </row>
        <row r="295">
          <cell r="D295" t="str">
            <v>댐운영관리(예비비)</v>
          </cell>
          <cell r="E295">
            <v>14512578</v>
          </cell>
        </row>
        <row r="296">
          <cell r="D296" t="str">
            <v xml:space="preserve">신재생에너지사업비 </v>
          </cell>
          <cell r="E296">
            <v>57536507</v>
          </cell>
        </row>
        <row r="297">
          <cell r="D297" t="str">
            <v>신재생에너지사업비(순공사비)</v>
          </cell>
          <cell r="E297">
            <v>0</v>
          </cell>
        </row>
        <row r="298">
          <cell r="D298" t="str">
            <v>신재생에너지사업비(조사설계비)</v>
          </cell>
          <cell r="E298">
            <v>473200</v>
          </cell>
        </row>
        <row r="299">
          <cell r="D299" t="str">
            <v>신재생에너지사업비(급여임금)</v>
          </cell>
          <cell r="E299">
            <v>5021483</v>
          </cell>
        </row>
        <row r="300">
          <cell r="D300" t="str">
            <v>신재생에너지사업비(제수당)</v>
          </cell>
          <cell r="E300">
            <v>1719662</v>
          </cell>
        </row>
        <row r="301">
          <cell r="D301" t="str">
            <v>신재생에너지사업비(잡급)</v>
          </cell>
          <cell r="E301">
            <v>381298</v>
          </cell>
        </row>
        <row r="302">
          <cell r="D302" t="str">
            <v>신재생에너지사업비(퇴직금)</v>
          </cell>
          <cell r="E302">
            <v>762560</v>
          </cell>
        </row>
        <row r="303">
          <cell r="D303" t="str">
            <v>신재생에너지사업비(급여성복리후생비)</v>
          </cell>
          <cell r="E303">
            <v>157115</v>
          </cell>
        </row>
        <row r="304">
          <cell r="D304" t="str">
            <v>신재생에너지사업비(여비교통비)</v>
          </cell>
          <cell r="E304">
            <v>407147</v>
          </cell>
        </row>
        <row r="305">
          <cell r="D305" t="str">
            <v>신재생에너지사업비(통신비)</v>
          </cell>
          <cell r="E305">
            <v>234123</v>
          </cell>
        </row>
        <row r="306">
          <cell r="D306" t="str">
            <v>신재생에너지사업비(전력수도료)</v>
          </cell>
          <cell r="E306">
            <v>25365</v>
          </cell>
        </row>
        <row r="307">
          <cell r="D307" t="str">
            <v>신재생에너지사업비(연료유지비)</v>
          </cell>
          <cell r="E307">
            <v>5500</v>
          </cell>
        </row>
        <row r="308">
          <cell r="D308" t="str">
            <v>신재생에너지사업비(세금공과금)</v>
          </cell>
          <cell r="E308">
            <v>937665</v>
          </cell>
        </row>
        <row r="309">
          <cell r="D309" t="str">
            <v>신재생에너지사업비(소모품비)</v>
          </cell>
          <cell r="E309">
            <v>42500</v>
          </cell>
        </row>
        <row r="310">
          <cell r="D310" t="str">
            <v>신재생에너지사업비(피복비)</v>
          </cell>
          <cell r="E310">
            <v>6000</v>
          </cell>
        </row>
        <row r="311">
          <cell r="D311" t="str">
            <v>신재생에너지사업비(도서인쇄비)</v>
          </cell>
          <cell r="E311">
            <v>5100</v>
          </cell>
        </row>
        <row r="312">
          <cell r="D312" t="str">
            <v>신재생에너지사업비(지급임차료)</v>
          </cell>
          <cell r="E312">
            <v>18840</v>
          </cell>
        </row>
        <row r="313">
          <cell r="D313" t="str">
            <v>신재생에너지사업비(감가상각비)</v>
          </cell>
          <cell r="E313">
            <v>32016163</v>
          </cell>
        </row>
        <row r="314">
          <cell r="D314" t="str">
            <v>신재생에너지사업비(수선유지비)</v>
          </cell>
          <cell r="E314">
            <v>9756294</v>
          </cell>
        </row>
        <row r="315">
          <cell r="D315" t="str">
            <v>신재생에너지사업비(차량비)</v>
          </cell>
          <cell r="E315">
            <v>20000</v>
          </cell>
        </row>
        <row r="316">
          <cell r="D316" t="str">
            <v>신재생에너지사업비(보험료)</v>
          </cell>
          <cell r="E316">
            <v>349455</v>
          </cell>
        </row>
        <row r="317">
          <cell r="D317" t="str">
            <v>신재생에너지사업비(지급수수료)</v>
          </cell>
          <cell r="E317">
            <v>816844</v>
          </cell>
        </row>
        <row r="318">
          <cell r="D318" t="str">
            <v>신재생에너지사업비(업무추진비)</v>
          </cell>
          <cell r="E318">
            <v>2500</v>
          </cell>
        </row>
        <row r="319">
          <cell r="D319" t="str">
            <v>신재생에너지사업비(광고선전비)</v>
          </cell>
          <cell r="E319">
            <v>35000</v>
          </cell>
        </row>
        <row r="320">
          <cell r="D320" t="str">
            <v>신재생에너지사업비(교육훈련비)</v>
          </cell>
          <cell r="E320">
            <v>32548</v>
          </cell>
        </row>
        <row r="321">
          <cell r="D321" t="str">
            <v>신재생에너지사업비(조사분석비)</v>
          </cell>
          <cell r="E321">
            <v>6000</v>
          </cell>
        </row>
        <row r="322">
          <cell r="D322" t="str">
            <v>신재생에너지사업비(포상비)</v>
          </cell>
          <cell r="E322">
            <v>2000</v>
          </cell>
        </row>
        <row r="323">
          <cell r="D323" t="str">
            <v>신재생에너지사업비(협력비)</v>
          </cell>
          <cell r="E323">
            <v>12000</v>
          </cell>
        </row>
        <row r="324">
          <cell r="D324" t="str">
            <v>신재생에너지사업비(재료비)</v>
          </cell>
          <cell r="E324">
            <v>863206</v>
          </cell>
        </row>
        <row r="325">
          <cell r="D325" t="str">
            <v>신재생에너지사업비(경상개발비)</v>
          </cell>
          <cell r="E325">
            <v>1000000</v>
          </cell>
        </row>
        <row r="326">
          <cell r="D326" t="str">
            <v>신재생에너지사업비(잡비)</v>
          </cell>
          <cell r="E326">
            <v>95160</v>
          </cell>
        </row>
        <row r="327">
          <cell r="D327" t="str">
            <v>신재생에너지사업비(비급여성복리후생비)</v>
          </cell>
          <cell r="E327">
            <v>886842</v>
          </cell>
        </row>
        <row r="328">
          <cell r="D328" t="str">
            <v>신재생에너지사업비(예비비)</v>
          </cell>
          <cell r="E328">
            <v>1444937</v>
          </cell>
        </row>
        <row r="329">
          <cell r="D329" t="str">
            <v xml:space="preserve">수자원개발비 </v>
          </cell>
          <cell r="E329">
            <v>99760000</v>
          </cell>
        </row>
        <row r="330">
          <cell r="D330" t="str">
            <v>수자원개발비(순공사비)</v>
          </cell>
          <cell r="E330">
            <v>72334350</v>
          </cell>
        </row>
        <row r="331">
          <cell r="D331" t="str">
            <v>수자원개발비(보상비)</v>
          </cell>
          <cell r="E331">
            <v>6881000</v>
          </cell>
        </row>
        <row r="332">
          <cell r="D332" t="str">
            <v>수자원개발비(조사설계비)</v>
          </cell>
          <cell r="E332">
            <v>15029551</v>
          </cell>
        </row>
        <row r="333">
          <cell r="D333" t="str">
            <v>수자원개발비(급여임금)</v>
          </cell>
          <cell r="E333">
            <v>1670074</v>
          </cell>
        </row>
        <row r="334">
          <cell r="D334" t="str">
            <v>수자원개발비(제수당)</v>
          </cell>
          <cell r="E334">
            <v>647274</v>
          </cell>
        </row>
        <row r="335">
          <cell r="D335" t="str">
            <v>수자원개발비(잡급)</v>
          </cell>
          <cell r="E335">
            <v>60443</v>
          </cell>
        </row>
        <row r="336">
          <cell r="D336" t="str">
            <v>수자원개발비(퇴직금)</v>
          </cell>
          <cell r="E336">
            <v>290552</v>
          </cell>
        </row>
        <row r="337">
          <cell r="D337" t="str">
            <v>수자원개발비(급여성복리후생비)</v>
          </cell>
          <cell r="E337">
            <v>58861</v>
          </cell>
        </row>
        <row r="338">
          <cell r="D338" t="str">
            <v>수자원개발비(여비교통비)</v>
          </cell>
          <cell r="E338">
            <v>117653</v>
          </cell>
        </row>
        <row r="339">
          <cell r="D339" t="str">
            <v>수자원개발비(통신비)</v>
          </cell>
          <cell r="E339">
            <v>26655</v>
          </cell>
        </row>
        <row r="340">
          <cell r="D340" t="str">
            <v>수자원개발비(전력수도료)</v>
          </cell>
          <cell r="E340">
            <v>60311</v>
          </cell>
        </row>
        <row r="341">
          <cell r="D341" t="str">
            <v>수자원개발비(연료유지비)</v>
          </cell>
          <cell r="E341">
            <v>6500</v>
          </cell>
        </row>
        <row r="342">
          <cell r="D342" t="str">
            <v>수자원개발비(세금공과금)</v>
          </cell>
          <cell r="E342">
            <v>5700</v>
          </cell>
        </row>
        <row r="343">
          <cell r="D343" t="str">
            <v>수자원개발비(소모품비)</v>
          </cell>
          <cell r="E343">
            <v>16000</v>
          </cell>
        </row>
        <row r="344">
          <cell r="D344" t="str">
            <v>수자원개발비(도서인쇄비)</v>
          </cell>
          <cell r="E344">
            <v>3400</v>
          </cell>
        </row>
        <row r="345">
          <cell r="D345" t="str">
            <v>수자원개발비(지급임차료)</v>
          </cell>
          <cell r="E345">
            <v>16950</v>
          </cell>
        </row>
        <row r="346">
          <cell r="D346" t="str">
            <v>수자원개발비(감가상각비)</v>
          </cell>
          <cell r="E346">
            <v>15869</v>
          </cell>
        </row>
        <row r="347">
          <cell r="D347" t="str">
            <v>수자원개발비(수선유지비)</v>
          </cell>
          <cell r="E347">
            <v>0</v>
          </cell>
        </row>
        <row r="348">
          <cell r="D348" t="str">
            <v>수자원개발비(차량비)</v>
          </cell>
          <cell r="E348">
            <v>19180</v>
          </cell>
        </row>
        <row r="349">
          <cell r="D349" t="str">
            <v>수자원개발비(보험료)</v>
          </cell>
          <cell r="E349">
            <v>0</v>
          </cell>
        </row>
        <row r="350">
          <cell r="D350" t="str">
            <v>수자원개발비(지급수수료)</v>
          </cell>
          <cell r="E350">
            <v>108975</v>
          </cell>
        </row>
        <row r="351">
          <cell r="D351" t="str">
            <v>수자원개발비(업무추진비)</v>
          </cell>
          <cell r="E351">
            <v>1000</v>
          </cell>
        </row>
        <row r="352">
          <cell r="D352" t="str">
            <v>수자원개발비(광고선전비)</v>
          </cell>
          <cell r="E352">
            <v>1000</v>
          </cell>
        </row>
        <row r="353">
          <cell r="D353" t="str">
            <v>수자원개발비(교육훈련비)</v>
          </cell>
          <cell r="E353">
            <v>8258</v>
          </cell>
        </row>
        <row r="354">
          <cell r="D354" t="str">
            <v>수자원개발비(포상비)</v>
          </cell>
          <cell r="E354">
            <v>1000</v>
          </cell>
        </row>
        <row r="355">
          <cell r="D355" t="str">
            <v>수자원개발비(피해복구비)</v>
          </cell>
          <cell r="E355">
            <v>1057321</v>
          </cell>
        </row>
        <row r="356">
          <cell r="D356" t="str">
            <v>수자원개발비(협력비)</v>
          </cell>
          <cell r="E356">
            <v>2000</v>
          </cell>
        </row>
        <row r="357">
          <cell r="D357" t="str">
            <v>수자원개발비(잡비)</v>
          </cell>
          <cell r="E357">
            <v>21100</v>
          </cell>
        </row>
        <row r="358">
          <cell r="D358" t="str">
            <v>수자원개발비(비급여성복리후생비)</v>
          </cell>
          <cell r="E358">
            <v>329761</v>
          </cell>
        </row>
        <row r="359">
          <cell r="D359" t="str">
            <v>수자원개발비(부가가치세)</v>
          </cell>
          <cell r="E359">
            <v>485226</v>
          </cell>
        </row>
        <row r="360">
          <cell r="D360" t="str">
            <v>수자원개발비(예비비)</v>
          </cell>
          <cell r="E360">
            <v>484036</v>
          </cell>
        </row>
        <row r="361">
          <cell r="D361" t="str">
            <v xml:space="preserve">하수도건설비 </v>
          </cell>
          <cell r="E361">
            <v>22780000</v>
          </cell>
        </row>
        <row r="362">
          <cell r="D362" t="str">
            <v>하수도건설비(순공사비)</v>
          </cell>
          <cell r="E362">
            <v>12274800</v>
          </cell>
        </row>
        <row r="363">
          <cell r="D363" t="str">
            <v>하수도건설비(조사설계비)</v>
          </cell>
          <cell r="E363">
            <v>10395200</v>
          </cell>
        </row>
        <row r="364">
          <cell r="D364" t="str">
            <v>하수도건설비(여비교통비)</v>
          </cell>
          <cell r="E364">
            <v>0</v>
          </cell>
        </row>
        <row r="365">
          <cell r="D365" t="str">
            <v>하수도건설비(소모품비)</v>
          </cell>
          <cell r="E365">
            <v>0</v>
          </cell>
        </row>
        <row r="366">
          <cell r="D366" t="str">
            <v>하수도건설비(지급수수료)</v>
          </cell>
          <cell r="E366">
            <v>0</v>
          </cell>
        </row>
        <row r="367">
          <cell r="D367" t="str">
            <v>하수도건설비(교육훈련비)</v>
          </cell>
          <cell r="E367">
            <v>0</v>
          </cell>
        </row>
        <row r="368">
          <cell r="D368" t="str">
            <v>하수도건설비(피해복구비)</v>
          </cell>
          <cell r="E368">
            <v>110000</v>
          </cell>
        </row>
        <row r="369">
          <cell r="D369" t="str">
            <v>하수도건설비(잡비)</v>
          </cell>
          <cell r="E369">
            <v>0</v>
          </cell>
        </row>
        <row r="370">
          <cell r="D370" t="str">
            <v xml:space="preserve">수탁사업비 </v>
          </cell>
          <cell r="E370">
            <v>227485000</v>
          </cell>
        </row>
        <row r="371">
          <cell r="D371" t="str">
            <v>수탁사업비(순공사비)</v>
          </cell>
          <cell r="E371">
            <v>48051435</v>
          </cell>
        </row>
        <row r="372">
          <cell r="D372" t="str">
            <v>수탁사업비(보상비)</v>
          </cell>
          <cell r="E372">
            <v>10172000</v>
          </cell>
        </row>
        <row r="373">
          <cell r="D373" t="str">
            <v>수탁사업비(조사설계비)</v>
          </cell>
          <cell r="E373">
            <v>154353647</v>
          </cell>
        </row>
        <row r="374">
          <cell r="D374" t="str">
            <v>수탁사업비(급여임금)</v>
          </cell>
          <cell r="E374">
            <v>4614023</v>
          </cell>
        </row>
        <row r="375">
          <cell r="D375" t="str">
            <v>수탁사업비(제수당)</v>
          </cell>
          <cell r="E375">
            <v>1580577</v>
          </cell>
        </row>
        <row r="376">
          <cell r="D376" t="str">
            <v>수탁사업비(잡급)</v>
          </cell>
          <cell r="E376">
            <v>552844</v>
          </cell>
        </row>
        <row r="377">
          <cell r="D377" t="str">
            <v>수탁사업비(퇴직금)</v>
          </cell>
          <cell r="E377">
            <v>705307</v>
          </cell>
        </row>
        <row r="378">
          <cell r="D378" t="str">
            <v>수탁사업비(급여성복리후생비)</v>
          </cell>
          <cell r="E378">
            <v>143168</v>
          </cell>
        </row>
        <row r="379">
          <cell r="D379" t="str">
            <v>수탁사업비(여비교통비)</v>
          </cell>
          <cell r="E379">
            <v>335266</v>
          </cell>
        </row>
        <row r="380">
          <cell r="D380" t="str">
            <v>수탁사업비(통신비)</v>
          </cell>
          <cell r="E380">
            <v>105733</v>
          </cell>
        </row>
        <row r="381">
          <cell r="D381" t="str">
            <v>수탁사업비(전력수도료)</v>
          </cell>
          <cell r="E381">
            <v>17000</v>
          </cell>
        </row>
        <row r="382">
          <cell r="D382" t="str">
            <v>수탁사업비(연료유지비)</v>
          </cell>
          <cell r="E382">
            <v>1000</v>
          </cell>
        </row>
        <row r="383">
          <cell r="D383" t="str">
            <v>수탁사업비(세금공과금)</v>
          </cell>
          <cell r="E383">
            <v>7472</v>
          </cell>
        </row>
        <row r="384">
          <cell r="D384" t="str">
            <v>수탁사업비(소모품비)</v>
          </cell>
          <cell r="E384">
            <v>45000</v>
          </cell>
        </row>
        <row r="385">
          <cell r="D385" t="str">
            <v>수탁사업비(피복비)</v>
          </cell>
          <cell r="E385">
            <v>0</v>
          </cell>
        </row>
        <row r="386">
          <cell r="D386" t="str">
            <v>수탁사업비(도서인쇄비)</v>
          </cell>
          <cell r="E386">
            <v>2900</v>
          </cell>
        </row>
        <row r="387">
          <cell r="D387" t="str">
            <v>수탁사업비(지급임차료)</v>
          </cell>
          <cell r="E387">
            <v>8100</v>
          </cell>
        </row>
        <row r="388">
          <cell r="D388" t="str">
            <v>수탁사업비(감가상각비)</v>
          </cell>
          <cell r="E388">
            <v>4132907</v>
          </cell>
        </row>
        <row r="389">
          <cell r="D389" t="str">
            <v>수탁사업비(차량비)</v>
          </cell>
          <cell r="E389">
            <v>37640</v>
          </cell>
        </row>
        <row r="390">
          <cell r="D390" t="str">
            <v>수탁사업비(보험료)</v>
          </cell>
          <cell r="E390">
            <v>5500</v>
          </cell>
        </row>
        <row r="391">
          <cell r="D391" t="str">
            <v>수탁사업비(지급수수료)</v>
          </cell>
          <cell r="E391">
            <v>262310</v>
          </cell>
        </row>
        <row r="392">
          <cell r="D392" t="str">
            <v>수탁사업비(업무추진비)</v>
          </cell>
          <cell r="E392">
            <v>1000</v>
          </cell>
        </row>
        <row r="393">
          <cell r="D393" t="str">
            <v>수탁사업비(광고선전비)</v>
          </cell>
          <cell r="E393">
            <v>8600</v>
          </cell>
        </row>
        <row r="394">
          <cell r="D394" t="str">
            <v>수탁사업비(교육훈련비)</v>
          </cell>
          <cell r="E394">
            <v>17812</v>
          </cell>
        </row>
        <row r="395">
          <cell r="D395" t="str">
            <v>수탁사업비(포상비)</v>
          </cell>
          <cell r="E395">
            <v>1500</v>
          </cell>
        </row>
        <row r="396">
          <cell r="D396" t="str">
            <v>수탁사업비(협력비)</v>
          </cell>
          <cell r="E396">
            <v>6000</v>
          </cell>
        </row>
        <row r="397">
          <cell r="D397" t="str">
            <v>수탁사업비(재료비)</v>
          </cell>
          <cell r="E397">
            <v>179240</v>
          </cell>
        </row>
        <row r="398">
          <cell r="D398" t="str">
            <v>수탁사업비(선박비)</v>
          </cell>
          <cell r="E398">
            <v>2112</v>
          </cell>
        </row>
        <row r="399">
          <cell r="D399" t="str">
            <v>수탁사업비(잡비)</v>
          </cell>
          <cell r="E399">
            <v>33520</v>
          </cell>
        </row>
        <row r="400">
          <cell r="D400" t="str">
            <v>수탁사업비(비급여성복리후생비)</v>
          </cell>
          <cell r="E400">
            <v>768021</v>
          </cell>
        </row>
        <row r="401">
          <cell r="D401" t="str">
            <v>수탁사업비(예비비)</v>
          </cell>
          <cell r="E401">
            <v>1333366</v>
          </cell>
        </row>
        <row r="402">
          <cell r="D402" t="str">
            <v xml:space="preserve">해외사업비 </v>
          </cell>
          <cell r="E402">
            <v>32656000</v>
          </cell>
        </row>
        <row r="403">
          <cell r="D403" t="str">
            <v>해외사업비(조사설계비)</v>
          </cell>
          <cell r="E403">
            <v>19569251</v>
          </cell>
        </row>
        <row r="404">
          <cell r="D404" t="str">
            <v>해외사업비(급여임금)</v>
          </cell>
          <cell r="E404">
            <v>6058030</v>
          </cell>
        </row>
        <row r="405">
          <cell r="D405" t="str">
            <v>해외사업비(제수당)</v>
          </cell>
          <cell r="E405">
            <v>2069067</v>
          </cell>
        </row>
        <row r="406">
          <cell r="D406" t="str">
            <v>해외사업비(잡급)</v>
          </cell>
          <cell r="E406">
            <v>416706</v>
          </cell>
        </row>
        <row r="407">
          <cell r="D407" t="str">
            <v>해외사업비(퇴직금)</v>
          </cell>
          <cell r="E407">
            <v>932797</v>
          </cell>
        </row>
        <row r="408">
          <cell r="D408" t="str">
            <v>해외사업비(급여성복리후생비)</v>
          </cell>
          <cell r="E408">
            <v>181267</v>
          </cell>
        </row>
        <row r="409">
          <cell r="D409" t="str">
            <v>해외사업비(여비교통비)</v>
          </cell>
          <cell r="E409">
            <v>390489</v>
          </cell>
        </row>
        <row r="410">
          <cell r="D410" t="str">
            <v>해외사업비(통신비)</v>
          </cell>
          <cell r="E410">
            <v>9360</v>
          </cell>
        </row>
        <row r="411">
          <cell r="D411" t="str">
            <v>해외사업비(소모품비)</v>
          </cell>
          <cell r="E411">
            <v>50500</v>
          </cell>
        </row>
        <row r="412">
          <cell r="D412" t="str">
            <v>해외사업비(도서인쇄비)</v>
          </cell>
          <cell r="E412">
            <v>1600</v>
          </cell>
        </row>
        <row r="413">
          <cell r="D413" t="str">
            <v>해외사업비(지급임차료)</v>
          </cell>
          <cell r="E413">
            <v>18000</v>
          </cell>
        </row>
        <row r="414">
          <cell r="D414" t="str">
            <v>해외사업비(감가상각비)</v>
          </cell>
          <cell r="E414">
            <v>21212</v>
          </cell>
        </row>
        <row r="415">
          <cell r="D415" t="str">
            <v>해외사업비(차량비)</v>
          </cell>
          <cell r="E415">
            <v>10000</v>
          </cell>
        </row>
        <row r="416">
          <cell r="D416" t="str">
            <v>해외사업비(보험료)</v>
          </cell>
          <cell r="E416">
            <v>41000</v>
          </cell>
        </row>
        <row r="417">
          <cell r="D417" t="str">
            <v>해외사업비(지급수수료)</v>
          </cell>
          <cell r="E417">
            <v>67799</v>
          </cell>
        </row>
        <row r="418">
          <cell r="D418" t="str">
            <v>해외사업비(업무추진비)</v>
          </cell>
          <cell r="E418">
            <v>4500</v>
          </cell>
        </row>
        <row r="419">
          <cell r="D419" t="str">
            <v>해외사업비(광고선전비)</v>
          </cell>
          <cell r="E419">
            <v>12000</v>
          </cell>
        </row>
        <row r="420">
          <cell r="D420" t="str">
            <v>해외사업비(교육훈련비)</v>
          </cell>
          <cell r="E420">
            <v>11300</v>
          </cell>
        </row>
        <row r="421">
          <cell r="D421" t="str">
            <v>해외사업비(포상비)</v>
          </cell>
          <cell r="E421">
            <v>1500</v>
          </cell>
        </row>
        <row r="422">
          <cell r="D422" t="str">
            <v>해외사업비(등기소송비)</v>
          </cell>
          <cell r="E422">
            <v>9900</v>
          </cell>
        </row>
        <row r="423">
          <cell r="D423" t="str">
            <v>해외사업비(잡비)</v>
          </cell>
          <cell r="E423">
            <v>32200</v>
          </cell>
        </row>
        <row r="424">
          <cell r="D424" t="str">
            <v>해외사업비(비급여성복리후생비)</v>
          </cell>
          <cell r="E424">
            <v>987718</v>
          </cell>
        </row>
        <row r="425">
          <cell r="D425" t="str">
            <v>해외사업비(예비비)</v>
          </cell>
          <cell r="E425">
            <v>1759804</v>
          </cell>
        </row>
        <row r="426">
          <cell r="D426" t="str">
            <v xml:space="preserve">골재조사비 </v>
          </cell>
          <cell r="E426">
            <v>964000</v>
          </cell>
        </row>
        <row r="427">
          <cell r="D427" t="str">
            <v>골재조사비(조사설계비)</v>
          </cell>
          <cell r="E427">
            <v>964000</v>
          </cell>
        </row>
        <row r="428">
          <cell r="D428" t="str">
            <v xml:space="preserve">골재단지관리비 </v>
          </cell>
          <cell r="E428">
            <v>19718000</v>
          </cell>
        </row>
        <row r="429">
          <cell r="D429" t="str">
            <v>골재단지관리비(조사설계비)</v>
          </cell>
          <cell r="E429">
            <v>18729744</v>
          </cell>
        </row>
        <row r="430">
          <cell r="D430" t="str">
            <v>골재단지관리비(급여임금)</v>
          </cell>
          <cell r="E430">
            <v>478265</v>
          </cell>
        </row>
        <row r="431">
          <cell r="D431" t="str">
            <v>골재단지관리비(제수당)</v>
          </cell>
          <cell r="E431">
            <v>163347</v>
          </cell>
        </row>
        <row r="432">
          <cell r="D432" t="str">
            <v>골재단지관리비(퇴직금)</v>
          </cell>
          <cell r="E432">
            <v>73642</v>
          </cell>
        </row>
        <row r="433">
          <cell r="D433" t="str">
            <v>골재단지관리비(급여성복리후생비)</v>
          </cell>
          <cell r="E433">
            <v>14310</v>
          </cell>
        </row>
        <row r="434">
          <cell r="D434" t="str">
            <v>골재단지관리비(여비교통비)</v>
          </cell>
          <cell r="E434">
            <v>36995</v>
          </cell>
        </row>
        <row r="435">
          <cell r="D435" t="str">
            <v>골재단지관리비(소모품비)</v>
          </cell>
          <cell r="E435">
            <v>4500</v>
          </cell>
        </row>
        <row r="436">
          <cell r="D436" t="str">
            <v>골재단지관리비(감가상각비)</v>
          </cell>
          <cell r="E436">
            <v>375</v>
          </cell>
        </row>
        <row r="437">
          <cell r="D437" t="str">
            <v>골재단지관리비(광고선전비)</v>
          </cell>
          <cell r="E437">
            <v>3000</v>
          </cell>
        </row>
        <row r="438">
          <cell r="D438" t="str">
            <v>골재단지관리비(교육훈련비)</v>
          </cell>
          <cell r="E438">
            <v>810</v>
          </cell>
        </row>
        <row r="439">
          <cell r="D439" t="str">
            <v>골재단지관리비(협력비)</v>
          </cell>
          <cell r="E439">
            <v>1000</v>
          </cell>
        </row>
        <row r="440">
          <cell r="D440" t="str">
            <v>골재단지관리비(잡비)</v>
          </cell>
          <cell r="E440">
            <v>4572</v>
          </cell>
        </row>
        <row r="441">
          <cell r="D441" t="str">
            <v>골재단지관리비(비급여성복리후생비)</v>
          </cell>
          <cell r="E441">
            <v>68509</v>
          </cell>
        </row>
        <row r="442">
          <cell r="D442" t="str">
            <v>골재단지관리비(예비비)</v>
          </cell>
          <cell r="E442">
            <v>138931</v>
          </cell>
        </row>
        <row r="443">
          <cell r="D443" t="str">
            <v xml:space="preserve">아라뱃길운영비 </v>
          </cell>
          <cell r="E443">
            <v>53396422</v>
          </cell>
        </row>
        <row r="444">
          <cell r="D444" t="str">
            <v>아라뱃길운영비(급여임금)</v>
          </cell>
          <cell r="E444">
            <v>4834821</v>
          </cell>
        </row>
        <row r="445">
          <cell r="D445" t="str">
            <v>아라뱃길운영비(제수당)</v>
          </cell>
          <cell r="E445">
            <v>1653235</v>
          </cell>
        </row>
        <row r="446">
          <cell r="D446" t="str">
            <v>아라뱃길운영비(잡급)</v>
          </cell>
          <cell r="E446">
            <v>298130</v>
          </cell>
        </row>
        <row r="447">
          <cell r="D447" t="str">
            <v>아라뱃길운영비(퇴직금)</v>
          </cell>
          <cell r="E447">
            <v>742711</v>
          </cell>
        </row>
        <row r="448">
          <cell r="D448" t="str">
            <v>아라뱃길운영비(급여성복리후생비)</v>
          </cell>
          <cell r="E448">
            <v>146707</v>
          </cell>
        </row>
        <row r="449">
          <cell r="D449" t="str">
            <v>아라뱃길운영비(여비교통비)</v>
          </cell>
          <cell r="E449">
            <v>434472</v>
          </cell>
        </row>
        <row r="450">
          <cell r="D450" t="str">
            <v>아라뱃길운영비(통신비)</v>
          </cell>
          <cell r="E450">
            <v>92232</v>
          </cell>
        </row>
        <row r="451">
          <cell r="D451" t="str">
            <v>아라뱃길운영비(전력수도료)</v>
          </cell>
          <cell r="E451">
            <v>45000</v>
          </cell>
        </row>
        <row r="452">
          <cell r="D452" t="str">
            <v>아라뱃길운영비(연료유지비)</v>
          </cell>
          <cell r="E452">
            <v>10000</v>
          </cell>
        </row>
        <row r="453">
          <cell r="D453" t="str">
            <v>아라뱃길운영비(세금공과금)</v>
          </cell>
          <cell r="E453">
            <v>3393660</v>
          </cell>
        </row>
        <row r="454">
          <cell r="D454" t="str">
            <v>아라뱃길운영비(소모품비)</v>
          </cell>
          <cell r="E454">
            <v>41000</v>
          </cell>
        </row>
        <row r="455">
          <cell r="D455" t="str">
            <v>아라뱃길운영비(도서인쇄비)</v>
          </cell>
          <cell r="E455">
            <v>2800</v>
          </cell>
        </row>
        <row r="456">
          <cell r="D456" t="str">
            <v>아라뱃길운영비(지급임차료)</v>
          </cell>
          <cell r="E456">
            <v>89640</v>
          </cell>
        </row>
        <row r="457">
          <cell r="D457" t="str">
            <v>아라뱃길운영비(감가상각비)</v>
          </cell>
          <cell r="E457">
            <v>23533633</v>
          </cell>
        </row>
        <row r="458">
          <cell r="D458" t="str">
            <v>아라뱃길운영비(수선유지비)</v>
          </cell>
          <cell r="E458">
            <v>5043733</v>
          </cell>
        </row>
        <row r="459">
          <cell r="D459" t="str">
            <v>아라뱃길운영비(차량비)</v>
          </cell>
          <cell r="E459">
            <v>36730</v>
          </cell>
        </row>
        <row r="460">
          <cell r="D460" t="str">
            <v>아라뱃길운영비(보험료)</v>
          </cell>
          <cell r="E460">
            <v>87552</v>
          </cell>
        </row>
        <row r="461">
          <cell r="D461" t="str">
            <v>아라뱃길운영비(지급수수료)</v>
          </cell>
          <cell r="E461">
            <v>8596871</v>
          </cell>
        </row>
        <row r="462">
          <cell r="D462" t="str">
            <v>아라뱃길운영비(업무추진비)</v>
          </cell>
          <cell r="E462">
            <v>1500</v>
          </cell>
        </row>
        <row r="463">
          <cell r="D463" t="str">
            <v>아라뱃길운영비(광고선전비)</v>
          </cell>
          <cell r="E463">
            <v>142000</v>
          </cell>
        </row>
        <row r="464">
          <cell r="D464" t="str">
            <v>아라뱃길운영비(교육훈련비)</v>
          </cell>
          <cell r="E464">
            <v>24206</v>
          </cell>
        </row>
        <row r="465">
          <cell r="D465" t="str">
            <v>아라뱃길운영비(조사분석비)</v>
          </cell>
          <cell r="E465">
            <v>0</v>
          </cell>
        </row>
        <row r="466">
          <cell r="D466" t="str">
            <v>아라뱃길운영비(포상비)</v>
          </cell>
          <cell r="E466">
            <v>1000</v>
          </cell>
        </row>
        <row r="467">
          <cell r="D467" t="str">
            <v>아라뱃길운영비(등기소송비)</v>
          </cell>
          <cell r="E467">
            <v>100000</v>
          </cell>
        </row>
        <row r="468">
          <cell r="D468" t="str">
            <v>아라뱃길운영비(협력비)</v>
          </cell>
          <cell r="E468">
            <v>6000</v>
          </cell>
        </row>
        <row r="469">
          <cell r="D469" t="str">
            <v>아라뱃길운영비(재료비)</v>
          </cell>
          <cell r="E469">
            <v>1644000</v>
          </cell>
        </row>
        <row r="470">
          <cell r="D470" t="str">
            <v>아라뱃길운영비(경상개발비)</v>
          </cell>
          <cell r="E470">
            <v>80000</v>
          </cell>
        </row>
        <row r="471">
          <cell r="D471" t="str">
            <v>아라뱃길운영비(선박비)</v>
          </cell>
          <cell r="E471">
            <v>65000</v>
          </cell>
        </row>
        <row r="472">
          <cell r="D472" t="str">
            <v>아라뱃길운영비(잡비)</v>
          </cell>
          <cell r="E472">
            <v>33480</v>
          </cell>
        </row>
        <row r="473">
          <cell r="D473" t="str">
            <v>아라뱃길운영비(비급여성복리후생비)</v>
          </cell>
          <cell r="E473">
            <v>814343</v>
          </cell>
        </row>
        <row r="474">
          <cell r="D474" t="str">
            <v>아라뱃길운영비(예비비)</v>
          </cell>
          <cell r="E474">
            <v>1401966</v>
          </cell>
        </row>
        <row r="475">
          <cell r="D475" t="str">
            <v xml:space="preserve">4대강관리비 </v>
          </cell>
          <cell r="E475">
            <v>37823909</v>
          </cell>
        </row>
        <row r="476">
          <cell r="D476" t="str">
            <v>4대강관리비(조사설계비)</v>
          </cell>
          <cell r="E476">
            <v>0</v>
          </cell>
        </row>
        <row r="477">
          <cell r="D477" t="str">
            <v>4대강관리비(급여임금)</v>
          </cell>
          <cell r="E477">
            <v>5943764</v>
          </cell>
        </row>
        <row r="478">
          <cell r="D478" t="str">
            <v>4대강관리비(제수당)</v>
          </cell>
          <cell r="E478">
            <v>2040406</v>
          </cell>
        </row>
        <row r="479">
          <cell r="D479" t="str">
            <v>4대강관리비(잡급)</v>
          </cell>
          <cell r="E479">
            <v>146241</v>
          </cell>
        </row>
        <row r="480">
          <cell r="D480" t="str">
            <v>4대강관리비(퇴직금)</v>
          </cell>
          <cell r="E480">
            <v>906695</v>
          </cell>
        </row>
        <row r="481">
          <cell r="D481" t="str">
            <v>4대강관리비(급여성복리후생비)</v>
          </cell>
          <cell r="E481">
            <v>188138</v>
          </cell>
        </row>
        <row r="482">
          <cell r="D482" t="str">
            <v>4대강관리비(여비교통비)</v>
          </cell>
          <cell r="E482">
            <v>508427</v>
          </cell>
        </row>
        <row r="483">
          <cell r="D483" t="str">
            <v>4대강관리비(통신비)</v>
          </cell>
          <cell r="E483">
            <v>763975</v>
          </cell>
        </row>
        <row r="484">
          <cell r="D484" t="str">
            <v>4대강관리비(전력수도료)</v>
          </cell>
          <cell r="E484">
            <v>66074</v>
          </cell>
        </row>
        <row r="485">
          <cell r="D485" t="str">
            <v>4대강관리비(연료유지비)</v>
          </cell>
          <cell r="E485">
            <v>29839</v>
          </cell>
        </row>
        <row r="486">
          <cell r="D486" t="str">
            <v>4대강관리비(세금공과금)</v>
          </cell>
          <cell r="E486">
            <v>61186</v>
          </cell>
        </row>
        <row r="487">
          <cell r="D487" t="str">
            <v>4대강관리비(소모품비)</v>
          </cell>
          <cell r="E487">
            <v>53500</v>
          </cell>
        </row>
        <row r="488">
          <cell r="D488" t="str">
            <v>4대강관리비(도서인쇄비)</v>
          </cell>
          <cell r="E488">
            <v>6350</v>
          </cell>
        </row>
        <row r="489">
          <cell r="D489" t="str">
            <v>4대강관리비(지급임차료)</v>
          </cell>
          <cell r="E489">
            <v>189420</v>
          </cell>
        </row>
        <row r="490">
          <cell r="D490" t="str">
            <v>4대강관리비(감가상각비)</v>
          </cell>
          <cell r="E490">
            <v>446166</v>
          </cell>
        </row>
        <row r="491">
          <cell r="D491" t="str">
            <v>4대강관리비(수선유지비)</v>
          </cell>
          <cell r="E491">
            <v>7124878</v>
          </cell>
        </row>
        <row r="492">
          <cell r="D492" t="str">
            <v>4대강관리비(차량비)</v>
          </cell>
          <cell r="E492">
            <v>145600</v>
          </cell>
        </row>
        <row r="493">
          <cell r="D493" t="str">
            <v>4대강관리비(보험료)</v>
          </cell>
          <cell r="E493">
            <v>241696</v>
          </cell>
        </row>
        <row r="494">
          <cell r="D494" t="str">
            <v>4대강관리비(지급수수료)</v>
          </cell>
          <cell r="E494">
            <v>8902044</v>
          </cell>
        </row>
        <row r="495">
          <cell r="D495" t="str">
            <v>4대강관리비(업무추진비)</v>
          </cell>
          <cell r="E495">
            <v>7000</v>
          </cell>
        </row>
        <row r="496">
          <cell r="D496" t="str">
            <v>4대강관리비(광고선전비)</v>
          </cell>
          <cell r="E496">
            <v>28000</v>
          </cell>
        </row>
        <row r="497">
          <cell r="D497" t="str">
            <v>4대강관리비(교육훈련비)</v>
          </cell>
          <cell r="E497">
            <v>36315</v>
          </cell>
        </row>
        <row r="498">
          <cell r="D498" t="str">
            <v>4대강관리비(조사분석비)</v>
          </cell>
          <cell r="E498">
            <v>22100</v>
          </cell>
        </row>
        <row r="499">
          <cell r="D499" t="str">
            <v>4대강관리비(포상비)</v>
          </cell>
          <cell r="E499">
            <v>5000</v>
          </cell>
        </row>
        <row r="500">
          <cell r="D500" t="str">
            <v>4대강관리비(등기소송비)</v>
          </cell>
          <cell r="E500">
            <v>3000</v>
          </cell>
        </row>
        <row r="501">
          <cell r="D501" t="str">
            <v>4대강관리비(피해복구비)</v>
          </cell>
          <cell r="E501">
            <v>2800000</v>
          </cell>
        </row>
        <row r="502">
          <cell r="D502" t="str">
            <v>4대강관리비(협력비)</v>
          </cell>
          <cell r="E502">
            <v>18000</v>
          </cell>
        </row>
        <row r="503">
          <cell r="D503" t="str">
            <v>4대강관리비(재료비)</v>
          </cell>
          <cell r="E503">
            <v>1344000</v>
          </cell>
        </row>
        <row r="504">
          <cell r="D504" t="str">
            <v>4대강관리비(선박비)</v>
          </cell>
          <cell r="E504">
            <v>149039</v>
          </cell>
        </row>
        <row r="505">
          <cell r="D505" t="str">
            <v>4대강관리비(잡비)</v>
          </cell>
          <cell r="E505">
            <v>98280</v>
          </cell>
        </row>
        <row r="506">
          <cell r="D506" t="str">
            <v>4대강관리비(비급여성복리후생비)</v>
          </cell>
          <cell r="E506">
            <v>1073516</v>
          </cell>
        </row>
        <row r="507">
          <cell r="D507" t="str">
            <v>4대강관리비(부가가치세)</v>
          </cell>
          <cell r="E507">
            <v>2760437</v>
          </cell>
        </row>
        <row r="508">
          <cell r="D508" t="str">
            <v>4대강관리비(예비비)</v>
          </cell>
          <cell r="E508">
            <v>1714823</v>
          </cell>
        </row>
        <row r="509">
          <cell r="D509" t="str">
            <v xml:space="preserve">일반관리비 </v>
          </cell>
          <cell r="E509">
            <v>38896278</v>
          </cell>
        </row>
        <row r="510">
          <cell r="D510" t="str">
            <v>일반관리비(급여임금)</v>
          </cell>
          <cell r="E510">
            <v>30153800</v>
          </cell>
        </row>
        <row r="511">
          <cell r="D511" t="str">
            <v>일반관리비(예비비)</v>
          </cell>
          <cell r="E511">
            <v>8742478</v>
          </cell>
        </row>
        <row r="512">
          <cell r="D512" t="str">
            <v xml:space="preserve">일반관리비 </v>
          </cell>
          <cell r="E512">
            <v>10304892</v>
          </cell>
        </row>
        <row r="513">
          <cell r="D513" t="str">
            <v>일반관리비(제수당)</v>
          </cell>
          <cell r="E513">
            <v>10304892</v>
          </cell>
        </row>
        <row r="514">
          <cell r="D514" t="str">
            <v xml:space="preserve">일반관리비 </v>
          </cell>
          <cell r="E514">
            <v>3401492</v>
          </cell>
        </row>
        <row r="515">
          <cell r="D515" t="str">
            <v>일반관리비(잡급)</v>
          </cell>
          <cell r="E515">
            <v>3401492</v>
          </cell>
        </row>
        <row r="516">
          <cell r="E516">
            <v>0</v>
          </cell>
        </row>
        <row r="517">
          <cell r="D517" t="str">
            <v xml:space="preserve">일반관리비 </v>
          </cell>
          <cell r="E517">
            <v>4630671</v>
          </cell>
        </row>
        <row r="518">
          <cell r="D518" t="str">
            <v>일반관리비(퇴직금)</v>
          </cell>
          <cell r="E518">
            <v>4630671</v>
          </cell>
        </row>
        <row r="519">
          <cell r="D519" t="str">
            <v xml:space="preserve">일반관리비 </v>
          </cell>
          <cell r="E519">
            <v>6820806</v>
          </cell>
        </row>
        <row r="520">
          <cell r="E520">
            <v>0</v>
          </cell>
        </row>
        <row r="521">
          <cell r="D521" t="str">
            <v>일반관리비(비급여성복리후생비)</v>
          </cell>
          <cell r="E521">
            <v>6820806</v>
          </cell>
        </row>
        <row r="522">
          <cell r="D522" t="str">
            <v xml:space="preserve">일반관리비 </v>
          </cell>
          <cell r="E522">
            <v>1086236</v>
          </cell>
        </row>
        <row r="523">
          <cell r="D523" t="str">
            <v>일반관리비(급여성복리후생비)</v>
          </cell>
          <cell r="E523">
            <v>1086236</v>
          </cell>
        </row>
        <row r="524">
          <cell r="D524" t="str">
            <v xml:space="preserve">일반관리비 </v>
          </cell>
          <cell r="E524">
            <v>2471256</v>
          </cell>
        </row>
        <row r="525">
          <cell r="D525" t="str">
            <v>일반관리비(여비교통비)</v>
          </cell>
          <cell r="E525">
            <v>2471256</v>
          </cell>
        </row>
        <row r="526">
          <cell r="D526" t="str">
            <v xml:space="preserve">일반관리비 </v>
          </cell>
          <cell r="E526">
            <v>2667520</v>
          </cell>
        </row>
        <row r="527">
          <cell r="D527" t="str">
            <v>일반관리비(통신비)</v>
          </cell>
          <cell r="E527">
            <v>2667520</v>
          </cell>
        </row>
        <row r="528">
          <cell r="D528" t="str">
            <v xml:space="preserve">일반관리비 </v>
          </cell>
          <cell r="E528">
            <v>1257000</v>
          </cell>
        </row>
        <row r="529">
          <cell r="D529" t="str">
            <v>일반관리비(전력수도료)</v>
          </cell>
          <cell r="E529">
            <v>1257000</v>
          </cell>
        </row>
        <row r="530">
          <cell r="D530" t="str">
            <v xml:space="preserve">일반관리비 </v>
          </cell>
          <cell r="E530">
            <v>370000</v>
          </cell>
        </row>
        <row r="531">
          <cell r="D531" t="str">
            <v>일반관리비(연료유지비)</v>
          </cell>
          <cell r="E531">
            <v>370000</v>
          </cell>
        </row>
        <row r="532">
          <cell r="D532" t="str">
            <v xml:space="preserve">일반관리비 </v>
          </cell>
          <cell r="E532">
            <v>1635230</v>
          </cell>
        </row>
        <row r="533">
          <cell r="D533" t="str">
            <v>일반관리비(세금공과금)</v>
          </cell>
          <cell r="E533">
            <v>1635230</v>
          </cell>
        </row>
        <row r="534">
          <cell r="D534" t="str">
            <v xml:space="preserve">일반관리비 </v>
          </cell>
          <cell r="E534">
            <v>421520</v>
          </cell>
        </row>
        <row r="535">
          <cell r="D535" t="str">
            <v>일반관리비(소모품비)</v>
          </cell>
          <cell r="E535">
            <v>421520</v>
          </cell>
        </row>
        <row r="536">
          <cell r="D536" t="str">
            <v xml:space="preserve">일반관리비 </v>
          </cell>
          <cell r="E536">
            <v>192250</v>
          </cell>
        </row>
        <row r="537">
          <cell r="D537" t="str">
            <v>일반관리비(피복비)</v>
          </cell>
          <cell r="E537">
            <v>192250</v>
          </cell>
        </row>
        <row r="538">
          <cell r="D538" t="str">
            <v xml:space="preserve">일반관리비 </v>
          </cell>
          <cell r="E538">
            <v>656800</v>
          </cell>
        </row>
        <row r="539">
          <cell r="D539" t="str">
            <v>일반관리비(도서인쇄비)</v>
          </cell>
          <cell r="E539">
            <v>656800</v>
          </cell>
        </row>
        <row r="540">
          <cell r="D540" t="str">
            <v xml:space="preserve">일반관리비 </v>
          </cell>
          <cell r="E540">
            <v>1462896</v>
          </cell>
        </row>
        <row r="541">
          <cell r="D541" t="str">
            <v>일반관리비(지급임차료)</v>
          </cell>
          <cell r="E541">
            <v>1462896</v>
          </cell>
        </row>
        <row r="542">
          <cell r="D542" t="str">
            <v xml:space="preserve">일반관리비 </v>
          </cell>
          <cell r="E542">
            <v>10407249</v>
          </cell>
        </row>
        <row r="543">
          <cell r="D543" t="str">
            <v>일반관리비(감가상각비)</v>
          </cell>
          <cell r="E543">
            <v>10407249</v>
          </cell>
        </row>
        <row r="544">
          <cell r="D544" t="str">
            <v xml:space="preserve">일반관리비 </v>
          </cell>
          <cell r="E544">
            <v>9663150</v>
          </cell>
        </row>
        <row r="545">
          <cell r="D545" t="str">
            <v>일반관리비(수선유지비)</v>
          </cell>
          <cell r="E545">
            <v>9663150</v>
          </cell>
        </row>
        <row r="546">
          <cell r="D546" t="str">
            <v xml:space="preserve">일반관리비 </v>
          </cell>
          <cell r="E546">
            <v>1219874</v>
          </cell>
        </row>
        <row r="547">
          <cell r="D547" t="str">
            <v>일반관리비(차량비)</v>
          </cell>
          <cell r="E547">
            <v>1219874</v>
          </cell>
        </row>
        <row r="548">
          <cell r="D548" t="str">
            <v xml:space="preserve">일반관리비 </v>
          </cell>
          <cell r="E548">
            <v>1123938</v>
          </cell>
        </row>
        <row r="549">
          <cell r="D549" t="str">
            <v>일반관리비(보험료)</v>
          </cell>
          <cell r="E549">
            <v>1123938</v>
          </cell>
        </row>
        <row r="550">
          <cell r="D550" t="str">
            <v xml:space="preserve">일반관리비 </v>
          </cell>
          <cell r="E550">
            <v>8860721</v>
          </cell>
        </row>
        <row r="551">
          <cell r="D551" t="str">
            <v>일반관리비(지급수수료)</v>
          </cell>
          <cell r="E551">
            <v>8860721</v>
          </cell>
        </row>
        <row r="552">
          <cell r="D552" t="str">
            <v xml:space="preserve">일반관리비 </v>
          </cell>
          <cell r="E552">
            <v>144500</v>
          </cell>
        </row>
        <row r="553">
          <cell r="D553" t="str">
            <v>일반관리비(업무추진비)</v>
          </cell>
          <cell r="E553">
            <v>144500</v>
          </cell>
        </row>
        <row r="554">
          <cell r="D554" t="str">
            <v xml:space="preserve">일반관리비 </v>
          </cell>
          <cell r="E554">
            <v>12235900</v>
          </cell>
        </row>
        <row r="555">
          <cell r="D555" t="str">
            <v>일반관리비(광고선전비)</v>
          </cell>
          <cell r="E555">
            <v>12235900</v>
          </cell>
        </row>
        <row r="556">
          <cell r="D556" t="str">
            <v xml:space="preserve">일반관리비 </v>
          </cell>
          <cell r="E556">
            <v>7698183</v>
          </cell>
        </row>
        <row r="557">
          <cell r="D557" t="str">
            <v>일반관리비(교육훈련비)</v>
          </cell>
          <cell r="E557">
            <v>7698183</v>
          </cell>
        </row>
        <row r="558">
          <cell r="D558" t="str">
            <v xml:space="preserve">일반관리비 </v>
          </cell>
          <cell r="E558">
            <v>253600</v>
          </cell>
        </row>
        <row r="559">
          <cell r="D559" t="str">
            <v>일반관리비(조사분석비)</v>
          </cell>
          <cell r="E559">
            <v>253600</v>
          </cell>
        </row>
        <row r="560">
          <cell r="D560" t="str">
            <v xml:space="preserve">일반관리비 </v>
          </cell>
          <cell r="E560">
            <v>403000</v>
          </cell>
        </row>
        <row r="561">
          <cell r="D561" t="str">
            <v>일반관리비(포상비)</v>
          </cell>
          <cell r="E561">
            <v>403000</v>
          </cell>
        </row>
        <row r="562">
          <cell r="D562" t="str">
            <v xml:space="preserve">일반관리비 </v>
          </cell>
          <cell r="E562">
            <v>495000</v>
          </cell>
        </row>
        <row r="563">
          <cell r="D563" t="str">
            <v>일반관리비(등기소송비)</v>
          </cell>
          <cell r="E563">
            <v>495000</v>
          </cell>
        </row>
        <row r="564">
          <cell r="D564" t="str">
            <v xml:space="preserve">일반관리비 </v>
          </cell>
          <cell r="E564">
            <v>239000</v>
          </cell>
        </row>
        <row r="565">
          <cell r="D565" t="str">
            <v>일반관리비(협력비)</v>
          </cell>
          <cell r="E565">
            <v>239000</v>
          </cell>
        </row>
        <row r="566">
          <cell r="D566" t="str">
            <v xml:space="preserve">시험연구비 </v>
          </cell>
          <cell r="E566">
            <v>46358280</v>
          </cell>
        </row>
        <row r="567">
          <cell r="D567" t="str">
            <v>시험연구비(조사설계비)</v>
          </cell>
          <cell r="E567">
            <v>8034354</v>
          </cell>
        </row>
        <row r="568">
          <cell r="D568" t="str">
            <v>시험연구비(급여임금)</v>
          </cell>
          <cell r="E568">
            <v>11711394</v>
          </cell>
        </row>
        <row r="569">
          <cell r="D569" t="str">
            <v>시험연구비(제수당)</v>
          </cell>
          <cell r="E569">
            <v>4001053</v>
          </cell>
        </row>
        <row r="570">
          <cell r="D570" t="str">
            <v>시험연구비(잡급)</v>
          </cell>
          <cell r="E570">
            <v>1130657</v>
          </cell>
        </row>
        <row r="571">
          <cell r="D571" t="str">
            <v>시험연구비(퇴직금)</v>
          </cell>
          <cell r="E571">
            <v>1798531</v>
          </cell>
        </row>
        <row r="572">
          <cell r="D572" t="str">
            <v>시험연구비(급여성복리후생비)</v>
          </cell>
          <cell r="E572">
            <v>352637</v>
          </cell>
        </row>
        <row r="573">
          <cell r="D573" t="str">
            <v>시험연구비(여비교통비)</v>
          </cell>
          <cell r="E573">
            <v>838998</v>
          </cell>
        </row>
        <row r="574">
          <cell r="D574" t="str">
            <v>시험연구비(통신비)</v>
          </cell>
          <cell r="E574">
            <v>11970</v>
          </cell>
        </row>
        <row r="575">
          <cell r="D575" t="str">
            <v>시험연구비(전력수도료)</v>
          </cell>
          <cell r="E575">
            <v>424000</v>
          </cell>
        </row>
        <row r="576">
          <cell r="D576" t="str">
            <v>시험연구비(연료유지비)</v>
          </cell>
          <cell r="E576">
            <v>100000</v>
          </cell>
        </row>
        <row r="577">
          <cell r="D577" t="str">
            <v>시험연구비(세금공과금)</v>
          </cell>
          <cell r="E577">
            <v>54068</v>
          </cell>
        </row>
        <row r="578">
          <cell r="D578" t="str">
            <v>시험연구비(소모품비)</v>
          </cell>
          <cell r="E578">
            <v>453000</v>
          </cell>
        </row>
        <row r="579">
          <cell r="D579" t="str">
            <v>시험연구비(피복비)</v>
          </cell>
          <cell r="E579">
            <v>32750</v>
          </cell>
        </row>
        <row r="580">
          <cell r="D580" t="str">
            <v>시험연구비(도서인쇄비)</v>
          </cell>
          <cell r="E580">
            <v>86000</v>
          </cell>
        </row>
        <row r="581">
          <cell r="D581" t="str">
            <v>시험연구비(지급임차료)</v>
          </cell>
          <cell r="E581">
            <v>678620</v>
          </cell>
        </row>
        <row r="582">
          <cell r="D582" t="str">
            <v>시험연구비(감가상각비)</v>
          </cell>
          <cell r="E582">
            <v>36859</v>
          </cell>
        </row>
        <row r="583">
          <cell r="D583" t="str">
            <v>시험연구비(수선유지비)</v>
          </cell>
          <cell r="E583">
            <v>75800</v>
          </cell>
        </row>
        <row r="584">
          <cell r="D584" t="str">
            <v>시험연구비(차량비)</v>
          </cell>
          <cell r="E584">
            <v>16620</v>
          </cell>
        </row>
        <row r="585">
          <cell r="D585" t="str">
            <v>시험연구비(지급수수료)</v>
          </cell>
          <cell r="E585">
            <v>2247104</v>
          </cell>
        </row>
        <row r="586">
          <cell r="D586" t="str">
            <v>시험연구비(업무추진비)</v>
          </cell>
          <cell r="E586">
            <v>34000</v>
          </cell>
        </row>
        <row r="587">
          <cell r="D587" t="str">
            <v>시험연구비(광고선전비)</v>
          </cell>
          <cell r="E587">
            <v>1458850</v>
          </cell>
        </row>
        <row r="588">
          <cell r="D588" t="str">
            <v>시험연구비(교육훈련비)</v>
          </cell>
          <cell r="E588">
            <v>581250</v>
          </cell>
        </row>
        <row r="589">
          <cell r="D589" t="str">
            <v>시험연구비(조사분석비)</v>
          </cell>
          <cell r="E589">
            <v>1478540</v>
          </cell>
        </row>
        <row r="590">
          <cell r="D590" t="str">
            <v>시험연구비(포상비)</v>
          </cell>
          <cell r="E590">
            <v>77000</v>
          </cell>
        </row>
        <row r="591">
          <cell r="D591" t="str">
            <v>시험연구비(등기소송비)</v>
          </cell>
          <cell r="E591">
            <v>310000</v>
          </cell>
        </row>
        <row r="592">
          <cell r="D592" t="str">
            <v>시험연구비(협력비)</v>
          </cell>
          <cell r="E592">
            <v>88000</v>
          </cell>
        </row>
        <row r="593">
          <cell r="D593" t="str">
            <v>시험연구비(경상개발비)</v>
          </cell>
          <cell r="E593">
            <v>4797677</v>
          </cell>
        </row>
        <row r="594">
          <cell r="D594" t="str">
            <v>시험연구비(잡비)</v>
          </cell>
          <cell r="E594">
            <v>271180</v>
          </cell>
        </row>
        <row r="595">
          <cell r="D595" t="str">
            <v>시험연구비(비급여성복리후생비)</v>
          </cell>
          <cell r="E595">
            <v>1780964</v>
          </cell>
        </row>
        <row r="596">
          <cell r="D596" t="str">
            <v>시험연구비(예비비)</v>
          </cell>
          <cell r="E596">
            <v>3396404</v>
          </cell>
        </row>
        <row r="597">
          <cell r="D597" t="str">
            <v xml:space="preserve">일반관리비 </v>
          </cell>
          <cell r="E597">
            <v>230000</v>
          </cell>
        </row>
        <row r="598">
          <cell r="D598" t="str">
            <v>일반관리비(경상개발비)</v>
          </cell>
          <cell r="E598">
            <v>230000</v>
          </cell>
        </row>
        <row r="599">
          <cell r="D599" t="str">
            <v xml:space="preserve">일반관리비 </v>
          </cell>
          <cell r="E599">
            <v>1046280</v>
          </cell>
        </row>
        <row r="600">
          <cell r="D600" t="str">
            <v>일반관리비(잡비)</v>
          </cell>
          <cell r="E600">
            <v>1046280</v>
          </cell>
        </row>
        <row r="601">
          <cell r="D601" t="str">
            <v xml:space="preserve">일반관리비 </v>
          </cell>
          <cell r="E601">
            <v>7200000</v>
          </cell>
        </row>
        <row r="602">
          <cell r="D602" t="str">
            <v>일반관리비(사내복지기금)</v>
          </cell>
          <cell r="E602">
            <v>7200000</v>
          </cell>
        </row>
        <row r="603">
          <cell r="D603" t="str">
            <v xml:space="preserve">일반관리비 </v>
          </cell>
          <cell r="E603">
            <v>390000</v>
          </cell>
        </row>
        <row r="604">
          <cell r="D604" t="str">
            <v>일반관리비(판매광고선전)</v>
          </cell>
          <cell r="E604">
            <v>390000</v>
          </cell>
        </row>
        <row r="605">
          <cell r="D605" t="str">
            <v xml:space="preserve">일반관리비 </v>
          </cell>
          <cell r="E605">
            <v>1480000</v>
          </cell>
        </row>
        <row r="606">
          <cell r="D606" t="str">
            <v>일반관리비(판매촉진비)</v>
          </cell>
          <cell r="E606">
            <v>1480000</v>
          </cell>
        </row>
        <row r="607">
          <cell r="D607" t="str">
            <v xml:space="preserve">일반관리비 </v>
          </cell>
          <cell r="E607">
            <v>2277000</v>
          </cell>
        </row>
        <row r="608">
          <cell r="D608" t="str">
            <v>일반관리비(판매수수료)</v>
          </cell>
          <cell r="E608">
            <v>2277000</v>
          </cell>
        </row>
        <row r="609">
          <cell r="D609" t="str">
            <v xml:space="preserve">일반관리비 </v>
          </cell>
          <cell r="E609">
            <v>4036892</v>
          </cell>
        </row>
        <row r="610">
          <cell r="D610" t="str">
            <v>일반관리비(차입금)</v>
          </cell>
          <cell r="E610">
            <v>4036892</v>
          </cell>
        </row>
        <row r="611">
          <cell r="D611" t="str">
            <v xml:space="preserve">일반관리비 </v>
          </cell>
          <cell r="E611">
            <v>256734000</v>
          </cell>
        </row>
        <row r="612">
          <cell r="D612" t="str">
            <v>일반관리비(기타보조)</v>
          </cell>
          <cell r="E612">
            <v>256734000</v>
          </cell>
        </row>
        <row r="613">
          <cell r="D613" t="str">
            <v xml:space="preserve">일반관리비 </v>
          </cell>
          <cell r="E613">
            <v>2030000</v>
          </cell>
        </row>
        <row r="614">
          <cell r="D614" t="str">
            <v>일반관리비(기부금)</v>
          </cell>
          <cell r="E614">
            <v>2030000</v>
          </cell>
        </row>
      </sheetData>
      <sheetData sheetId="22">
        <row r="7">
          <cell r="F7" t="str">
            <v xml:space="preserve">시화멀티테크 </v>
          </cell>
          <cell r="G7">
            <v>116067420</v>
          </cell>
        </row>
        <row r="8">
          <cell r="F8" t="str">
            <v>시화멀티테크(순공사비)</v>
          </cell>
          <cell r="G8">
            <v>98035591</v>
          </cell>
          <cell r="N8" t="str">
            <v xml:space="preserve">시화멀티테크 </v>
          </cell>
          <cell r="O8">
            <v>116067420</v>
          </cell>
        </row>
        <row r="9">
          <cell r="F9" t="str">
            <v>시화멀티테크(보상비)</v>
          </cell>
          <cell r="G9">
            <v>4236500</v>
          </cell>
          <cell r="N9" t="str">
            <v>시화멀티테크도급공사비</v>
          </cell>
          <cell r="O9">
            <v>84923890</v>
          </cell>
        </row>
        <row r="10">
          <cell r="F10" t="str">
            <v>시화멀티테크(조사설계비)</v>
          </cell>
          <cell r="G10">
            <v>4852503</v>
          </cell>
          <cell r="N10" t="str">
            <v>시화멀티테크직영비</v>
          </cell>
          <cell r="O10">
            <v>1818394</v>
          </cell>
        </row>
        <row r="11">
          <cell r="F11" t="str">
            <v>시화멀티테크(건설이자)</v>
          </cell>
          <cell r="G11">
            <v>307000</v>
          </cell>
          <cell r="N11" t="str">
            <v>시화멀티테크사급자재비</v>
          </cell>
          <cell r="O11">
            <v>11293307</v>
          </cell>
        </row>
        <row r="12">
          <cell r="F12" t="str">
            <v>시화멀티테크(급여임금)</v>
          </cell>
          <cell r="G12">
            <v>3490222</v>
          </cell>
          <cell r="N12" t="str">
            <v>시화멀티테크용지매입비</v>
          </cell>
          <cell r="O12">
            <v>1610000</v>
          </cell>
        </row>
        <row r="13">
          <cell r="F13" t="str">
            <v>시화멀티테크(제수당)</v>
          </cell>
          <cell r="G13">
            <v>1193218</v>
          </cell>
          <cell r="N13" t="str">
            <v>시화멀티테크지장물등보상비</v>
          </cell>
          <cell r="O13">
            <v>500000</v>
          </cell>
        </row>
        <row r="14">
          <cell r="F14" t="str">
            <v>시화멀티테크(잡급)</v>
          </cell>
          <cell r="G14">
            <v>131559</v>
          </cell>
          <cell r="N14" t="str">
            <v>시화멀티테크보상조사비</v>
          </cell>
          <cell r="O14">
            <v>6500</v>
          </cell>
        </row>
        <row r="15">
          <cell r="F15" t="str">
            <v>시화멀티테크(퇴직금)</v>
          </cell>
          <cell r="G15">
            <v>536189</v>
          </cell>
          <cell r="N15" t="str">
            <v>시화멀티테크등기부대비</v>
          </cell>
          <cell r="O15">
            <v>120000</v>
          </cell>
        </row>
        <row r="16">
          <cell r="F16" t="str">
            <v>시화멀티테크(급여성복리후생비)</v>
          </cell>
          <cell r="G16">
            <v>105756</v>
          </cell>
          <cell r="N16" t="str">
            <v>시화멀티테크용지부담금</v>
          </cell>
          <cell r="O16">
            <v>2000000</v>
          </cell>
        </row>
        <row r="17">
          <cell r="F17" t="str">
            <v>시화멀티테크(여비교통비)</v>
          </cell>
          <cell r="G17">
            <v>326789</v>
          </cell>
          <cell r="N17" t="str">
            <v>시화멀티테크조사용역비</v>
          </cell>
          <cell r="O17">
            <v>4395715</v>
          </cell>
        </row>
        <row r="18">
          <cell r="F18" t="str">
            <v>시화멀티테크(통신비)</v>
          </cell>
          <cell r="G18">
            <v>15675</v>
          </cell>
          <cell r="N18" t="str">
            <v>시화멀티테크감리용역비</v>
          </cell>
          <cell r="O18">
            <v>456788</v>
          </cell>
        </row>
        <row r="19">
          <cell r="F19" t="str">
            <v>시화멀티테크(전력수도료)</v>
          </cell>
          <cell r="G19">
            <v>45834</v>
          </cell>
          <cell r="N19" t="str">
            <v>시화멀티테크단지조성이자</v>
          </cell>
          <cell r="O19">
            <v>307000</v>
          </cell>
        </row>
        <row r="20">
          <cell r="F20" t="str">
            <v>시화멀티테크(연료유지비)</v>
          </cell>
          <cell r="G20">
            <v>1983</v>
          </cell>
          <cell r="N20" t="str">
            <v>시화멀티테크임직원급여</v>
          </cell>
          <cell r="O20">
            <v>3454141</v>
          </cell>
        </row>
        <row r="21">
          <cell r="F21" t="str">
            <v>시화멀티테크(세금공과금)</v>
          </cell>
          <cell r="G21">
            <v>69450</v>
          </cell>
          <cell r="N21" t="str">
            <v>시화멀티테크무기직급여</v>
          </cell>
          <cell r="O21">
            <v>36081</v>
          </cell>
        </row>
        <row r="22">
          <cell r="F22" t="str">
            <v>시화멀티테크(소모품비)</v>
          </cell>
          <cell r="G22">
            <v>34000</v>
          </cell>
          <cell r="N22" t="str">
            <v>시화멀티테크임직원제수당</v>
          </cell>
          <cell r="O22">
            <v>417328</v>
          </cell>
        </row>
        <row r="23">
          <cell r="F23" t="str">
            <v>시화멀티테크(도서인쇄비)</v>
          </cell>
          <cell r="G23">
            <v>5100</v>
          </cell>
          <cell r="N23" t="str">
            <v>시화멀티테크내부평가급</v>
          </cell>
          <cell r="O23">
            <v>514192</v>
          </cell>
        </row>
        <row r="24">
          <cell r="F24" t="str">
            <v>시화멀티테크(지급임차료)</v>
          </cell>
          <cell r="G24">
            <v>248077</v>
          </cell>
          <cell r="N24" t="str">
            <v>시화멀티테크급여성성과급</v>
          </cell>
          <cell r="O24">
            <v>248210</v>
          </cell>
        </row>
        <row r="25">
          <cell r="F25" t="str">
            <v>시화멀티테크(감가상각비)</v>
          </cell>
          <cell r="G25">
            <v>150103</v>
          </cell>
          <cell r="N25" t="str">
            <v>시화멀티테크무기직제수당</v>
          </cell>
          <cell r="O25">
            <v>13488</v>
          </cell>
        </row>
        <row r="26">
          <cell r="F26" t="str">
            <v>시화멀티테크(수선유지비)</v>
          </cell>
          <cell r="G26">
            <v>25000</v>
          </cell>
          <cell r="N26" t="str">
            <v>시화멀티테크단기고용</v>
          </cell>
          <cell r="O26">
            <v>6415</v>
          </cell>
        </row>
        <row r="27">
          <cell r="F27" t="str">
            <v>시화멀티테크(차량비)</v>
          </cell>
          <cell r="G27">
            <v>20000</v>
          </cell>
          <cell r="N27" t="str">
            <v>시화멀티테크비정규인력</v>
          </cell>
          <cell r="O27">
            <v>88532</v>
          </cell>
        </row>
        <row r="28">
          <cell r="F28" t="str">
            <v>시화멀티테크(보험료)</v>
          </cell>
          <cell r="G28">
            <v>6000</v>
          </cell>
          <cell r="N28" t="str">
            <v>시화멀티테크급여성복리비</v>
          </cell>
          <cell r="O28">
            <v>2400</v>
          </cell>
        </row>
        <row r="29">
          <cell r="F29" t="str">
            <v>시화멀티테크(지급수수료)</v>
          </cell>
          <cell r="G29">
            <v>306794</v>
          </cell>
          <cell r="N29" t="str">
            <v>시화멀티테크성과급</v>
          </cell>
          <cell r="O29">
            <v>34212</v>
          </cell>
        </row>
        <row r="30">
          <cell r="F30" t="str">
            <v>시화멀티테크(업무추진비)</v>
          </cell>
          <cell r="G30">
            <v>3500</v>
          </cell>
          <cell r="N30" t="str">
            <v>시화멀티테크임직원퇴직금</v>
          </cell>
          <cell r="O30">
            <v>531858</v>
          </cell>
        </row>
        <row r="31">
          <cell r="F31" t="str">
            <v>시화멀티테크(광고선전비)</v>
          </cell>
          <cell r="G31">
            <v>29000</v>
          </cell>
          <cell r="N31" t="str">
            <v>시화멀티테크무기직퇴직금</v>
          </cell>
          <cell r="O31">
            <v>4331</v>
          </cell>
        </row>
        <row r="32">
          <cell r="F32" t="str">
            <v>시화멀티테크(교육훈련비)</v>
          </cell>
          <cell r="G32">
            <v>18530</v>
          </cell>
          <cell r="N32" t="str">
            <v>시화멀티테크급식보조비</v>
          </cell>
          <cell r="O32">
            <v>78209</v>
          </cell>
        </row>
        <row r="33">
          <cell r="F33" t="str">
            <v>시화멀티테크(조사분석비)</v>
          </cell>
          <cell r="G33">
            <v>2000</v>
          </cell>
          <cell r="N33" t="str">
            <v>시화멀티테크학자보조금</v>
          </cell>
          <cell r="O33">
            <v>25147</v>
          </cell>
        </row>
        <row r="34">
          <cell r="F34" t="str">
            <v>시화멀티테크(포상비)</v>
          </cell>
          <cell r="G34">
            <v>2000</v>
          </cell>
          <cell r="N34" t="str">
            <v>시화멀티테크무기직급여성복리</v>
          </cell>
          <cell r="O34">
            <v>2400</v>
          </cell>
        </row>
        <row r="35">
          <cell r="F35" t="str">
            <v>시화멀티테크(등기소송비)</v>
          </cell>
          <cell r="G35">
            <v>50000</v>
          </cell>
          <cell r="N35" t="str">
            <v>시화멀티테크일반여비</v>
          </cell>
          <cell r="O35">
            <v>68000</v>
          </cell>
        </row>
        <row r="36">
          <cell r="F36" t="str">
            <v>시화멀티테크(피해복구비)</v>
          </cell>
          <cell r="G36">
            <v>97000</v>
          </cell>
          <cell r="N36" t="str">
            <v>시화멀티테크부임여비</v>
          </cell>
          <cell r="O36">
            <v>30429</v>
          </cell>
        </row>
        <row r="37">
          <cell r="F37" t="str">
            <v>시화멀티테크(협력비)</v>
          </cell>
          <cell r="G37">
            <v>8000</v>
          </cell>
          <cell r="N37" t="str">
            <v>시화멀티테크국외여비</v>
          </cell>
          <cell r="O37">
            <v>15000</v>
          </cell>
        </row>
        <row r="38">
          <cell r="F38" t="str">
            <v>시화멀티테크(선박비)</v>
          </cell>
          <cell r="G38">
            <v>32747</v>
          </cell>
          <cell r="N38" t="str">
            <v>시화멀티테크시내교통비</v>
          </cell>
          <cell r="O38">
            <v>213360</v>
          </cell>
        </row>
        <row r="39">
          <cell r="F39" t="str">
            <v>시화멀티테크(잡비)</v>
          </cell>
          <cell r="G39">
            <v>43040</v>
          </cell>
          <cell r="N39" t="str">
            <v>시화멀티테크우편료</v>
          </cell>
          <cell r="O39">
            <v>2475</v>
          </cell>
        </row>
        <row r="40">
          <cell r="F40" t="str">
            <v>시화멀티테크(비급여성복리후생비)</v>
          </cell>
          <cell r="G40">
            <v>626195</v>
          </cell>
          <cell r="N40" t="str">
            <v>시화멀티테크전화사용료</v>
          </cell>
          <cell r="O40">
            <v>13200</v>
          </cell>
        </row>
        <row r="41">
          <cell r="F41" t="str">
            <v>시화멀티테크(예비비)</v>
          </cell>
          <cell r="G41">
            <v>1012065</v>
          </cell>
          <cell r="N41" t="str">
            <v>시화멀티테크전력료</v>
          </cell>
          <cell r="O41">
            <v>42230</v>
          </cell>
        </row>
        <row r="42">
          <cell r="F42" t="str">
            <v xml:space="preserve">송산그린시티 </v>
          </cell>
          <cell r="G42">
            <v>228070000</v>
          </cell>
          <cell r="N42" t="str">
            <v>시화멀티테크상하수도료</v>
          </cell>
          <cell r="O42">
            <v>3604</v>
          </cell>
        </row>
        <row r="43">
          <cell r="F43" t="str">
            <v>송산그린시티(순공사비)</v>
          </cell>
          <cell r="G43">
            <v>152646149</v>
          </cell>
          <cell r="N43" t="str">
            <v>시화멀티테크가스유류대</v>
          </cell>
          <cell r="O43">
            <v>1983</v>
          </cell>
        </row>
        <row r="44">
          <cell r="F44" t="str">
            <v>송산그린시티(보상비)</v>
          </cell>
          <cell r="G44">
            <v>12683185</v>
          </cell>
          <cell r="N44" t="str">
            <v>시화멀티테크재산세</v>
          </cell>
          <cell r="O44">
            <v>2400</v>
          </cell>
        </row>
        <row r="45">
          <cell r="F45" t="str">
            <v>송산그린시티(조사설계비)</v>
          </cell>
          <cell r="G45">
            <v>8592478</v>
          </cell>
          <cell r="N45" t="str">
            <v>시화멀티테크지방소득세</v>
          </cell>
          <cell r="O45">
            <v>19400</v>
          </cell>
        </row>
        <row r="46">
          <cell r="F46" t="str">
            <v>송산그린시티(건설이자)</v>
          </cell>
          <cell r="G46">
            <v>40116000</v>
          </cell>
          <cell r="N46" t="str">
            <v>시화멀티테크등록면허세</v>
          </cell>
          <cell r="O46">
            <v>140</v>
          </cell>
        </row>
        <row r="47">
          <cell r="F47" t="str">
            <v>송산그린시티(급여임금)</v>
          </cell>
          <cell r="G47">
            <v>6343345</v>
          </cell>
          <cell r="N47" t="str">
            <v>시화멀티테크기타부담금</v>
          </cell>
          <cell r="O47">
            <v>2800</v>
          </cell>
        </row>
        <row r="48">
          <cell r="F48" t="str">
            <v>송산그린시티(제수당)</v>
          </cell>
          <cell r="G48">
            <v>2167085</v>
          </cell>
          <cell r="N48" t="str">
            <v>시화멀티테크종합부동산세</v>
          </cell>
          <cell r="O48">
            <v>42000</v>
          </cell>
        </row>
        <row r="49">
          <cell r="F49" t="str">
            <v>송산그린시티(잡급)</v>
          </cell>
          <cell r="G49">
            <v>56768</v>
          </cell>
          <cell r="N49" t="str">
            <v>시화멀티테크기타세금공</v>
          </cell>
          <cell r="O49">
            <v>2710</v>
          </cell>
        </row>
        <row r="50">
          <cell r="F50" t="str">
            <v>송산그린시티(퇴직금)</v>
          </cell>
          <cell r="G50">
            <v>976048</v>
          </cell>
          <cell r="N50" t="str">
            <v>시화멀티테크문방구및잡품</v>
          </cell>
          <cell r="O50">
            <v>13600</v>
          </cell>
        </row>
        <row r="51">
          <cell r="F51" t="str">
            <v>송산그린시티(급여성복리후생비)</v>
          </cell>
          <cell r="G51">
            <v>190420</v>
          </cell>
          <cell r="N51" t="str">
            <v>시화멀티테크전산용품</v>
          </cell>
          <cell r="O51">
            <v>12240</v>
          </cell>
        </row>
        <row r="52">
          <cell r="F52" t="str">
            <v>송산그린시티(여비교통비)</v>
          </cell>
          <cell r="G52">
            <v>486806</v>
          </cell>
          <cell r="N52" t="str">
            <v>시화멀티테크반납대상소모</v>
          </cell>
          <cell r="O52">
            <v>6800</v>
          </cell>
        </row>
        <row r="53">
          <cell r="F53" t="str">
            <v>송산그린시티(통신비)</v>
          </cell>
          <cell r="G53">
            <v>20580</v>
          </cell>
          <cell r="N53" t="str">
            <v>시화멀티테크특수용품</v>
          </cell>
          <cell r="O53">
            <v>1360</v>
          </cell>
        </row>
        <row r="54">
          <cell r="F54" t="str">
            <v>송산그린시티(전력수도료)</v>
          </cell>
          <cell r="G54">
            <v>49000</v>
          </cell>
          <cell r="N54" t="str">
            <v>시화멀티테크도서비</v>
          </cell>
          <cell r="O54">
            <v>4000</v>
          </cell>
        </row>
        <row r="55">
          <cell r="F55" t="str">
            <v>송산그린시티(연료유지비)</v>
          </cell>
          <cell r="G55">
            <v>2320</v>
          </cell>
          <cell r="N55" t="str">
            <v>시화멀티테크인쇄비</v>
          </cell>
          <cell r="O55">
            <v>1100</v>
          </cell>
        </row>
        <row r="56">
          <cell r="F56" t="str">
            <v>송산그린시티(세금공과금)</v>
          </cell>
          <cell r="G56">
            <v>15395</v>
          </cell>
          <cell r="N56" t="str">
            <v>시화멀티테크건물토지임차</v>
          </cell>
          <cell r="O56">
            <v>221760</v>
          </cell>
        </row>
        <row r="57">
          <cell r="F57" t="str">
            <v>송산그린시티(소모품비)</v>
          </cell>
          <cell r="G57">
            <v>56500</v>
          </cell>
          <cell r="N57" t="str">
            <v>시화멀티테크차량임차료</v>
          </cell>
          <cell r="O57">
            <v>26317</v>
          </cell>
        </row>
        <row r="58">
          <cell r="F58" t="str">
            <v>송산그린시티(도서인쇄비)</v>
          </cell>
          <cell r="G58">
            <v>6700</v>
          </cell>
          <cell r="N58" t="str">
            <v>시화멀티테크유형공통상각</v>
          </cell>
          <cell r="O58">
            <v>150103</v>
          </cell>
        </row>
        <row r="59">
          <cell r="F59" t="str">
            <v>송산그린시티(지급임차료)</v>
          </cell>
          <cell r="G59">
            <v>132120</v>
          </cell>
          <cell r="N59" t="str">
            <v>시화멀티테크건축물유지보수</v>
          </cell>
          <cell r="O59">
            <v>12000</v>
          </cell>
        </row>
        <row r="60">
          <cell r="F60" t="str">
            <v>송산그린시티(감가상각비)</v>
          </cell>
          <cell r="G60">
            <v>19055</v>
          </cell>
          <cell r="N60" t="str">
            <v>시화멀티테크통신시설보수</v>
          </cell>
          <cell r="O60">
            <v>6000</v>
          </cell>
        </row>
        <row r="61">
          <cell r="F61" t="str">
            <v>송산그린시티(수선유지비)</v>
          </cell>
          <cell r="G61">
            <v>26500</v>
          </cell>
          <cell r="N61" t="str">
            <v>시화멀티테크공기구비품보수</v>
          </cell>
          <cell r="O61">
            <v>6000</v>
          </cell>
        </row>
        <row r="62">
          <cell r="F62" t="str">
            <v>송산그린시티(차량비)</v>
          </cell>
          <cell r="G62">
            <v>30710</v>
          </cell>
          <cell r="N62" t="str">
            <v>시화멀티테크기타시설보수</v>
          </cell>
          <cell r="O62">
            <v>1000</v>
          </cell>
        </row>
        <row r="63">
          <cell r="F63" t="str">
            <v>송산그린시티(보험료)</v>
          </cell>
          <cell r="G63">
            <v>5600</v>
          </cell>
          <cell r="N63" t="str">
            <v>시화멀티테크차량유지비</v>
          </cell>
          <cell r="O63">
            <v>20000</v>
          </cell>
        </row>
        <row r="64">
          <cell r="F64" t="str">
            <v>송산그린시티(지급수수료)</v>
          </cell>
          <cell r="G64">
            <v>365854</v>
          </cell>
          <cell r="N64" t="str">
            <v>시화멀티테크기타보험료</v>
          </cell>
          <cell r="O64">
            <v>6000</v>
          </cell>
        </row>
        <row r="65">
          <cell r="F65" t="str">
            <v>송산그린시티(업무추진비)</v>
          </cell>
          <cell r="G65">
            <v>5000</v>
          </cell>
          <cell r="N65" t="str">
            <v>시화멀티테크시설운영수수</v>
          </cell>
          <cell r="O65">
            <v>13994</v>
          </cell>
        </row>
        <row r="66">
          <cell r="F66" t="str">
            <v>송산그린시티(광고선전비)</v>
          </cell>
          <cell r="G66">
            <v>10000</v>
          </cell>
          <cell r="N66" t="str">
            <v>시화멀티테크업무관련수수</v>
          </cell>
          <cell r="O66">
            <v>9000</v>
          </cell>
        </row>
        <row r="67">
          <cell r="F67" t="str">
            <v>송산그린시티(교육훈련비)</v>
          </cell>
          <cell r="G67">
            <v>25350</v>
          </cell>
          <cell r="N67" t="str">
            <v>시화멀티테크외부위탁비</v>
          </cell>
          <cell r="O67">
            <v>283800</v>
          </cell>
        </row>
        <row r="68">
          <cell r="F68" t="str">
            <v>송산그린시티(포상비)</v>
          </cell>
          <cell r="G68">
            <v>3000</v>
          </cell>
          <cell r="N68" t="str">
            <v>시화멀티테크업무추진비</v>
          </cell>
          <cell r="O68">
            <v>3500</v>
          </cell>
        </row>
        <row r="69">
          <cell r="F69" t="str">
            <v>송산그린시티(등기소송비)</v>
          </cell>
          <cell r="G69">
            <v>50000</v>
          </cell>
          <cell r="N69" t="str">
            <v>시화멀티테크신문방송광고</v>
          </cell>
          <cell r="O69">
            <v>13000</v>
          </cell>
        </row>
        <row r="70">
          <cell r="F70" t="str">
            <v>송산그린시티(피해복구비)</v>
          </cell>
          <cell r="G70">
            <v>100000</v>
          </cell>
          <cell r="N70" t="str">
            <v>시화멀티테크홍보물제작</v>
          </cell>
          <cell r="O70">
            <v>6000</v>
          </cell>
        </row>
        <row r="71">
          <cell r="F71" t="str">
            <v>송산그린시티(협력비)</v>
          </cell>
          <cell r="G71">
            <v>6000</v>
          </cell>
          <cell r="N71" t="str">
            <v>시화멀티테크홍보이벤트</v>
          </cell>
          <cell r="O71">
            <v>1000</v>
          </cell>
        </row>
        <row r="72">
          <cell r="F72" t="str">
            <v>송산그린시티(잡비)</v>
          </cell>
          <cell r="G72">
            <v>66160</v>
          </cell>
          <cell r="N72" t="str">
            <v>시화멀티테크기타광고선전</v>
          </cell>
          <cell r="O72">
            <v>9000</v>
          </cell>
        </row>
        <row r="73">
          <cell r="F73" t="str">
            <v>송산그린시티(비급여성복리후생비)</v>
          </cell>
          <cell r="G73">
            <v>974046</v>
          </cell>
          <cell r="N73" t="str">
            <v>시화멀티테크자체집합</v>
          </cell>
          <cell r="O73">
            <v>13381</v>
          </cell>
        </row>
        <row r="74">
          <cell r="F74" t="str">
            <v>송산그린시티(예비비)</v>
          </cell>
          <cell r="G74">
            <v>1841826</v>
          </cell>
          <cell r="N74" t="str">
            <v>시화멀티테크기타교육훈련</v>
          </cell>
          <cell r="O74">
            <v>5149</v>
          </cell>
        </row>
        <row r="75">
          <cell r="F75" t="str">
            <v xml:space="preserve">시화MTV환경개선 </v>
          </cell>
          <cell r="G75">
            <v>25132580</v>
          </cell>
          <cell r="N75" t="str">
            <v>시화멀티테크조사직접비</v>
          </cell>
          <cell r="O75">
            <v>2000</v>
          </cell>
        </row>
        <row r="76">
          <cell r="F76" t="str">
            <v>시화MTV환경개선(순공사비)</v>
          </cell>
          <cell r="G76">
            <v>23523100</v>
          </cell>
          <cell r="N76" t="str">
            <v>시화멀티테크포상품</v>
          </cell>
          <cell r="O76">
            <v>0</v>
          </cell>
        </row>
        <row r="77">
          <cell r="F77" t="str">
            <v>시화MTV환경개선(조사설계비)</v>
          </cell>
          <cell r="G77">
            <v>1609480</v>
          </cell>
          <cell r="N77" t="str">
            <v>시화멀티테크포상금</v>
          </cell>
          <cell r="O77">
            <v>2000</v>
          </cell>
        </row>
        <row r="78">
          <cell r="F78" t="str">
            <v xml:space="preserve">구미확장단지(배후) </v>
          </cell>
          <cell r="G78">
            <v>22494000</v>
          </cell>
          <cell r="N78" t="str">
            <v>시화멀티테크변호사비용</v>
          </cell>
          <cell r="O78">
            <v>50000</v>
          </cell>
        </row>
        <row r="79">
          <cell r="F79" t="str">
            <v>구미확장단지(배후)(순공사비)</v>
          </cell>
          <cell r="G79">
            <v>16541351</v>
          </cell>
          <cell r="N79" t="str">
            <v>시화멀티테크시설피해복구</v>
          </cell>
          <cell r="O79">
            <v>97000</v>
          </cell>
        </row>
        <row r="80">
          <cell r="F80" t="str">
            <v>구미확장단지(배후)(보상비)</v>
          </cell>
          <cell r="G80">
            <v>4300000</v>
          </cell>
          <cell r="N80" t="str">
            <v>시화멀티테크지역단체협력</v>
          </cell>
          <cell r="O80">
            <v>4000</v>
          </cell>
        </row>
        <row r="81">
          <cell r="F81" t="str">
            <v>구미확장단지(배후)(조사설계비)</v>
          </cell>
          <cell r="G81">
            <v>187000</v>
          </cell>
          <cell r="N81" t="str">
            <v>시화멀티테크외부행사지원</v>
          </cell>
          <cell r="O81">
            <v>4000</v>
          </cell>
        </row>
        <row r="82">
          <cell r="F82" t="str">
            <v>구미확장단지(배후)(건설이자)</v>
          </cell>
          <cell r="G82">
            <v>545000</v>
          </cell>
          <cell r="N82" t="str">
            <v>시화멀티테크선박유류대</v>
          </cell>
          <cell r="O82">
            <v>5000</v>
          </cell>
        </row>
        <row r="83">
          <cell r="F83" t="str">
            <v>구미확장단지(배후)(급여임금)</v>
          </cell>
          <cell r="G83">
            <v>425125</v>
          </cell>
          <cell r="N83" t="str">
            <v>시화멀티테크선박유지비</v>
          </cell>
          <cell r="O83">
            <v>27747</v>
          </cell>
        </row>
        <row r="84">
          <cell r="F84" t="str">
            <v>구미확장단지(배후)(제수당)</v>
          </cell>
          <cell r="G84">
            <v>145198</v>
          </cell>
          <cell r="N84" t="str">
            <v>시화멀티테크행사경비</v>
          </cell>
          <cell r="O84">
            <v>11480</v>
          </cell>
        </row>
        <row r="85">
          <cell r="F85" t="str">
            <v>구미확장단지(배후)(퇴직금)</v>
          </cell>
          <cell r="G85">
            <v>65459</v>
          </cell>
          <cell r="N85" t="str">
            <v>시화멀티테크기타잡비</v>
          </cell>
          <cell r="O85">
            <v>31560</v>
          </cell>
        </row>
        <row r="86">
          <cell r="F86" t="str">
            <v>구미확장단지(배후)(급여성복리후생비)</v>
          </cell>
          <cell r="G86">
            <v>12720</v>
          </cell>
          <cell r="N86" t="str">
            <v>시화멀티테크당직비</v>
          </cell>
          <cell r="O86">
            <v>12620</v>
          </cell>
        </row>
        <row r="87">
          <cell r="F87" t="str">
            <v>구미확장단지(배후)(여비교통비)</v>
          </cell>
          <cell r="G87">
            <v>29897</v>
          </cell>
          <cell r="N87" t="str">
            <v>시화멀티테크준당직비</v>
          </cell>
          <cell r="O87">
            <v>18000</v>
          </cell>
        </row>
        <row r="88">
          <cell r="F88" t="str">
            <v>구미확장단지(배후)(소모품비)</v>
          </cell>
          <cell r="G88">
            <v>4000</v>
          </cell>
          <cell r="N88" t="str">
            <v>시화멀티테크건강관리비</v>
          </cell>
          <cell r="O88">
            <v>19050</v>
          </cell>
        </row>
        <row r="89">
          <cell r="F89" t="str">
            <v>구미확장단지(배후)(감가상각비)</v>
          </cell>
          <cell r="G89">
            <v>944</v>
          </cell>
          <cell r="N89" t="str">
            <v>시화멀티테크국민건강보험(비급여)</v>
          </cell>
          <cell r="O89">
            <v>161344</v>
          </cell>
        </row>
        <row r="90">
          <cell r="F90" t="str">
            <v>구미확장단지(배후)(업무추진비)</v>
          </cell>
          <cell r="G90">
            <v>500</v>
          </cell>
          <cell r="N90" t="str">
            <v>시화멀티테크국민연금(비급여)</v>
          </cell>
          <cell r="O90">
            <v>162490</v>
          </cell>
        </row>
        <row r="91">
          <cell r="F91" t="str">
            <v>구미확장단지(배후)(광고선전비)</v>
          </cell>
          <cell r="G91">
            <v>4000</v>
          </cell>
          <cell r="N91" t="str">
            <v>시화멀티테크산재보험</v>
          </cell>
          <cell r="O91">
            <v>52749</v>
          </cell>
        </row>
        <row r="92">
          <cell r="F92" t="str">
            <v>구미확장단지(배후)(교육훈련비)</v>
          </cell>
          <cell r="G92">
            <v>2606</v>
          </cell>
          <cell r="N92" t="str">
            <v>시화멀티테크고용보험(비급여)</v>
          </cell>
          <cell r="O92">
            <v>77612</v>
          </cell>
        </row>
        <row r="93">
          <cell r="F93" t="str">
            <v>구미확장단지(배후)(협력비)</v>
          </cell>
          <cell r="G93">
            <v>1000</v>
          </cell>
          <cell r="N93" t="str">
            <v>시화멀티테크체육행사비</v>
          </cell>
          <cell r="O93">
            <v>6504</v>
          </cell>
        </row>
        <row r="94">
          <cell r="F94" t="str">
            <v>구미확장단지(배후)(잡비)</v>
          </cell>
          <cell r="G94">
            <v>6460</v>
          </cell>
          <cell r="N94" t="str">
            <v>시화멀티테크직원특근식대</v>
          </cell>
          <cell r="O94">
            <v>27944</v>
          </cell>
        </row>
        <row r="95">
          <cell r="F95" t="str">
            <v>구미확장단지(배후)(비급여성복리후생비)</v>
          </cell>
          <cell r="G95">
            <v>99245</v>
          </cell>
          <cell r="N95" t="str">
            <v>시화멀티테크동호회지원비</v>
          </cell>
          <cell r="O95">
            <v>5273</v>
          </cell>
        </row>
        <row r="96">
          <cell r="F96" t="str">
            <v>구미확장단지(배후)(예비비)</v>
          </cell>
          <cell r="G96">
            <v>123495</v>
          </cell>
          <cell r="N96" t="str">
            <v>시화멀티테크합숙소운영비</v>
          </cell>
          <cell r="O96">
            <v>64620</v>
          </cell>
        </row>
        <row r="97">
          <cell r="F97" t="str">
            <v xml:space="preserve">구미하이테크밸리 </v>
          </cell>
          <cell r="G97">
            <v>98054000</v>
          </cell>
          <cell r="N97" t="str">
            <v>시화멀티테크기타복리후생</v>
          </cell>
          <cell r="O97">
            <v>883</v>
          </cell>
        </row>
        <row r="98">
          <cell r="F98" t="str">
            <v>구미하이테크밸리(순공사비)</v>
          </cell>
          <cell r="G98">
            <v>69276192</v>
          </cell>
          <cell r="N98" t="str">
            <v>시화멀티테크비정규직(4대보험)</v>
          </cell>
          <cell r="O98">
            <v>8045</v>
          </cell>
        </row>
        <row r="99">
          <cell r="F99" t="str">
            <v>구미하이테크밸리(보상비)</v>
          </cell>
          <cell r="G99">
            <v>411248</v>
          </cell>
          <cell r="N99" t="str">
            <v>시화멀티테크무기직(4대보험)</v>
          </cell>
          <cell r="O99">
            <v>6091</v>
          </cell>
        </row>
        <row r="100">
          <cell r="F100" t="str">
            <v>구미하이테크밸리(조사설계비)</v>
          </cell>
          <cell r="G100">
            <v>1706000</v>
          </cell>
          <cell r="N100" t="str">
            <v>시화멀티테크무기직(준당직비)</v>
          </cell>
          <cell r="O100">
            <v>200</v>
          </cell>
        </row>
        <row r="101">
          <cell r="F101" t="str">
            <v>구미하이테크밸리(건설이자)</v>
          </cell>
          <cell r="G101">
            <v>23346000</v>
          </cell>
          <cell r="N101" t="str">
            <v>시화멀티테크무기직(건강관리비)</v>
          </cell>
          <cell r="O101">
            <v>520</v>
          </cell>
        </row>
        <row r="102">
          <cell r="F102" t="str">
            <v>구미하이테크밸리(급여임금)</v>
          </cell>
          <cell r="G102">
            <v>1381656</v>
          </cell>
          <cell r="N102" t="str">
            <v>시화멀티테크무기직(체육행사비)</v>
          </cell>
          <cell r="O102">
            <v>200</v>
          </cell>
        </row>
        <row r="103">
          <cell r="F103" t="str">
            <v>구미하이테크밸리(제수당)</v>
          </cell>
          <cell r="G103">
            <v>471891</v>
          </cell>
          <cell r="N103" t="str">
            <v>시화멀티테크무기직(직원특근식대)</v>
          </cell>
          <cell r="O103">
            <v>740</v>
          </cell>
        </row>
        <row r="104">
          <cell r="F104" t="str">
            <v>구미하이테크밸리(퇴직금)</v>
          </cell>
          <cell r="G104">
            <v>212743</v>
          </cell>
          <cell r="N104" t="str">
            <v>시화멀티테크무기직(동호회지원비)</v>
          </cell>
          <cell r="O104">
            <v>180</v>
          </cell>
        </row>
        <row r="105">
          <cell r="F105" t="str">
            <v>구미하이테크밸리(급여성복리후생비)</v>
          </cell>
          <cell r="G105">
            <v>41342</v>
          </cell>
          <cell r="N105" t="str">
            <v>시화멀티테크비정규직(준당직비)</v>
          </cell>
          <cell r="O105">
            <v>200</v>
          </cell>
        </row>
        <row r="106">
          <cell r="F106" t="str">
            <v>구미하이테크밸리(여비교통비)</v>
          </cell>
          <cell r="G106">
            <v>95364</v>
          </cell>
          <cell r="N106" t="str">
            <v>시화멀티테크비정규직(건강관리비)</v>
          </cell>
          <cell r="O106">
            <v>260</v>
          </cell>
        </row>
        <row r="107">
          <cell r="F107" t="str">
            <v>구미하이테크밸리(통신비)</v>
          </cell>
          <cell r="G107">
            <v>6840</v>
          </cell>
          <cell r="N107" t="str">
            <v>시화멀티테크비정규직(체육행사비)</v>
          </cell>
          <cell r="O107">
            <v>100</v>
          </cell>
        </row>
        <row r="108">
          <cell r="F108" t="str">
            <v>구미하이테크밸리(전력수도료)</v>
          </cell>
          <cell r="G108">
            <v>21200</v>
          </cell>
          <cell r="N108" t="str">
            <v>시화멀티테크비정규직(직원특근식대)</v>
          </cell>
          <cell r="O108">
            <v>480</v>
          </cell>
        </row>
        <row r="109">
          <cell r="F109" t="str">
            <v>구미하이테크밸리(연료유지비)</v>
          </cell>
          <cell r="G109">
            <v>3127</v>
          </cell>
          <cell r="N109" t="str">
            <v>시화멀티테크비정규직(동호회지원비)</v>
          </cell>
          <cell r="O109">
            <v>90</v>
          </cell>
        </row>
        <row r="110">
          <cell r="F110" t="str">
            <v>구미하이테크밸리(세금공과금)</v>
          </cell>
          <cell r="G110">
            <v>20800</v>
          </cell>
          <cell r="N110" t="str">
            <v>시화멀티테크임직원인센티브</v>
          </cell>
          <cell r="O110">
            <v>763740</v>
          </cell>
        </row>
        <row r="111">
          <cell r="F111" t="str">
            <v>구미하이테크밸리(소모품비)</v>
          </cell>
          <cell r="G111">
            <v>13000</v>
          </cell>
          <cell r="N111" t="str">
            <v>시화멀티테크무기직인센티브</v>
          </cell>
          <cell r="O111">
            <v>8667</v>
          </cell>
        </row>
        <row r="112">
          <cell r="F112" t="str">
            <v>구미하이테크밸리(도서인쇄비)</v>
          </cell>
          <cell r="G112">
            <v>1500</v>
          </cell>
          <cell r="N112" t="str">
            <v>시화멀티테크기타예비비</v>
          </cell>
          <cell r="O112">
            <v>239658</v>
          </cell>
        </row>
        <row r="113">
          <cell r="F113" t="str">
            <v>구미하이테크밸리(지급임차료)</v>
          </cell>
          <cell r="G113">
            <v>29800</v>
          </cell>
          <cell r="N113" t="str">
            <v xml:space="preserve">송산그린시티 </v>
          </cell>
          <cell r="O113">
            <v>228070000</v>
          </cell>
        </row>
        <row r="114">
          <cell r="F114" t="str">
            <v>구미하이테크밸리(감가상각비)</v>
          </cell>
          <cell r="G114">
            <v>73412</v>
          </cell>
          <cell r="N114" t="str">
            <v>송산그린시티도급공사비</v>
          </cell>
          <cell r="O114">
            <v>102481924</v>
          </cell>
        </row>
        <row r="115">
          <cell r="F115" t="str">
            <v>구미하이테크밸리(수선유지비)</v>
          </cell>
          <cell r="G115">
            <v>5000</v>
          </cell>
          <cell r="N115" t="str">
            <v>송산그린시티직영비</v>
          </cell>
          <cell r="O115">
            <v>13286080</v>
          </cell>
        </row>
        <row r="116">
          <cell r="F116" t="str">
            <v>구미하이테크밸리(차량비)</v>
          </cell>
          <cell r="G116">
            <v>12000</v>
          </cell>
          <cell r="N116" t="str">
            <v>송산그린시티사급자재비</v>
          </cell>
          <cell r="O116">
            <v>36878145</v>
          </cell>
        </row>
        <row r="117">
          <cell r="F117" t="str">
            <v>구미하이테크밸리(보험료)</v>
          </cell>
          <cell r="G117">
            <v>2700</v>
          </cell>
          <cell r="N117" t="str">
            <v>송산그린시티용지매입비</v>
          </cell>
          <cell r="O117">
            <v>7783598</v>
          </cell>
        </row>
        <row r="118">
          <cell r="F118" t="str">
            <v>구미하이테크밸리(지급수수료)</v>
          </cell>
          <cell r="G118">
            <v>216917</v>
          </cell>
          <cell r="N118" t="str">
            <v>송산그린시티지장물등보상비</v>
          </cell>
          <cell r="O118">
            <v>830000</v>
          </cell>
        </row>
        <row r="119">
          <cell r="F119" t="str">
            <v>구미하이테크밸리(업무추진비)</v>
          </cell>
          <cell r="G119">
            <v>1000</v>
          </cell>
          <cell r="N119" t="str">
            <v>송산그린시티보상조사비</v>
          </cell>
          <cell r="O119">
            <v>307000</v>
          </cell>
        </row>
        <row r="120">
          <cell r="F120" t="str">
            <v>구미하이테크밸리(광고선전비)</v>
          </cell>
          <cell r="G120">
            <v>4000</v>
          </cell>
          <cell r="N120" t="str">
            <v>송산그린시티등기부대비</v>
          </cell>
          <cell r="O120">
            <v>2762587</v>
          </cell>
        </row>
        <row r="121">
          <cell r="F121" t="str">
            <v>구미하이테크밸리(교육훈련비)</v>
          </cell>
          <cell r="G121">
            <v>5212</v>
          </cell>
          <cell r="N121" t="str">
            <v>송산그린시티용지부담금</v>
          </cell>
          <cell r="O121">
            <v>1000000</v>
          </cell>
        </row>
        <row r="122">
          <cell r="F122" t="str">
            <v>구미하이테크밸리(포상비)</v>
          </cell>
          <cell r="G122">
            <v>1000</v>
          </cell>
          <cell r="N122" t="str">
            <v>송산그린시티직접조사비</v>
          </cell>
          <cell r="O122">
            <v>30400</v>
          </cell>
        </row>
        <row r="123">
          <cell r="F123" t="str">
            <v>구미하이테크밸리(등기소송비)</v>
          </cell>
          <cell r="G123">
            <v>20000</v>
          </cell>
          <cell r="N123" t="str">
            <v>송산그린시티조사용역비</v>
          </cell>
          <cell r="O123">
            <v>6965590</v>
          </cell>
        </row>
        <row r="124">
          <cell r="F124" t="str">
            <v>구미하이테크밸리(피해복구비)</v>
          </cell>
          <cell r="G124">
            <v>49000</v>
          </cell>
          <cell r="N124" t="str">
            <v>송산그린시티감리용역비</v>
          </cell>
          <cell r="O124">
            <v>1596488</v>
          </cell>
        </row>
        <row r="125">
          <cell r="F125" t="str">
            <v>구미하이테크밸리(협력비)</v>
          </cell>
          <cell r="G125">
            <v>3000</v>
          </cell>
          <cell r="N125" t="str">
            <v>송산그린시티단지조성이자</v>
          </cell>
          <cell r="O125">
            <v>40116000</v>
          </cell>
        </row>
        <row r="126">
          <cell r="F126" t="str">
            <v>구미하이테크밸리(잡비)</v>
          </cell>
          <cell r="G126">
            <v>13180</v>
          </cell>
          <cell r="N126" t="str">
            <v>송산그린시티임직원급여</v>
          </cell>
          <cell r="O126">
            <v>6323734</v>
          </cell>
        </row>
        <row r="127">
          <cell r="F127" t="str">
            <v>구미하이테크밸리(비급여성복리후생비)</v>
          </cell>
          <cell r="G127">
            <v>207517</v>
          </cell>
          <cell r="N127" t="str">
            <v>송산그린시티무기직급여</v>
          </cell>
          <cell r="O127">
            <v>19611</v>
          </cell>
        </row>
        <row r="128">
          <cell r="F128" t="str">
            <v>구미하이테크밸리(예비비)</v>
          </cell>
          <cell r="G128">
            <v>401359</v>
          </cell>
          <cell r="N128" t="str">
            <v>송산그린시티임직원제수당</v>
          </cell>
          <cell r="O128">
            <v>764031</v>
          </cell>
        </row>
        <row r="129">
          <cell r="F129" t="str">
            <v xml:space="preserve">부산에코델타시티 </v>
          </cell>
          <cell r="G129">
            <v>479700000</v>
          </cell>
          <cell r="N129" t="str">
            <v>송산그린시티내부평가급</v>
          </cell>
          <cell r="O129">
            <v>941367</v>
          </cell>
        </row>
        <row r="130">
          <cell r="F130" t="str">
            <v>부산에코델타시티(순공사비)</v>
          </cell>
          <cell r="G130">
            <v>91880878</v>
          </cell>
          <cell r="N130" t="str">
            <v>송산그린시티급여성성과급</v>
          </cell>
          <cell r="O130">
            <v>454416</v>
          </cell>
        </row>
        <row r="131">
          <cell r="F131" t="str">
            <v>부산에코델타시티(보상비)</v>
          </cell>
          <cell r="G131">
            <v>306292000</v>
          </cell>
          <cell r="N131" t="str">
            <v>송산그린시티무기직제수당</v>
          </cell>
          <cell r="O131">
            <v>7271</v>
          </cell>
        </row>
        <row r="132">
          <cell r="F132" t="str">
            <v>부산에코델타시티(조사설계비)</v>
          </cell>
          <cell r="G132">
            <v>8786578</v>
          </cell>
          <cell r="N132" t="str">
            <v>송산그린시티단기고용</v>
          </cell>
          <cell r="O132">
            <v>6415</v>
          </cell>
        </row>
        <row r="133">
          <cell r="F133" t="str">
            <v>부산에코델타시티(건설이자)</v>
          </cell>
          <cell r="G133">
            <v>63870000</v>
          </cell>
          <cell r="N133" t="str">
            <v>송산그린시티비정규인력</v>
          </cell>
          <cell r="O133">
            <v>35493</v>
          </cell>
        </row>
        <row r="134">
          <cell r="F134" t="str">
            <v>부산에코델타시티(급여임금)</v>
          </cell>
          <cell r="G134">
            <v>3719843</v>
          </cell>
          <cell r="N134" t="str">
            <v>송산그린시티급여성복리비</v>
          </cell>
          <cell r="O134">
            <v>1200</v>
          </cell>
        </row>
        <row r="135">
          <cell r="F135" t="str">
            <v>부산에코델타시티(제수당)</v>
          </cell>
          <cell r="G135">
            <v>1270477</v>
          </cell>
          <cell r="N135" t="str">
            <v>송산그린시티성과급</v>
          </cell>
          <cell r="O135">
            <v>13660</v>
          </cell>
        </row>
        <row r="136">
          <cell r="F136" t="str">
            <v>부산에코델타시티(잡급)</v>
          </cell>
          <cell r="G136">
            <v>161456</v>
          </cell>
          <cell r="N136" t="str">
            <v>송산그린시티임직원퇴직금</v>
          </cell>
          <cell r="O136">
            <v>973708</v>
          </cell>
        </row>
        <row r="137">
          <cell r="F137" t="str">
            <v>부산에코델타시티(퇴직금)</v>
          </cell>
          <cell r="G137">
            <v>572769</v>
          </cell>
          <cell r="N137" t="str">
            <v>송산그린시티무기직퇴직금</v>
          </cell>
          <cell r="O137">
            <v>2340</v>
          </cell>
        </row>
        <row r="138">
          <cell r="F138" t="str">
            <v>부산에코델타시티(급여성복리후생비)</v>
          </cell>
          <cell r="G138">
            <v>111305</v>
          </cell>
          <cell r="N138" t="str">
            <v>송산그린시티급식보조비</v>
          </cell>
          <cell r="O138">
            <v>143183</v>
          </cell>
        </row>
        <row r="139">
          <cell r="F139" t="str">
            <v>부산에코델타시티(여비교통비)</v>
          </cell>
          <cell r="G139">
            <v>273609</v>
          </cell>
          <cell r="N139" t="str">
            <v>송산그린시티학자보조금</v>
          </cell>
          <cell r="O139">
            <v>46037</v>
          </cell>
        </row>
        <row r="140">
          <cell r="F140" t="str">
            <v>부산에코델타시티(통신비)</v>
          </cell>
          <cell r="G140">
            <v>13290</v>
          </cell>
          <cell r="N140" t="str">
            <v>송산그린시티무기직급여성복리</v>
          </cell>
          <cell r="O140">
            <v>1200</v>
          </cell>
        </row>
        <row r="141">
          <cell r="F141" t="str">
            <v>부산에코델타시티(전력수도료)</v>
          </cell>
          <cell r="G141">
            <v>23000</v>
          </cell>
          <cell r="N141" t="str">
            <v>송산그린시티일반여비</v>
          </cell>
          <cell r="O141">
            <v>80200</v>
          </cell>
        </row>
        <row r="142">
          <cell r="F142" t="str">
            <v>부산에코델타시티(연료유지비)</v>
          </cell>
          <cell r="G142">
            <v>2400</v>
          </cell>
          <cell r="N142" t="str">
            <v>송산그린시티부임여비</v>
          </cell>
          <cell r="O142">
            <v>33386</v>
          </cell>
        </row>
        <row r="143">
          <cell r="F143" t="str">
            <v>부산에코델타시티(세금공과금)</v>
          </cell>
          <cell r="G143">
            <v>420600</v>
          </cell>
          <cell r="N143" t="str">
            <v>송산그린시티국외여비</v>
          </cell>
          <cell r="O143">
            <v>20000</v>
          </cell>
        </row>
        <row r="144">
          <cell r="F144" t="str">
            <v>부산에코델타시티(소모품비)</v>
          </cell>
          <cell r="G144">
            <v>34000</v>
          </cell>
          <cell r="N144" t="str">
            <v>송산그린시티시내교통비</v>
          </cell>
          <cell r="O144">
            <v>353220</v>
          </cell>
        </row>
        <row r="145">
          <cell r="F145" t="str">
            <v>부산에코델타시티(도서인쇄비)</v>
          </cell>
          <cell r="G145">
            <v>2300</v>
          </cell>
          <cell r="N145" t="str">
            <v>송산그린시티우편료</v>
          </cell>
          <cell r="O145">
            <v>3060</v>
          </cell>
        </row>
        <row r="146">
          <cell r="F146" t="str">
            <v>부산에코델타시티(지급임차료)</v>
          </cell>
          <cell r="G146">
            <v>51300</v>
          </cell>
          <cell r="N146" t="str">
            <v>송산그린시티전화사용료</v>
          </cell>
          <cell r="O146">
            <v>17520</v>
          </cell>
        </row>
        <row r="147">
          <cell r="F147" t="str">
            <v>부산에코델타시티(감가상각비)</v>
          </cell>
          <cell r="G147">
            <v>22224</v>
          </cell>
          <cell r="N147" t="str">
            <v>송산그린시티전력료</v>
          </cell>
          <cell r="O147">
            <v>47000</v>
          </cell>
        </row>
        <row r="148">
          <cell r="F148" t="str">
            <v>부산에코델타시티(수선유지비)</v>
          </cell>
          <cell r="G148">
            <v>12000</v>
          </cell>
          <cell r="N148" t="str">
            <v>송산그린시티상하수도료</v>
          </cell>
          <cell r="O148">
            <v>2000</v>
          </cell>
        </row>
        <row r="149">
          <cell r="F149" t="str">
            <v>부산에코델타시티(차량비)</v>
          </cell>
          <cell r="G149">
            <v>14260</v>
          </cell>
          <cell r="N149" t="str">
            <v>송산그린시티가스유류대</v>
          </cell>
          <cell r="O149">
            <v>2320</v>
          </cell>
        </row>
        <row r="150">
          <cell r="F150" t="str">
            <v>부산에코델타시티(보험료)</v>
          </cell>
          <cell r="G150">
            <v>2100</v>
          </cell>
          <cell r="N150" t="str">
            <v>송산그린시티재산세</v>
          </cell>
          <cell r="O150">
            <v>3400</v>
          </cell>
        </row>
        <row r="151">
          <cell r="F151" t="str">
            <v>부산에코델타시티(지급수수료)</v>
          </cell>
          <cell r="G151">
            <v>118920</v>
          </cell>
          <cell r="N151" t="str">
            <v>송산그린시티지방소득세</v>
          </cell>
          <cell r="O151">
            <v>9100</v>
          </cell>
        </row>
        <row r="152">
          <cell r="F152" t="str">
            <v>부산에코델타시티(업무추진비)</v>
          </cell>
          <cell r="G152">
            <v>3000</v>
          </cell>
          <cell r="N152" t="str">
            <v>송산그린시티기타부담금</v>
          </cell>
          <cell r="O152">
            <v>600</v>
          </cell>
        </row>
        <row r="153">
          <cell r="F153" t="str">
            <v>부산에코델타시티(광고선전비)</v>
          </cell>
          <cell r="G153">
            <v>4000</v>
          </cell>
          <cell r="N153" t="str">
            <v>송산그린시티기타세금공</v>
          </cell>
          <cell r="O153">
            <v>2295</v>
          </cell>
        </row>
        <row r="154">
          <cell r="F154" t="str">
            <v>부산에코델타시티(교육훈련비)</v>
          </cell>
          <cell r="G154">
            <v>15818</v>
          </cell>
          <cell r="N154" t="str">
            <v>송산그린시티문방구및잡품</v>
          </cell>
          <cell r="O154">
            <v>22600</v>
          </cell>
        </row>
        <row r="155">
          <cell r="F155" t="str">
            <v>부산에코델타시티(포상비)</v>
          </cell>
          <cell r="G155">
            <v>2000</v>
          </cell>
          <cell r="N155" t="str">
            <v>송산그린시티전산용품</v>
          </cell>
          <cell r="O155">
            <v>20340</v>
          </cell>
        </row>
        <row r="156">
          <cell r="F156" t="str">
            <v>부산에코델타시티(등기소송비)</v>
          </cell>
          <cell r="G156">
            <v>89000</v>
          </cell>
          <cell r="N156" t="str">
            <v>송산그린시티반납대상소모</v>
          </cell>
          <cell r="O156">
            <v>11300</v>
          </cell>
        </row>
        <row r="157">
          <cell r="F157" t="str">
            <v>부산에코델타시티(피해복구비)</v>
          </cell>
          <cell r="G157">
            <v>176000</v>
          </cell>
          <cell r="N157" t="str">
            <v>송산그린시티특수용품</v>
          </cell>
          <cell r="O157">
            <v>2260</v>
          </cell>
        </row>
        <row r="158">
          <cell r="F158" t="str">
            <v>부산에코델타시티(협력비)</v>
          </cell>
          <cell r="G158">
            <v>10000</v>
          </cell>
          <cell r="N158" t="str">
            <v>송산그린시티도서비</v>
          </cell>
          <cell r="O158">
            <v>5600</v>
          </cell>
        </row>
        <row r="159">
          <cell r="F159" t="str">
            <v>부산에코델타시티(잡비)</v>
          </cell>
          <cell r="G159">
            <v>37220</v>
          </cell>
          <cell r="N159" t="str">
            <v>송산그린시티인쇄비</v>
          </cell>
          <cell r="O159">
            <v>1100</v>
          </cell>
        </row>
        <row r="160">
          <cell r="F160" t="str">
            <v>부산에코델타시티(비급여성복리후생비)</v>
          </cell>
          <cell r="G160">
            <v>627070</v>
          </cell>
          <cell r="N160" t="str">
            <v>송산그린시티건물토지임차</v>
          </cell>
          <cell r="O160">
            <v>93780</v>
          </cell>
        </row>
        <row r="161">
          <cell r="F161" t="str">
            <v>부산에코델타시티(예비비)</v>
          </cell>
          <cell r="G161">
            <v>1080583</v>
          </cell>
          <cell r="N161" t="str">
            <v>송산그린시티차량임차료</v>
          </cell>
          <cell r="O161">
            <v>38340</v>
          </cell>
        </row>
        <row r="162">
          <cell r="F162" t="str">
            <v xml:space="preserve">나주노안지구 </v>
          </cell>
          <cell r="G162">
            <v>7871000</v>
          </cell>
          <cell r="N162" t="str">
            <v>송산그린시티유형공통상각</v>
          </cell>
          <cell r="O162">
            <v>19055</v>
          </cell>
        </row>
        <row r="163">
          <cell r="F163" t="str">
            <v>나주노안지구(순공사비)</v>
          </cell>
          <cell r="G163">
            <v>1917951</v>
          </cell>
          <cell r="N163" t="str">
            <v>송산그린시티부대시설보수</v>
          </cell>
          <cell r="O163">
            <v>0</v>
          </cell>
        </row>
        <row r="164">
          <cell r="F164" t="str">
            <v>나주노안지구(보상비)</v>
          </cell>
          <cell r="G164">
            <v>5106000</v>
          </cell>
          <cell r="N164" t="str">
            <v>송산그린시티건축물유지보수</v>
          </cell>
          <cell r="O164">
            <v>11000</v>
          </cell>
        </row>
        <row r="165">
          <cell r="F165" t="str">
            <v>나주노안지구(조사설계비)</v>
          </cell>
          <cell r="G165">
            <v>709049</v>
          </cell>
          <cell r="N165" t="str">
            <v>송산그린시티환경조경보수</v>
          </cell>
          <cell r="O165">
            <v>1000</v>
          </cell>
        </row>
        <row r="166">
          <cell r="F166" t="str">
            <v>나주노안지구(건설이자)</v>
          </cell>
          <cell r="G166">
            <v>138000</v>
          </cell>
          <cell r="N166" t="str">
            <v>송산그린시티통신시설보수</v>
          </cell>
          <cell r="O166">
            <v>7000</v>
          </cell>
        </row>
        <row r="167">
          <cell r="F167" t="str">
            <v xml:space="preserve">부여규암지구 </v>
          </cell>
          <cell r="G167">
            <v>5544000</v>
          </cell>
          <cell r="N167" t="str">
            <v>송산그린시티공기구비품보수</v>
          </cell>
          <cell r="O167">
            <v>5500</v>
          </cell>
        </row>
        <row r="168">
          <cell r="F168" t="str">
            <v>부여규암지구(순공사비)</v>
          </cell>
          <cell r="G168">
            <v>2343682</v>
          </cell>
          <cell r="N168" t="str">
            <v>송산그린시티기타시설보수</v>
          </cell>
          <cell r="O168">
            <v>2000</v>
          </cell>
        </row>
        <row r="169">
          <cell r="F169" t="str">
            <v>부여규암지구(보상비)</v>
          </cell>
          <cell r="G169">
            <v>2446558</v>
          </cell>
          <cell r="N169" t="str">
            <v>송산그린시티차량유지비</v>
          </cell>
          <cell r="O169">
            <v>30710</v>
          </cell>
        </row>
        <row r="170">
          <cell r="F170" t="str">
            <v>부여규암지구(조사설계비)</v>
          </cell>
          <cell r="G170">
            <v>524760</v>
          </cell>
          <cell r="N170" t="str">
            <v>송산그린시티기타보험료</v>
          </cell>
          <cell r="O170">
            <v>5600</v>
          </cell>
        </row>
        <row r="171">
          <cell r="F171" t="str">
            <v>부여규암지구(건설이자)</v>
          </cell>
          <cell r="G171">
            <v>229000</v>
          </cell>
          <cell r="N171" t="str">
            <v>송산그린시티시설운영수수</v>
          </cell>
          <cell r="O171">
            <v>7500</v>
          </cell>
        </row>
        <row r="172">
          <cell r="F172" t="str">
            <v xml:space="preserve">  </v>
          </cell>
          <cell r="G172">
            <v>15000000</v>
          </cell>
          <cell r="N172" t="str">
            <v>송산그린시티업무관련수수</v>
          </cell>
          <cell r="O172">
            <v>2000</v>
          </cell>
        </row>
        <row r="173">
          <cell r="F173" t="str">
            <v xml:space="preserve">일반관리부문 </v>
          </cell>
          <cell r="G173">
            <v>15000000</v>
          </cell>
          <cell r="N173" t="str">
            <v>송산그린시티외부위탁비</v>
          </cell>
          <cell r="O173">
            <v>356354</v>
          </cell>
        </row>
        <row r="174">
          <cell r="F174" t="str">
            <v>일반관리부문(투자자산)</v>
          </cell>
          <cell r="G174">
            <v>15000000</v>
          </cell>
          <cell r="N174" t="str">
            <v>송산그린시티업무추진비</v>
          </cell>
          <cell r="O174">
            <v>5000</v>
          </cell>
        </row>
        <row r="175">
          <cell r="F175" t="str">
            <v xml:space="preserve">  </v>
          </cell>
          <cell r="G175">
            <v>37778000</v>
          </cell>
          <cell r="N175" t="str">
            <v>송산그린시티신문방송광고</v>
          </cell>
          <cell r="O175">
            <v>1000</v>
          </cell>
        </row>
        <row r="176">
          <cell r="F176" t="str">
            <v xml:space="preserve">패트린트수력발전 </v>
          </cell>
          <cell r="G176">
            <v>15000000</v>
          </cell>
          <cell r="N176" t="str">
            <v>송산그린시티홍보물제작</v>
          </cell>
          <cell r="O176">
            <v>1000</v>
          </cell>
        </row>
        <row r="177">
          <cell r="F177" t="str">
            <v>패트린트수력발전(투자자산)</v>
          </cell>
          <cell r="G177">
            <v>15000000</v>
          </cell>
          <cell r="N177" t="str">
            <v>송산그린시티기타광고선전</v>
          </cell>
          <cell r="O177">
            <v>8000</v>
          </cell>
        </row>
        <row r="178">
          <cell r="F178" t="str">
            <v xml:space="preserve">조지아수력운영 </v>
          </cell>
          <cell r="G178">
            <v>19278000</v>
          </cell>
          <cell r="N178" t="str">
            <v>송산그린시티자체집합</v>
          </cell>
          <cell r="O178">
            <v>17250</v>
          </cell>
        </row>
        <row r="179">
          <cell r="F179" t="str">
            <v>조지아수력운영(투자자산)</v>
          </cell>
          <cell r="G179">
            <v>19278000</v>
          </cell>
          <cell r="N179" t="str">
            <v>송산그린시티기타교육훈련</v>
          </cell>
          <cell r="O179">
            <v>8100</v>
          </cell>
        </row>
        <row r="180">
          <cell r="F180" t="str">
            <v xml:space="preserve">해외사업설계 </v>
          </cell>
          <cell r="G180">
            <v>3500000</v>
          </cell>
          <cell r="N180" t="str">
            <v>송산그린시티포상금</v>
          </cell>
          <cell r="O180">
            <v>3000</v>
          </cell>
        </row>
        <row r="181">
          <cell r="F181" t="str">
            <v>해외사업설계(투자자산)</v>
          </cell>
          <cell r="G181">
            <v>3500000</v>
          </cell>
          <cell r="N181" t="str">
            <v>송산그린시티변호사비용</v>
          </cell>
          <cell r="O181">
            <v>50000</v>
          </cell>
        </row>
        <row r="182">
          <cell r="F182" t="str">
            <v xml:space="preserve">  </v>
          </cell>
          <cell r="G182">
            <v>68500000</v>
          </cell>
          <cell r="N182" t="str">
            <v>송산그린시티시설피해복구</v>
          </cell>
          <cell r="O182">
            <v>100000</v>
          </cell>
        </row>
        <row r="183">
          <cell r="F183" t="str">
            <v xml:space="preserve">해외사업설계 </v>
          </cell>
          <cell r="G183">
            <v>68500000</v>
          </cell>
          <cell r="N183" t="str">
            <v>송산그린시티지역단체협력</v>
          </cell>
          <cell r="O183">
            <v>3000</v>
          </cell>
        </row>
        <row r="184">
          <cell r="F184" t="str">
            <v>해외사업설계(투자자산)</v>
          </cell>
          <cell r="G184">
            <v>68500000</v>
          </cell>
          <cell r="N184" t="str">
            <v>송산그린시티외부행사지원</v>
          </cell>
          <cell r="O184">
            <v>3000</v>
          </cell>
        </row>
        <row r="185">
          <cell r="F185" t="str">
            <v xml:space="preserve">  </v>
          </cell>
          <cell r="G185">
            <v>2000000</v>
          </cell>
          <cell r="N185" t="str">
            <v>송산그린시티행사경비</v>
          </cell>
          <cell r="O185">
            <v>14700</v>
          </cell>
        </row>
        <row r="186">
          <cell r="F186" t="str">
            <v xml:space="preserve">일반관리부문 </v>
          </cell>
          <cell r="G186">
            <v>2000000</v>
          </cell>
          <cell r="N186" t="str">
            <v>송산그린시티기타잡비</v>
          </cell>
          <cell r="O186">
            <v>51460</v>
          </cell>
        </row>
        <row r="187">
          <cell r="F187" t="str">
            <v>일반관리부문(종업원대여)</v>
          </cell>
          <cell r="G187">
            <v>2000000</v>
          </cell>
          <cell r="N187" t="str">
            <v>송산그린시티당직비</v>
          </cell>
          <cell r="O187">
            <v>28810</v>
          </cell>
        </row>
        <row r="188">
          <cell r="F188" t="str">
            <v xml:space="preserve">  </v>
          </cell>
          <cell r="G188">
            <v>26828000</v>
          </cell>
          <cell r="N188" t="str">
            <v>송산그린시티준당직비</v>
          </cell>
          <cell r="O188">
            <v>6000</v>
          </cell>
        </row>
        <row r="189">
          <cell r="F189" t="str">
            <v xml:space="preserve">일반관리부문 </v>
          </cell>
          <cell r="G189">
            <v>26048000</v>
          </cell>
          <cell r="N189" t="str">
            <v>송산그린시티건강관리비</v>
          </cell>
          <cell r="O189">
            <v>20350</v>
          </cell>
        </row>
        <row r="190">
          <cell r="F190" t="str">
            <v>일반관리부문(투자자산)</v>
          </cell>
          <cell r="G190">
            <v>26048000</v>
          </cell>
          <cell r="N190" t="str">
            <v>송산그린시티국민건강보험(비급여)</v>
          </cell>
          <cell r="O190">
            <v>295381</v>
          </cell>
        </row>
        <row r="191">
          <cell r="F191" t="str">
            <v xml:space="preserve">송산그린시티 </v>
          </cell>
          <cell r="G191">
            <v>780000</v>
          </cell>
          <cell r="N191" t="str">
            <v>송산그린시티국민연금(비급여)</v>
          </cell>
          <cell r="O191">
            <v>297481</v>
          </cell>
        </row>
        <row r="192">
          <cell r="F192" t="str">
            <v>송산그린시티(투자자산)</v>
          </cell>
          <cell r="G192">
            <v>780000</v>
          </cell>
          <cell r="N192" t="str">
            <v>송산그린시티산재보험</v>
          </cell>
          <cell r="O192">
            <v>96570</v>
          </cell>
        </row>
        <row r="193">
          <cell r="F193" t="str">
            <v xml:space="preserve">  </v>
          </cell>
          <cell r="G193">
            <v>781000</v>
          </cell>
          <cell r="N193" t="str">
            <v>송산그린시티고용보험(비급여)</v>
          </cell>
          <cell r="O193">
            <v>142090</v>
          </cell>
        </row>
        <row r="194">
          <cell r="F194" t="str">
            <v xml:space="preserve">일반관리부문 </v>
          </cell>
          <cell r="G194">
            <v>781000</v>
          </cell>
          <cell r="N194" t="str">
            <v>송산그린시티체육행사비</v>
          </cell>
          <cell r="O194">
            <v>11907</v>
          </cell>
        </row>
        <row r="195">
          <cell r="F195" t="str">
            <v>일반관리부문(투자자산)</v>
          </cell>
          <cell r="G195">
            <v>781000</v>
          </cell>
          <cell r="N195" t="str">
            <v>송산그린시티직원특근식대</v>
          </cell>
          <cell r="O195">
            <v>51157</v>
          </cell>
        </row>
        <row r="196">
          <cell r="F196" t="str">
            <v xml:space="preserve">  </v>
          </cell>
          <cell r="G196">
            <v>1000000</v>
          </cell>
          <cell r="N196" t="str">
            <v>송산그린시티동호회지원비</v>
          </cell>
          <cell r="O196">
            <v>9653</v>
          </cell>
        </row>
        <row r="197">
          <cell r="F197" t="str">
            <v xml:space="preserve">일반관리부문 </v>
          </cell>
          <cell r="G197">
            <v>1000000</v>
          </cell>
          <cell r="N197" t="str">
            <v>송산그린시티기타복리후생</v>
          </cell>
          <cell r="O197">
            <v>1617</v>
          </cell>
        </row>
        <row r="198">
          <cell r="F198" t="str">
            <v>일반관리부문(투자자산)</v>
          </cell>
          <cell r="G198">
            <v>1000000</v>
          </cell>
          <cell r="N198" t="str">
            <v>송산그린시티비정규직(4대보험)</v>
          </cell>
          <cell r="O198">
            <v>8692</v>
          </cell>
        </row>
        <row r="199">
          <cell r="F199" t="str">
            <v xml:space="preserve">  </v>
          </cell>
          <cell r="G199">
            <v>520000</v>
          </cell>
          <cell r="N199" t="str">
            <v>송산그린시티무기직(4대보험)</v>
          </cell>
          <cell r="O199">
            <v>3318</v>
          </cell>
        </row>
        <row r="200">
          <cell r="F200" t="str">
            <v xml:space="preserve">일반관리부문 </v>
          </cell>
          <cell r="G200">
            <v>520000</v>
          </cell>
          <cell r="N200" t="str">
            <v>송산그린시티무기직(준당직비)</v>
          </cell>
          <cell r="O200">
            <v>200</v>
          </cell>
        </row>
        <row r="201">
          <cell r="F201" t="str">
            <v>일반관리부문(자산취득)</v>
          </cell>
          <cell r="G201">
            <v>520000</v>
          </cell>
          <cell r="N201" t="str">
            <v>송산그린시티무기직(건강관리비)</v>
          </cell>
          <cell r="O201">
            <v>260</v>
          </cell>
        </row>
        <row r="202">
          <cell r="F202" t="str">
            <v xml:space="preserve">  </v>
          </cell>
          <cell r="G202">
            <v>2803000</v>
          </cell>
          <cell r="N202" t="str">
            <v>송산그린시티무기직(체육행사비)</v>
          </cell>
          <cell r="O202">
            <v>100</v>
          </cell>
        </row>
        <row r="203">
          <cell r="F203" t="str">
            <v xml:space="preserve">일반관리부문 </v>
          </cell>
          <cell r="G203">
            <v>2519457</v>
          </cell>
          <cell r="N203" t="str">
            <v>송산그린시티무기직(직원특근식대)</v>
          </cell>
          <cell r="O203">
            <v>370</v>
          </cell>
        </row>
        <row r="204">
          <cell r="F204" t="str">
            <v>일반관리부문(자산취득)</v>
          </cell>
          <cell r="G204">
            <v>2519457</v>
          </cell>
          <cell r="N204" t="str">
            <v>송산그린시티무기직(동호회지원비)</v>
          </cell>
          <cell r="O204">
            <v>90</v>
          </cell>
        </row>
        <row r="205">
          <cell r="F205" t="str">
            <v xml:space="preserve">보령수도사업 </v>
          </cell>
          <cell r="G205">
            <v>112396</v>
          </cell>
          <cell r="N205" t="str">
            <v>송산그린시티임직원인센티브</v>
          </cell>
          <cell r="O205">
            <v>1398231</v>
          </cell>
        </row>
        <row r="206">
          <cell r="F206" t="str">
            <v>보령수도사업(자산취득)</v>
          </cell>
          <cell r="G206">
            <v>112396</v>
          </cell>
          <cell r="N206" t="str">
            <v>송산그린시티무기직인센티브</v>
          </cell>
          <cell r="O206">
            <v>4836</v>
          </cell>
        </row>
        <row r="207">
          <cell r="F207" t="str">
            <v xml:space="preserve">충청수도공통 </v>
          </cell>
          <cell r="G207">
            <v>151087</v>
          </cell>
          <cell r="N207" t="str">
            <v>송산그린시티기타예비비</v>
          </cell>
          <cell r="O207">
            <v>438759</v>
          </cell>
        </row>
        <row r="208">
          <cell r="F208" t="str">
            <v>충청수도공통(자산취득)</v>
          </cell>
          <cell r="G208">
            <v>151087</v>
          </cell>
          <cell r="N208" t="str">
            <v xml:space="preserve">시화MTV환경개선 </v>
          </cell>
          <cell r="O208">
            <v>25132580</v>
          </cell>
        </row>
        <row r="209">
          <cell r="F209" t="str">
            <v xml:space="preserve">소양강댐운영 </v>
          </cell>
          <cell r="G209">
            <v>20060</v>
          </cell>
          <cell r="N209" t="str">
            <v>시화MTV환경개선도급공사비</v>
          </cell>
          <cell r="O209">
            <v>17529000</v>
          </cell>
        </row>
        <row r="210">
          <cell r="F210" t="str">
            <v>소양강댐운영(자산취득)</v>
          </cell>
          <cell r="G210">
            <v>20060</v>
          </cell>
          <cell r="N210" t="str">
            <v>시화MTV환경개선직영비</v>
          </cell>
          <cell r="O210">
            <v>1097100</v>
          </cell>
        </row>
        <row r="211">
          <cell r="F211" t="str">
            <v xml:space="preserve">  </v>
          </cell>
          <cell r="G211">
            <v>12978000</v>
          </cell>
          <cell r="N211" t="str">
            <v>시화MTV환경개선사급자재비</v>
          </cell>
          <cell r="O211">
            <v>3897000</v>
          </cell>
        </row>
        <row r="212">
          <cell r="F212" t="str">
            <v xml:space="preserve">일반관리부문 </v>
          </cell>
          <cell r="G212">
            <v>12839613</v>
          </cell>
          <cell r="N212" t="str">
            <v>시화MTV환경개선기반시설설치비</v>
          </cell>
          <cell r="O212">
            <v>1000000</v>
          </cell>
        </row>
        <row r="213">
          <cell r="F213" t="str">
            <v>일반관리부문(자산취득)</v>
          </cell>
          <cell r="G213">
            <v>12839613</v>
          </cell>
          <cell r="N213" t="str">
            <v>시화MTV환경개선직접조사비</v>
          </cell>
          <cell r="O213">
            <v>49000</v>
          </cell>
        </row>
        <row r="214">
          <cell r="F214" t="str">
            <v xml:space="preserve">송산그린시티 </v>
          </cell>
          <cell r="G214">
            <v>44310</v>
          </cell>
          <cell r="N214" t="str">
            <v>시화MTV환경개선조사용역비</v>
          </cell>
          <cell r="O214">
            <v>1410480</v>
          </cell>
        </row>
        <row r="215">
          <cell r="F215" t="str">
            <v>송산그린시티(자산취득)</v>
          </cell>
          <cell r="G215">
            <v>44310</v>
          </cell>
          <cell r="N215" t="str">
            <v>시화MTV환경개선감리용역비</v>
          </cell>
          <cell r="O215">
            <v>150000</v>
          </cell>
        </row>
        <row r="216">
          <cell r="F216" t="str">
            <v xml:space="preserve">보령수도사업 </v>
          </cell>
          <cell r="G216">
            <v>11300</v>
          </cell>
          <cell r="N216" t="str">
            <v xml:space="preserve">구미확장단지(배후) </v>
          </cell>
          <cell r="O216">
            <v>22494000</v>
          </cell>
        </row>
        <row r="217">
          <cell r="F217" t="str">
            <v>보령수도사업(자산취득)</v>
          </cell>
          <cell r="G217">
            <v>11300</v>
          </cell>
          <cell r="N217" t="str">
            <v>구미확장단지(배후)도급공사비</v>
          </cell>
          <cell r="O217">
            <v>11449161</v>
          </cell>
        </row>
        <row r="218">
          <cell r="F218" t="str">
            <v xml:space="preserve">밀양수도사업 </v>
          </cell>
          <cell r="G218">
            <v>15720</v>
          </cell>
          <cell r="N218" t="str">
            <v>구미확장단지(배후)직영비</v>
          </cell>
          <cell r="O218">
            <v>437000</v>
          </cell>
        </row>
        <row r="219">
          <cell r="F219" t="str">
            <v>밀양수도사업(자산취득)</v>
          </cell>
          <cell r="G219">
            <v>15720</v>
          </cell>
          <cell r="N219" t="str">
            <v>구미확장단지(배후)사급자재비</v>
          </cell>
          <cell r="O219">
            <v>4655190</v>
          </cell>
        </row>
        <row r="220">
          <cell r="F220" t="str">
            <v xml:space="preserve">충청수도공통 </v>
          </cell>
          <cell r="G220">
            <v>31800</v>
          </cell>
          <cell r="N220" t="str">
            <v>구미확장단지(배후)용지매입비</v>
          </cell>
          <cell r="O220">
            <v>40000</v>
          </cell>
        </row>
        <row r="221">
          <cell r="F221" t="str">
            <v>충청수도공통(자산취득)</v>
          </cell>
          <cell r="G221">
            <v>31800</v>
          </cell>
          <cell r="N221" t="str">
            <v>구미확장단지(배후)지장물등보상비</v>
          </cell>
          <cell r="O221">
            <v>58000</v>
          </cell>
        </row>
        <row r="222">
          <cell r="F222" t="str">
            <v xml:space="preserve">양주지방상수도 </v>
          </cell>
          <cell r="G222">
            <v>8000</v>
          </cell>
          <cell r="N222" t="str">
            <v>구미확장단지(배후)보상조사비</v>
          </cell>
          <cell r="O222">
            <v>2000</v>
          </cell>
        </row>
        <row r="223">
          <cell r="F223" t="str">
            <v>양주지방상수도(자산취득)</v>
          </cell>
          <cell r="G223">
            <v>8000</v>
          </cell>
          <cell r="N223" t="str">
            <v>구미확장단지(배후)등기부대비</v>
          </cell>
          <cell r="O223">
            <v>1400000</v>
          </cell>
        </row>
        <row r="224">
          <cell r="F224" t="str">
            <v xml:space="preserve">보령댐운영 </v>
          </cell>
          <cell r="G224">
            <v>6610</v>
          </cell>
          <cell r="N224" t="str">
            <v>구미확장단지(배후)용지부담금</v>
          </cell>
          <cell r="O224">
            <v>2800000</v>
          </cell>
        </row>
        <row r="225">
          <cell r="F225" t="str">
            <v>보령댐운영(자산취득)</v>
          </cell>
          <cell r="G225">
            <v>6610</v>
          </cell>
          <cell r="N225" t="str">
            <v>구미확장단지(배후)조사용역비</v>
          </cell>
          <cell r="O225">
            <v>187000</v>
          </cell>
        </row>
        <row r="226">
          <cell r="F226" t="str">
            <v xml:space="preserve">충주댐치수 </v>
          </cell>
          <cell r="G226">
            <v>20647</v>
          </cell>
          <cell r="N226" t="str">
            <v>구미확장단지(배후)단지조성이자</v>
          </cell>
          <cell r="O226">
            <v>545000</v>
          </cell>
        </row>
        <row r="227">
          <cell r="F227" t="str">
            <v>충주댐치수(자산취득)</v>
          </cell>
          <cell r="G227">
            <v>20647</v>
          </cell>
          <cell r="N227" t="str">
            <v>구미확장단지(배후)임직원급여</v>
          </cell>
          <cell r="O227">
            <v>425125</v>
          </cell>
        </row>
        <row r="228">
          <cell r="F228" t="str">
            <v xml:space="preserve">  </v>
          </cell>
          <cell r="G228">
            <v>39548000</v>
          </cell>
          <cell r="N228" t="str">
            <v>구미확장단지(배후)임직원제수당</v>
          </cell>
          <cell r="O228">
            <v>51363</v>
          </cell>
        </row>
        <row r="229">
          <cell r="F229" t="str">
            <v xml:space="preserve">4대강영주댐건중 </v>
          </cell>
          <cell r="G229">
            <v>29652000</v>
          </cell>
          <cell r="N229" t="str">
            <v>구미확장단지(배후)내부평가급</v>
          </cell>
          <cell r="O229">
            <v>63286</v>
          </cell>
        </row>
        <row r="230">
          <cell r="F230" t="str">
            <v>4대강영주댐건중(순공사비)</v>
          </cell>
          <cell r="G230">
            <v>19536057</v>
          </cell>
          <cell r="N230" t="str">
            <v>구미확장단지(배후)급여성성과급</v>
          </cell>
          <cell r="O230">
            <v>30549</v>
          </cell>
        </row>
        <row r="231">
          <cell r="F231" t="str">
            <v>4대강영주댐건중(보상비)</v>
          </cell>
          <cell r="G231">
            <v>5184943</v>
          </cell>
          <cell r="N231" t="str">
            <v>구미확장단지(배후)임직원퇴직금</v>
          </cell>
          <cell r="O231">
            <v>65459</v>
          </cell>
        </row>
        <row r="232">
          <cell r="F232" t="str">
            <v>4대강영주댐건중(조사설계비)</v>
          </cell>
          <cell r="G232">
            <v>480000</v>
          </cell>
          <cell r="N232" t="str">
            <v>구미확장단지(배후)급식보조비</v>
          </cell>
          <cell r="O232">
            <v>9625</v>
          </cell>
        </row>
        <row r="233">
          <cell r="F233" t="str">
            <v>4대강영주댐건중(건설이자)</v>
          </cell>
          <cell r="G233">
            <v>4451000</v>
          </cell>
          <cell r="N233" t="str">
            <v>구미확장단지(배후)학자보조금</v>
          </cell>
          <cell r="O233">
            <v>3095</v>
          </cell>
        </row>
        <row r="234">
          <cell r="F234" t="str">
            <v>4대강영주댐건중(비급여성복리후생비)</v>
          </cell>
          <cell r="G234">
            <v>0</v>
          </cell>
          <cell r="N234" t="str">
            <v>구미확장단지(배후)일반여비</v>
          </cell>
          <cell r="O234">
            <v>4500</v>
          </cell>
        </row>
        <row r="235">
          <cell r="F235" t="str">
            <v xml:space="preserve">4대강기타건중(공통) </v>
          </cell>
          <cell r="G235">
            <v>8989000</v>
          </cell>
          <cell r="N235" t="str">
            <v>구미확장단지(배후)부임여비</v>
          </cell>
          <cell r="O235">
            <v>1877</v>
          </cell>
        </row>
        <row r="236">
          <cell r="F236" t="str">
            <v>4대강기타건중(공통)(순공사비)</v>
          </cell>
          <cell r="G236">
            <v>5354000</v>
          </cell>
          <cell r="N236" t="str">
            <v>구미확장단지(배후)시내교통비</v>
          </cell>
          <cell r="O236">
            <v>23520</v>
          </cell>
        </row>
        <row r="237">
          <cell r="F237" t="str">
            <v>4대강기타건중(공통)(보상비)</v>
          </cell>
          <cell r="G237">
            <v>471000</v>
          </cell>
          <cell r="N237" t="str">
            <v>구미확장단지(배후)문방구및잡품</v>
          </cell>
          <cell r="O237">
            <v>1600</v>
          </cell>
        </row>
        <row r="238">
          <cell r="F238" t="str">
            <v>4대강기타건중(공통)(조사설계비)</v>
          </cell>
          <cell r="G238">
            <v>3164000</v>
          </cell>
          <cell r="N238" t="str">
            <v>구미확장단지(배후)전산용품</v>
          </cell>
          <cell r="O238">
            <v>1440</v>
          </cell>
        </row>
        <row r="239">
          <cell r="F239" t="str">
            <v xml:space="preserve">4대강기타건중(위탁) </v>
          </cell>
          <cell r="G239">
            <v>907000</v>
          </cell>
          <cell r="N239" t="str">
            <v>구미확장단지(배후)반납대상소모</v>
          </cell>
          <cell r="O239">
            <v>800</v>
          </cell>
        </row>
        <row r="240">
          <cell r="F240" t="str">
            <v>4대강기타건중(위탁)(보상비)</v>
          </cell>
          <cell r="G240">
            <v>907000</v>
          </cell>
          <cell r="N240" t="str">
            <v>구미확장단지(배후)특수용품</v>
          </cell>
          <cell r="O240">
            <v>160</v>
          </cell>
        </row>
        <row r="241">
          <cell r="F241" t="str">
            <v xml:space="preserve">4대강관리공통 </v>
          </cell>
          <cell r="G241">
            <v>0</v>
          </cell>
          <cell r="N241" t="str">
            <v>구미확장단지(배후)유형공통상각</v>
          </cell>
          <cell r="O241">
            <v>944</v>
          </cell>
        </row>
        <row r="242">
          <cell r="F242" t="str">
            <v>4대강관리공통(조사설계비)</v>
          </cell>
          <cell r="G242">
            <v>0</v>
          </cell>
          <cell r="N242" t="str">
            <v>구미확장단지(배후)업무추진비</v>
          </cell>
          <cell r="O242">
            <v>500</v>
          </cell>
        </row>
        <row r="243">
          <cell r="F243" t="str">
            <v>4대강관리공통(수선유지비)</v>
          </cell>
          <cell r="G243">
            <v>0</v>
          </cell>
          <cell r="N243" t="str">
            <v>구미확장단지(배후)신문방송광고</v>
          </cell>
          <cell r="O243">
            <v>2000</v>
          </cell>
        </row>
        <row r="244">
          <cell r="F244" t="str">
            <v xml:space="preserve">  </v>
          </cell>
          <cell r="G244">
            <v>31000</v>
          </cell>
          <cell r="N244" t="str">
            <v>구미확장단지(배후)홍보물제작</v>
          </cell>
          <cell r="O244">
            <v>1000</v>
          </cell>
        </row>
        <row r="245">
          <cell r="F245" t="str">
            <v xml:space="preserve">서해EEZ단지건중 </v>
          </cell>
          <cell r="G245">
            <v>17000</v>
          </cell>
          <cell r="N245" t="str">
            <v>구미확장단지(배후)기타광고선전</v>
          </cell>
          <cell r="O245">
            <v>1000</v>
          </cell>
        </row>
        <row r="246">
          <cell r="F246" t="str">
            <v>서해EEZ단지건중(조사설계비)</v>
          </cell>
          <cell r="G246">
            <v>17000</v>
          </cell>
          <cell r="N246" t="str">
            <v>구미확장단지(배후)자체집합</v>
          </cell>
          <cell r="O246">
            <v>1046</v>
          </cell>
        </row>
        <row r="247">
          <cell r="F247" t="str">
            <v xml:space="preserve">남해EEZ단지건중 </v>
          </cell>
          <cell r="G247">
            <v>14000</v>
          </cell>
          <cell r="N247" t="str">
            <v>구미확장단지(배후)기타교육훈련</v>
          </cell>
          <cell r="O247">
            <v>1560</v>
          </cell>
        </row>
        <row r="248">
          <cell r="F248" t="str">
            <v>남해EEZ단지건중(조사설계비)</v>
          </cell>
          <cell r="G248">
            <v>14000</v>
          </cell>
          <cell r="N248" t="str">
            <v>구미확장단지(배후)지역단체협력</v>
          </cell>
          <cell r="O248">
            <v>500</v>
          </cell>
        </row>
        <row r="249">
          <cell r="F249" t="str">
            <v xml:space="preserve">  </v>
          </cell>
          <cell r="G249">
            <v>603201000</v>
          </cell>
          <cell r="N249" t="str">
            <v>구미확장단지(배후)외부행사지원</v>
          </cell>
          <cell r="O249">
            <v>500</v>
          </cell>
        </row>
        <row r="250">
          <cell r="F250" t="str">
            <v xml:space="preserve">물복지확대(충남) </v>
          </cell>
          <cell r="G250">
            <v>2142000</v>
          </cell>
          <cell r="N250" t="str">
            <v>구미확장단지(배후)행사경비</v>
          </cell>
          <cell r="O250">
            <v>1120</v>
          </cell>
        </row>
        <row r="251">
          <cell r="F251" t="str">
            <v>물복지확대(충남)(순공사비)</v>
          </cell>
          <cell r="G251">
            <v>2142000</v>
          </cell>
          <cell r="N251" t="str">
            <v>구미확장단지(배후)기타잡비</v>
          </cell>
          <cell r="O251">
            <v>5340</v>
          </cell>
        </row>
        <row r="252">
          <cell r="F252" t="str">
            <v xml:space="preserve">시화용수건중 </v>
          </cell>
          <cell r="G252">
            <v>0</v>
          </cell>
          <cell r="N252" t="str">
            <v>구미확장단지(배후)당직비</v>
          </cell>
          <cell r="O252">
            <v>16190</v>
          </cell>
        </row>
        <row r="253">
          <cell r="F253" t="str">
            <v>시화용수건중(잡급)</v>
          </cell>
          <cell r="G253">
            <v>0</v>
          </cell>
          <cell r="N253" t="str">
            <v>구미확장단지(배후)준당직비</v>
          </cell>
          <cell r="O253">
            <v>3000</v>
          </cell>
        </row>
        <row r="254">
          <cell r="F254" t="str">
            <v>시화용수건중(비급여성복리후생비)</v>
          </cell>
          <cell r="G254">
            <v>0</v>
          </cell>
          <cell r="N254" t="str">
            <v>구미확장단지(배후)건강관리비</v>
          </cell>
          <cell r="O254">
            <v>1925</v>
          </cell>
        </row>
        <row r="255">
          <cell r="F255" t="str">
            <v xml:space="preserve">한강하류급수2 </v>
          </cell>
          <cell r="G255">
            <v>9560000</v>
          </cell>
          <cell r="N255" t="str">
            <v>구미확장단지(배후)국민건강보험(비급여)</v>
          </cell>
          <cell r="O255">
            <v>19857</v>
          </cell>
        </row>
        <row r="256">
          <cell r="F256" t="str">
            <v>한강하류급수2(순공사비)</v>
          </cell>
          <cell r="G256">
            <v>2990000</v>
          </cell>
          <cell r="N256" t="str">
            <v>구미확장단지(배후)국민연금(비급여)</v>
          </cell>
          <cell r="O256">
            <v>19999</v>
          </cell>
        </row>
        <row r="257">
          <cell r="F257" t="str">
            <v>한강하류급수2(보상비)</v>
          </cell>
          <cell r="G257">
            <v>510000</v>
          </cell>
          <cell r="N257" t="str">
            <v>구미확장단지(배후)산재보험</v>
          </cell>
          <cell r="O257">
            <v>6493</v>
          </cell>
        </row>
        <row r="258">
          <cell r="F258" t="str">
            <v>한강하류급수2(건설이자)</v>
          </cell>
          <cell r="G258">
            <v>6060000</v>
          </cell>
          <cell r="N258" t="str">
            <v>구미확장단지(배후)고용보험(비급여)</v>
          </cell>
          <cell r="O258">
            <v>9552</v>
          </cell>
        </row>
        <row r="259">
          <cell r="F259" t="str">
            <v xml:space="preserve">낙동강강변여과수건중 </v>
          </cell>
          <cell r="G259">
            <v>3928000</v>
          </cell>
          <cell r="N259" t="str">
            <v>구미확장단지(배후)체육행사비</v>
          </cell>
          <cell r="O259">
            <v>800</v>
          </cell>
        </row>
        <row r="260">
          <cell r="F260" t="str">
            <v>낙동강강변여과수건중(순공사비)</v>
          </cell>
          <cell r="G260">
            <v>2174000</v>
          </cell>
          <cell r="N260" t="str">
            <v>구미확장단지(배후)직원특근식대</v>
          </cell>
          <cell r="O260">
            <v>3439</v>
          </cell>
        </row>
        <row r="261">
          <cell r="F261" t="str">
            <v>낙동강강변여과수건중(조사설계비)</v>
          </cell>
          <cell r="G261">
            <v>1000000</v>
          </cell>
          <cell r="N261" t="str">
            <v>구미확장단지(배후)동호회지원비</v>
          </cell>
          <cell r="O261">
            <v>649</v>
          </cell>
        </row>
        <row r="262">
          <cell r="F262" t="str">
            <v>낙동강강변여과수건중(건설이자)</v>
          </cell>
          <cell r="G262">
            <v>595000</v>
          </cell>
          <cell r="N262" t="str">
            <v>구미확장단지(배후)합숙소운영비</v>
          </cell>
          <cell r="O262">
            <v>17232</v>
          </cell>
        </row>
        <row r="263">
          <cell r="F263" t="str">
            <v>낙동강강변여과수건중(급여임금)</v>
          </cell>
          <cell r="G263">
            <v>53141</v>
          </cell>
          <cell r="N263" t="str">
            <v>구미확장단지(배후)기타복리후생</v>
          </cell>
          <cell r="O263">
            <v>109</v>
          </cell>
        </row>
        <row r="264">
          <cell r="F264" t="str">
            <v>낙동강강변여과수건중(제수당)</v>
          </cell>
          <cell r="G264">
            <v>18150</v>
          </cell>
          <cell r="N264" t="str">
            <v>구미확장단지(배후)임직원인센티브</v>
          </cell>
          <cell r="O264">
            <v>93999</v>
          </cell>
        </row>
        <row r="265">
          <cell r="F265" t="str">
            <v>낙동강강변여과수건중(퇴직금)</v>
          </cell>
          <cell r="G265">
            <v>8182</v>
          </cell>
          <cell r="N265" t="str">
            <v>구미확장단지(배후)기타예비비</v>
          </cell>
          <cell r="O265">
            <v>29496</v>
          </cell>
        </row>
        <row r="266">
          <cell r="F266" t="str">
            <v>낙동강강변여과수건중(급여성복리후생비)</v>
          </cell>
          <cell r="G266">
            <v>1590</v>
          </cell>
          <cell r="N266" t="str">
            <v xml:space="preserve">구미하이테크밸리 </v>
          </cell>
          <cell r="O266">
            <v>98054000</v>
          </cell>
        </row>
        <row r="267">
          <cell r="F267" t="str">
            <v>낙동강강변여과수건중(여비교통비)</v>
          </cell>
          <cell r="G267">
            <v>3111</v>
          </cell>
          <cell r="N267" t="str">
            <v>구미하이테크밸리도급공사비</v>
          </cell>
          <cell r="O267">
            <v>48482838</v>
          </cell>
        </row>
        <row r="268">
          <cell r="F268" t="str">
            <v>낙동강강변여과수건중(소모품비)</v>
          </cell>
          <cell r="G268">
            <v>500</v>
          </cell>
          <cell r="N268" t="str">
            <v>구미하이테크밸리직영비</v>
          </cell>
          <cell r="O268">
            <v>1944481</v>
          </cell>
        </row>
        <row r="269">
          <cell r="F269" t="str">
            <v>낙동강강변여과수건중(교육훈련비)</v>
          </cell>
          <cell r="G269">
            <v>221</v>
          </cell>
          <cell r="N269" t="str">
            <v>구미하이테크밸리사급자재비</v>
          </cell>
          <cell r="O269">
            <v>18848873</v>
          </cell>
        </row>
        <row r="270">
          <cell r="F270" t="str">
            <v>낙동강강변여과수건중(피해복구비)</v>
          </cell>
          <cell r="G270">
            <v>50640</v>
          </cell>
          <cell r="N270" t="str">
            <v>구미하이테크밸리용지매입비</v>
          </cell>
          <cell r="O270">
            <v>184248</v>
          </cell>
        </row>
        <row r="271">
          <cell r="F271" t="str">
            <v>낙동강강변여과수건중(잡비)</v>
          </cell>
          <cell r="G271">
            <v>140</v>
          </cell>
          <cell r="N271" t="str">
            <v>구미하이테크밸리지장물등보상비</v>
          </cell>
          <cell r="O271">
            <v>50000</v>
          </cell>
        </row>
        <row r="272">
          <cell r="F272" t="str">
            <v>낙동강강변여과수건중(비급여성복리후생비)</v>
          </cell>
          <cell r="G272">
            <v>7888</v>
          </cell>
          <cell r="N272" t="str">
            <v>구미하이테크밸리보상조사비</v>
          </cell>
          <cell r="O272">
            <v>3000</v>
          </cell>
        </row>
        <row r="273">
          <cell r="F273" t="str">
            <v>낙동강강변여과수건중(예비비)</v>
          </cell>
          <cell r="G273">
            <v>15437</v>
          </cell>
          <cell r="N273" t="str">
            <v>구미하이테크밸리등기부대비</v>
          </cell>
          <cell r="O273">
            <v>130000</v>
          </cell>
        </row>
        <row r="274">
          <cell r="F274" t="str">
            <v xml:space="preserve">구미용수건중 </v>
          </cell>
          <cell r="G274">
            <v>6442350</v>
          </cell>
          <cell r="N274" t="str">
            <v>구미하이테크밸리용지부담금</v>
          </cell>
          <cell r="O274">
            <v>44000</v>
          </cell>
        </row>
        <row r="275">
          <cell r="F275" t="str">
            <v>구미용수건중(순공사비)</v>
          </cell>
          <cell r="G275">
            <v>4395350</v>
          </cell>
          <cell r="N275" t="str">
            <v>구미하이테크밸리직접조사비</v>
          </cell>
          <cell r="O275">
            <v>0</v>
          </cell>
        </row>
        <row r="276">
          <cell r="F276" t="str">
            <v>구미용수건중(보상비)</v>
          </cell>
          <cell r="G276">
            <v>1005000</v>
          </cell>
          <cell r="N276" t="str">
            <v>구미하이테크밸리조사용역비</v>
          </cell>
          <cell r="O276">
            <v>1706000</v>
          </cell>
        </row>
        <row r="277">
          <cell r="F277" t="str">
            <v>구미용수건중(조사설계비)</v>
          </cell>
          <cell r="G277">
            <v>150000</v>
          </cell>
          <cell r="N277" t="str">
            <v>구미하이테크밸리단지조성이자</v>
          </cell>
          <cell r="O277">
            <v>23346000</v>
          </cell>
        </row>
        <row r="278">
          <cell r="F278" t="str">
            <v>구미용수건중(건설이자)</v>
          </cell>
          <cell r="G278">
            <v>598000</v>
          </cell>
          <cell r="N278" t="str">
            <v>구미하이테크밸리임직원급여</v>
          </cell>
          <cell r="O278">
            <v>1381656</v>
          </cell>
        </row>
        <row r="279">
          <cell r="F279" t="str">
            <v>구미용수건중(급여임금)</v>
          </cell>
          <cell r="G279">
            <v>106281</v>
          </cell>
          <cell r="N279" t="str">
            <v>구미하이테크밸리임직원제수당</v>
          </cell>
          <cell r="O279">
            <v>166931</v>
          </cell>
        </row>
        <row r="280">
          <cell r="F280" t="str">
            <v>구미용수건중(제수당)</v>
          </cell>
          <cell r="G280">
            <v>36299</v>
          </cell>
          <cell r="N280" t="str">
            <v>구미하이테크밸리내부평가급</v>
          </cell>
          <cell r="O280">
            <v>205676</v>
          </cell>
        </row>
        <row r="281">
          <cell r="F281" t="str">
            <v>구미용수건중(퇴직금)</v>
          </cell>
          <cell r="G281">
            <v>16365</v>
          </cell>
          <cell r="N281" t="str">
            <v>구미하이테크밸리급여성성과급</v>
          </cell>
          <cell r="O281">
            <v>99284</v>
          </cell>
        </row>
        <row r="282">
          <cell r="F282" t="str">
            <v>구미용수건중(급여성복리후생비)</v>
          </cell>
          <cell r="G282">
            <v>3180</v>
          </cell>
          <cell r="N282" t="str">
            <v>구미하이테크밸리임직원퇴직금</v>
          </cell>
          <cell r="O282">
            <v>212743</v>
          </cell>
        </row>
        <row r="283">
          <cell r="F283" t="str">
            <v>구미용수건중(여비교통비)</v>
          </cell>
          <cell r="G283">
            <v>6221</v>
          </cell>
          <cell r="N283" t="str">
            <v>구미하이테크밸리급식보조비</v>
          </cell>
          <cell r="O283">
            <v>31283</v>
          </cell>
        </row>
        <row r="284">
          <cell r="F284" t="str">
            <v>구미용수건중(통신비)</v>
          </cell>
          <cell r="G284">
            <v>0</v>
          </cell>
          <cell r="N284" t="str">
            <v>구미하이테크밸리학자보조금</v>
          </cell>
          <cell r="O284">
            <v>10059</v>
          </cell>
        </row>
        <row r="285">
          <cell r="F285" t="str">
            <v>구미용수건중(소모품비)</v>
          </cell>
          <cell r="G285">
            <v>1000</v>
          </cell>
          <cell r="N285" t="str">
            <v>구미하이테크밸리일반여비</v>
          </cell>
          <cell r="O285">
            <v>15000</v>
          </cell>
        </row>
        <row r="286">
          <cell r="F286" t="str">
            <v>구미용수건중(교육훈련비)</v>
          </cell>
          <cell r="G286">
            <v>299</v>
          </cell>
          <cell r="N286" t="str">
            <v>구미하이테크밸리부임여비</v>
          </cell>
          <cell r="O286">
            <v>3924</v>
          </cell>
        </row>
        <row r="287">
          <cell r="F287" t="str">
            <v>구미용수건중(피해복구비)</v>
          </cell>
          <cell r="G287">
            <v>76827</v>
          </cell>
          <cell r="N287" t="str">
            <v>구미하이테크밸리시내교통비</v>
          </cell>
          <cell r="O287">
            <v>76440</v>
          </cell>
        </row>
        <row r="288">
          <cell r="F288" t="str">
            <v>구미용수건중(잡비)</v>
          </cell>
          <cell r="G288">
            <v>880</v>
          </cell>
          <cell r="N288" t="str">
            <v>구미하이테크밸리우편료</v>
          </cell>
          <cell r="O288">
            <v>1080</v>
          </cell>
        </row>
        <row r="289">
          <cell r="F289" t="str">
            <v>구미용수건중(비급여성복리후생비)</v>
          </cell>
          <cell r="G289">
            <v>15774</v>
          </cell>
          <cell r="N289" t="str">
            <v>구미하이테크밸리전화사용료</v>
          </cell>
          <cell r="O289">
            <v>5760</v>
          </cell>
        </row>
        <row r="290">
          <cell r="F290" t="str">
            <v>구미용수건중(예비비)</v>
          </cell>
          <cell r="G290">
            <v>30874</v>
          </cell>
          <cell r="N290" t="str">
            <v>구미하이테크밸리전력료</v>
          </cell>
          <cell r="O290">
            <v>19000</v>
          </cell>
        </row>
        <row r="291">
          <cell r="F291" t="str">
            <v xml:space="preserve">울산개대체 </v>
          </cell>
          <cell r="G291">
            <v>9262000</v>
          </cell>
          <cell r="N291" t="str">
            <v>구미하이테크밸리상하수도료</v>
          </cell>
          <cell r="O291">
            <v>2200</v>
          </cell>
        </row>
        <row r="292">
          <cell r="F292" t="str">
            <v>울산개대체(순공사비)</v>
          </cell>
          <cell r="G292">
            <v>7736000</v>
          </cell>
          <cell r="N292" t="str">
            <v>구미하이테크밸리가스유류대</v>
          </cell>
          <cell r="O292">
            <v>3127</v>
          </cell>
        </row>
        <row r="293">
          <cell r="F293" t="str">
            <v>울산개대체(조사설계비)</v>
          </cell>
          <cell r="G293">
            <v>1526000</v>
          </cell>
          <cell r="N293" t="str">
            <v>구미하이테크밸리재산세</v>
          </cell>
          <cell r="O293">
            <v>2800</v>
          </cell>
        </row>
        <row r="294">
          <cell r="F294" t="str">
            <v xml:space="preserve">창원개대체 </v>
          </cell>
          <cell r="G294">
            <v>11366500</v>
          </cell>
          <cell r="N294" t="str">
            <v>구미하이테크밸리지방소득세</v>
          </cell>
          <cell r="O294">
            <v>9000</v>
          </cell>
        </row>
        <row r="295">
          <cell r="F295" t="str">
            <v>창원개대체(순공사비)</v>
          </cell>
          <cell r="G295">
            <v>11284000</v>
          </cell>
          <cell r="N295" t="str">
            <v>구미하이테크밸리기타세금공</v>
          </cell>
          <cell r="O295">
            <v>9000</v>
          </cell>
        </row>
        <row r="296">
          <cell r="F296" t="str">
            <v>창원개대체(보상비)</v>
          </cell>
          <cell r="G296">
            <v>55000</v>
          </cell>
          <cell r="N296" t="str">
            <v>구미하이테크밸리문방구및잡품</v>
          </cell>
          <cell r="O296">
            <v>5200</v>
          </cell>
        </row>
        <row r="297">
          <cell r="F297" t="str">
            <v>창원개대체(조사설계비)</v>
          </cell>
          <cell r="G297">
            <v>27500</v>
          </cell>
          <cell r="N297" t="str">
            <v>구미하이테크밸리전산용품</v>
          </cell>
          <cell r="O297">
            <v>4680</v>
          </cell>
        </row>
        <row r="298">
          <cell r="F298" t="str">
            <v xml:space="preserve">여수개대체 </v>
          </cell>
          <cell r="G298">
            <v>3655000</v>
          </cell>
          <cell r="N298" t="str">
            <v>구미하이테크밸리반납대상소모</v>
          </cell>
          <cell r="O298">
            <v>2600</v>
          </cell>
        </row>
        <row r="299">
          <cell r="F299" t="str">
            <v>여수개대체(순공사비)</v>
          </cell>
          <cell r="G299">
            <v>2881000</v>
          </cell>
          <cell r="N299" t="str">
            <v>구미하이테크밸리특수용품</v>
          </cell>
          <cell r="O299">
            <v>520</v>
          </cell>
        </row>
        <row r="300">
          <cell r="F300" t="str">
            <v>여수개대체(조사설계비)</v>
          </cell>
          <cell r="G300">
            <v>774000</v>
          </cell>
          <cell r="N300" t="str">
            <v>구미하이테크밸리도서비</v>
          </cell>
          <cell r="O300">
            <v>1000</v>
          </cell>
        </row>
        <row r="301">
          <cell r="F301" t="str">
            <v xml:space="preserve">구미개대체 </v>
          </cell>
          <cell r="G301">
            <v>5460500</v>
          </cell>
          <cell r="N301" t="str">
            <v>구미하이테크밸리인쇄비</v>
          </cell>
          <cell r="O301">
            <v>500</v>
          </cell>
        </row>
        <row r="302">
          <cell r="F302" t="str">
            <v>구미개대체(순공사비)</v>
          </cell>
          <cell r="G302">
            <v>5152500</v>
          </cell>
          <cell r="N302" t="str">
            <v>구미하이테크밸리건물토지임차</v>
          </cell>
          <cell r="O302">
            <v>5500</v>
          </cell>
        </row>
        <row r="303">
          <cell r="F303" t="str">
            <v>구미개대체(조사설계비)</v>
          </cell>
          <cell r="G303">
            <v>308000</v>
          </cell>
          <cell r="N303" t="str">
            <v>구미하이테크밸리차량임차료</v>
          </cell>
          <cell r="O303">
            <v>24300</v>
          </cell>
        </row>
        <row r="304">
          <cell r="F304" t="str">
            <v xml:space="preserve">금강개대체 </v>
          </cell>
          <cell r="G304">
            <v>13323000</v>
          </cell>
          <cell r="N304" t="str">
            <v>구미하이테크밸리유형공통상각</v>
          </cell>
          <cell r="O304">
            <v>73412</v>
          </cell>
        </row>
        <row r="305">
          <cell r="F305" t="str">
            <v>금강개대체(순공사비)</v>
          </cell>
          <cell r="G305">
            <v>13125000</v>
          </cell>
          <cell r="N305" t="str">
            <v>구미하이테크밸리건축물유지보수</v>
          </cell>
          <cell r="O305">
            <v>3000</v>
          </cell>
        </row>
        <row r="306">
          <cell r="F306" t="str">
            <v>금강개대체(보상비)</v>
          </cell>
          <cell r="G306">
            <v>112000</v>
          </cell>
          <cell r="N306" t="str">
            <v>구미하이테크밸리환경조경보수</v>
          </cell>
          <cell r="O306">
            <v>1000</v>
          </cell>
        </row>
        <row r="307">
          <cell r="F307" t="str">
            <v>금강개대체(조사설계비)</v>
          </cell>
          <cell r="G307">
            <v>86000</v>
          </cell>
          <cell r="N307" t="str">
            <v>구미하이테크밸리공기구비품보수</v>
          </cell>
          <cell r="O307">
            <v>1000</v>
          </cell>
        </row>
        <row r="308">
          <cell r="F308" t="str">
            <v xml:space="preserve">천안개대체 </v>
          </cell>
          <cell r="G308">
            <v>1575000</v>
          </cell>
          <cell r="N308" t="str">
            <v>구미하이테크밸리차량유지비</v>
          </cell>
          <cell r="O308">
            <v>12000</v>
          </cell>
        </row>
        <row r="309">
          <cell r="F309" t="str">
            <v>천안개대체(순공사비)</v>
          </cell>
          <cell r="G309">
            <v>1575000</v>
          </cell>
          <cell r="N309" t="str">
            <v>구미하이테크밸리기타보험료</v>
          </cell>
          <cell r="O309">
            <v>2700</v>
          </cell>
        </row>
        <row r="310">
          <cell r="F310" t="str">
            <v xml:space="preserve">청주개대체 </v>
          </cell>
          <cell r="G310">
            <v>5211000</v>
          </cell>
          <cell r="N310" t="str">
            <v>구미하이테크밸리시설운영수수</v>
          </cell>
          <cell r="O310">
            <v>4340</v>
          </cell>
        </row>
        <row r="311">
          <cell r="F311" t="str">
            <v>청주개대체(순공사비)</v>
          </cell>
          <cell r="G311">
            <v>4424000</v>
          </cell>
          <cell r="N311" t="str">
            <v>구미하이테크밸리업무관련수수</v>
          </cell>
          <cell r="O311">
            <v>500</v>
          </cell>
        </row>
        <row r="312">
          <cell r="F312" t="str">
            <v>청주개대체(조사설계비)</v>
          </cell>
          <cell r="G312">
            <v>787000</v>
          </cell>
          <cell r="N312" t="str">
            <v>구미하이테크밸리외부위탁비</v>
          </cell>
          <cell r="O312">
            <v>212077</v>
          </cell>
        </row>
        <row r="313">
          <cell r="F313" t="str">
            <v xml:space="preserve">포항개대체 </v>
          </cell>
          <cell r="G313">
            <v>6959000</v>
          </cell>
          <cell r="N313" t="str">
            <v>구미하이테크밸리업무추진비</v>
          </cell>
          <cell r="O313">
            <v>1000</v>
          </cell>
        </row>
        <row r="314">
          <cell r="F314" t="str">
            <v>포항개대체(순공사비)</v>
          </cell>
          <cell r="G314">
            <v>5831000</v>
          </cell>
          <cell r="N314" t="str">
            <v>구미하이테크밸리신문방송광고</v>
          </cell>
          <cell r="O314">
            <v>2000</v>
          </cell>
        </row>
        <row r="315">
          <cell r="F315" t="str">
            <v>포항개대체(조사설계비)</v>
          </cell>
          <cell r="G315">
            <v>1128000</v>
          </cell>
          <cell r="N315" t="str">
            <v>구미하이테크밸리홍보물제작</v>
          </cell>
          <cell r="O315">
            <v>1000</v>
          </cell>
        </row>
        <row r="316">
          <cell r="F316" t="str">
            <v xml:space="preserve">거제개대체 </v>
          </cell>
          <cell r="G316">
            <v>2130000</v>
          </cell>
          <cell r="N316" t="str">
            <v>구미하이테크밸리기타광고선전</v>
          </cell>
          <cell r="O316">
            <v>1000</v>
          </cell>
        </row>
        <row r="317">
          <cell r="F317" t="str">
            <v>거제개대체(순공사비)</v>
          </cell>
          <cell r="G317">
            <v>561000</v>
          </cell>
          <cell r="N317" t="str">
            <v>구미하이테크밸리자체집합</v>
          </cell>
          <cell r="O317">
            <v>3586</v>
          </cell>
        </row>
        <row r="318">
          <cell r="F318" t="str">
            <v>거제개대체(조사설계비)</v>
          </cell>
          <cell r="G318">
            <v>1569000</v>
          </cell>
          <cell r="N318" t="str">
            <v>구미하이테크밸리기타교육훈련</v>
          </cell>
          <cell r="O318">
            <v>1626</v>
          </cell>
        </row>
        <row r="319">
          <cell r="F319" t="str">
            <v>거제개대체(조사분석비)</v>
          </cell>
          <cell r="G319">
            <v>0</v>
          </cell>
          <cell r="N319" t="str">
            <v>구미하이테크밸리포상금</v>
          </cell>
          <cell r="O319">
            <v>1000</v>
          </cell>
        </row>
        <row r="320">
          <cell r="F320" t="str">
            <v xml:space="preserve">보령개대체 </v>
          </cell>
          <cell r="G320">
            <v>4243000</v>
          </cell>
          <cell r="N320" t="str">
            <v>구미하이테크밸리변호사비용</v>
          </cell>
          <cell r="O320">
            <v>20000</v>
          </cell>
        </row>
        <row r="321">
          <cell r="F321" t="str">
            <v>보령개대체(순공사비)</v>
          </cell>
          <cell r="G321">
            <v>3893000</v>
          </cell>
          <cell r="N321" t="str">
            <v>구미하이테크밸리시설피해복구</v>
          </cell>
          <cell r="O321">
            <v>49000</v>
          </cell>
        </row>
        <row r="322">
          <cell r="F322" t="str">
            <v>보령개대체(조사설계비)</v>
          </cell>
          <cell r="G322">
            <v>350000</v>
          </cell>
          <cell r="N322" t="str">
            <v>구미하이테크밸리지역단체협력</v>
          </cell>
          <cell r="O322">
            <v>1500</v>
          </cell>
        </row>
        <row r="323">
          <cell r="F323" t="str">
            <v xml:space="preserve">태백개대체 </v>
          </cell>
          <cell r="G323">
            <v>2284000</v>
          </cell>
          <cell r="N323" t="str">
            <v>구미하이테크밸리외부행사지원</v>
          </cell>
          <cell r="O323">
            <v>1500</v>
          </cell>
        </row>
        <row r="324">
          <cell r="F324" t="str">
            <v>태백개대체(순공사비)</v>
          </cell>
          <cell r="G324">
            <v>982000</v>
          </cell>
          <cell r="N324" t="str">
            <v>구미하이테크밸리행사경비</v>
          </cell>
          <cell r="O324">
            <v>3640</v>
          </cell>
        </row>
        <row r="325">
          <cell r="F325" t="str">
            <v>태백개대체(조사설계비)</v>
          </cell>
          <cell r="G325">
            <v>1302000</v>
          </cell>
          <cell r="N325" t="str">
            <v>구미하이테크밸리기타잡비</v>
          </cell>
          <cell r="O325">
            <v>9540</v>
          </cell>
        </row>
        <row r="326">
          <cell r="F326" t="str">
            <v xml:space="preserve">사천개대체 </v>
          </cell>
          <cell r="G326">
            <v>3521000</v>
          </cell>
          <cell r="N326" t="str">
            <v>구미하이테크밸리준당직비</v>
          </cell>
          <cell r="O326">
            <v>3000</v>
          </cell>
        </row>
        <row r="327">
          <cell r="F327" t="str">
            <v>사천개대체(순공사비)</v>
          </cell>
          <cell r="G327">
            <v>3516000</v>
          </cell>
          <cell r="N327" t="str">
            <v>구미하이테크밸리건강관리비</v>
          </cell>
          <cell r="O327">
            <v>6600</v>
          </cell>
        </row>
        <row r="328">
          <cell r="F328" t="str">
            <v>사천개대체(조사설계비)</v>
          </cell>
          <cell r="G328">
            <v>5000</v>
          </cell>
          <cell r="N328" t="str">
            <v>구미하이테크밸리국민건강보험(비급여)</v>
          </cell>
          <cell r="O328">
            <v>64537</v>
          </cell>
        </row>
        <row r="329">
          <cell r="F329" t="str">
            <v xml:space="preserve">부안개대체 </v>
          </cell>
          <cell r="G329">
            <v>2376700</v>
          </cell>
          <cell r="N329" t="str">
            <v>구미하이테크밸리국민연금(비급여)</v>
          </cell>
          <cell r="O329">
            <v>64996</v>
          </cell>
        </row>
        <row r="330">
          <cell r="F330" t="str">
            <v>부안개대체(순공사비)</v>
          </cell>
          <cell r="G330">
            <v>2376700</v>
          </cell>
          <cell r="N330" t="str">
            <v>구미하이테크밸리산재보험</v>
          </cell>
          <cell r="O330">
            <v>21099</v>
          </cell>
        </row>
        <row r="331">
          <cell r="F331" t="str">
            <v xml:space="preserve">일산개대체 </v>
          </cell>
          <cell r="G331">
            <v>4625000</v>
          </cell>
          <cell r="N331" t="str">
            <v>구미하이테크밸리고용보험(비급여)</v>
          </cell>
          <cell r="O331">
            <v>31045</v>
          </cell>
        </row>
        <row r="332">
          <cell r="F332" t="str">
            <v>일산개대체(순공사비)</v>
          </cell>
          <cell r="G332">
            <v>4380000</v>
          </cell>
          <cell r="N332" t="str">
            <v>구미하이테크밸리체육행사비</v>
          </cell>
          <cell r="O332">
            <v>2601</v>
          </cell>
        </row>
        <row r="333">
          <cell r="F333" t="str">
            <v>일산개대체(조사설계비)</v>
          </cell>
          <cell r="G333">
            <v>245000</v>
          </cell>
          <cell r="N333" t="str">
            <v>구미하이테크밸리직원특근식대</v>
          </cell>
          <cell r="O333">
            <v>11177</v>
          </cell>
        </row>
        <row r="334">
          <cell r="F334" t="str">
            <v xml:space="preserve">전주개대체 </v>
          </cell>
          <cell r="G334">
            <v>9906200</v>
          </cell>
          <cell r="N334" t="str">
            <v>구미하이테크밸리동호회지원비</v>
          </cell>
          <cell r="O334">
            <v>2109</v>
          </cell>
        </row>
        <row r="335">
          <cell r="F335" t="str">
            <v>전주개대체(순공사비)</v>
          </cell>
          <cell r="G335">
            <v>9531000</v>
          </cell>
          <cell r="N335" t="str">
            <v>구미하이테크밸리기타복리후생</v>
          </cell>
          <cell r="O335">
            <v>353</v>
          </cell>
        </row>
        <row r="336">
          <cell r="F336" t="str">
            <v>전주개대체(보상비)</v>
          </cell>
          <cell r="G336">
            <v>51000</v>
          </cell>
          <cell r="N336" t="str">
            <v>구미하이테크밸리임직원인센티브</v>
          </cell>
          <cell r="O336">
            <v>305496</v>
          </cell>
        </row>
        <row r="337">
          <cell r="F337" t="str">
            <v>전주개대체(조사설계비)</v>
          </cell>
          <cell r="G337">
            <v>324200</v>
          </cell>
          <cell r="N337" t="str">
            <v>구미하이테크밸리기타예비비</v>
          </cell>
          <cell r="O337">
            <v>95863</v>
          </cell>
        </row>
        <row r="338">
          <cell r="F338" t="str">
            <v xml:space="preserve">섬진강개대체 </v>
          </cell>
          <cell r="G338">
            <v>9187500</v>
          </cell>
          <cell r="N338" t="str">
            <v xml:space="preserve">부산에코델타시티 </v>
          </cell>
          <cell r="O338">
            <v>479700000</v>
          </cell>
        </row>
        <row r="339">
          <cell r="F339" t="str">
            <v>섬진강개대체(순공사비)</v>
          </cell>
          <cell r="G339">
            <v>8083500</v>
          </cell>
          <cell r="N339" t="str">
            <v>부산에코델타시티도급공사비</v>
          </cell>
          <cell r="O339">
            <v>70891229</v>
          </cell>
        </row>
        <row r="340">
          <cell r="F340" t="str">
            <v>섬진강개대체(보상비)</v>
          </cell>
          <cell r="G340">
            <v>998000</v>
          </cell>
          <cell r="N340" t="str">
            <v>부산에코델타시티직영비</v>
          </cell>
          <cell r="O340">
            <v>6593009</v>
          </cell>
        </row>
        <row r="341">
          <cell r="F341" t="str">
            <v>섬진강개대체(조사설계비)</v>
          </cell>
          <cell r="G341">
            <v>106000</v>
          </cell>
          <cell r="N341" t="str">
            <v>부산에코델타시티사급자재비</v>
          </cell>
          <cell r="O341">
            <v>10896640</v>
          </cell>
        </row>
        <row r="342">
          <cell r="F342" t="str">
            <v xml:space="preserve">운문댐개대체 </v>
          </cell>
          <cell r="G342">
            <v>1234000</v>
          </cell>
          <cell r="N342" t="str">
            <v>부산에코델타시티기반시설설치비</v>
          </cell>
          <cell r="O342">
            <v>3500000</v>
          </cell>
        </row>
        <row r="343">
          <cell r="F343" t="str">
            <v>운문댐개대체(순공사비)</v>
          </cell>
          <cell r="G343">
            <v>1229000</v>
          </cell>
          <cell r="N343" t="str">
            <v>부산에코델타시티용지매입비</v>
          </cell>
          <cell r="O343">
            <v>271999500</v>
          </cell>
        </row>
        <row r="344">
          <cell r="F344" t="str">
            <v>운문댐개대체(조사설계비)</v>
          </cell>
          <cell r="G344">
            <v>5000</v>
          </cell>
          <cell r="N344" t="str">
            <v>부산에코델타시티지장물등보상비</v>
          </cell>
          <cell r="O344">
            <v>25500000</v>
          </cell>
        </row>
        <row r="345">
          <cell r="F345" t="str">
            <v xml:space="preserve">군산개대체 </v>
          </cell>
          <cell r="G345">
            <v>1880000</v>
          </cell>
          <cell r="N345" t="str">
            <v>부산에코델타시티보상조사비</v>
          </cell>
          <cell r="O345">
            <v>1020000</v>
          </cell>
        </row>
        <row r="346">
          <cell r="F346" t="str">
            <v>군산개대체(순공사비)</v>
          </cell>
          <cell r="G346">
            <v>1773000</v>
          </cell>
          <cell r="N346" t="str">
            <v>부산에코델타시티등기부대비</v>
          </cell>
          <cell r="O346">
            <v>302500</v>
          </cell>
        </row>
        <row r="347">
          <cell r="F347" t="str">
            <v>군산개대체(조사설계비)</v>
          </cell>
          <cell r="G347">
            <v>107000</v>
          </cell>
          <cell r="N347" t="str">
            <v>부산에코델타시티용지부담금</v>
          </cell>
          <cell r="O347">
            <v>7470000</v>
          </cell>
        </row>
        <row r="348">
          <cell r="F348" t="str">
            <v xml:space="preserve">광주개대체 </v>
          </cell>
          <cell r="G348">
            <v>3103000</v>
          </cell>
          <cell r="N348" t="str">
            <v>부산에코델타시티직접조사비</v>
          </cell>
          <cell r="O348">
            <v>106000</v>
          </cell>
        </row>
        <row r="349">
          <cell r="F349" t="str">
            <v>광주개대체(순공사비)</v>
          </cell>
          <cell r="G349">
            <v>2913000</v>
          </cell>
          <cell r="N349" t="str">
            <v>부산에코델타시티조사용역비</v>
          </cell>
          <cell r="O349">
            <v>8680578</v>
          </cell>
        </row>
        <row r="350">
          <cell r="F350" t="str">
            <v>광주개대체(조사설계비)</v>
          </cell>
          <cell r="G350">
            <v>190000</v>
          </cell>
          <cell r="N350" t="str">
            <v>부산에코델타시티단지조성이자</v>
          </cell>
          <cell r="O350">
            <v>63870000</v>
          </cell>
        </row>
        <row r="351">
          <cell r="F351" t="str">
            <v xml:space="preserve">팔당개대체 </v>
          </cell>
          <cell r="G351">
            <v>36221700</v>
          </cell>
          <cell r="N351" t="str">
            <v>부산에코델타시티임직원급여</v>
          </cell>
          <cell r="O351">
            <v>3719843</v>
          </cell>
        </row>
        <row r="352">
          <cell r="F352" t="str">
            <v>팔당개대체(순공사비)</v>
          </cell>
          <cell r="G352">
            <v>34598700</v>
          </cell>
          <cell r="N352" t="str">
            <v>부산에코델타시티임직원제수당</v>
          </cell>
          <cell r="O352">
            <v>449429</v>
          </cell>
        </row>
        <row r="353">
          <cell r="F353" t="str">
            <v>팔당개대체(보상비)</v>
          </cell>
          <cell r="G353">
            <v>100000</v>
          </cell>
          <cell r="N353" t="str">
            <v>부산에코델타시티내부평가급</v>
          </cell>
          <cell r="O353">
            <v>553745</v>
          </cell>
        </row>
        <row r="354">
          <cell r="F354" t="str">
            <v>팔당개대체(조사설계비)</v>
          </cell>
          <cell r="G354">
            <v>1523000</v>
          </cell>
          <cell r="N354" t="str">
            <v>부산에코델타시티급여성성과급</v>
          </cell>
          <cell r="O354">
            <v>267303</v>
          </cell>
        </row>
        <row r="355">
          <cell r="F355" t="str">
            <v xml:space="preserve">과천개대체 </v>
          </cell>
          <cell r="G355">
            <v>6706500</v>
          </cell>
          <cell r="N355" t="str">
            <v>부산에코델타시티비정규인력</v>
          </cell>
          <cell r="O355">
            <v>114507</v>
          </cell>
        </row>
        <row r="356">
          <cell r="F356" t="str">
            <v>과천개대체(순공사비)</v>
          </cell>
          <cell r="G356">
            <v>5495000</v>
          </cell>
          <cell r="N356" t="str">
            <v>부산에코델타시티급여성복리비</v>
          </cell>
          <cell r="O356">
            <v>3600</v>
          </cell>
        </row>
        <row r="357">
          <cell r="F357" t="str">
            <v>과천개대체(조사설계비)</v>
          </cell>
          <cell r="G357">
            <v>1211500</v>
          </cell>
          <cell r="N357" t="str">
            <v>부산에코델타시티성과급</v>
          </cell>
          <cell r="O357">
            <v>43349</v>
          </cell>
        </row>
        <row r="358">
          <cell r="F358" t="str">
            <v xml:space="preserve">성남개대체 </v>
          </cell>
          <cell r="G358">
            <v>16257000</v>
          </cell>
          <cell r="N358" t="str">
            <v>부산에코델타시티임직원퇴직금</v>
          </cell>
          <cell r="O358">
            <v>572769</v>
          </cell>
        </row>
        <row r="359">
          <cell r="F359" t="str">
            <v>성남개대체(순공사비)</v>
          </cell>
          <cell r="G359">
            <v>16257000</v>
          </cell>
          <cell r="N359" t="str">
            <v>부산에코델타시티급식보조비</v>
          </cell>
          <cell r="O359">
            <v>84225</v>
          </cell>
        </row>
        <row r="360">
          <cell r="F360" t="str">
            <v xml:space="preserve">충주개대체 </v>
          </cell>
          <cell r="G360">
            <v>7806000</v>
          </cell>
          <cell r="N360" t="str">
            <v>부산에코델타시티학자보조금</v>
          </cell>
          <cell r="O360">
            <v>27080</v>
          </cell>
        </row>
        <row r="361">
          <cell r="F361" t="str">
            <v>충주개대체(순공사비)</v>
          </cell>
          <cell r="G361">
            <v>6989000</v>
          </cell>
          <cell r="N361" t="str">
            <v>부산에코델타시티일반여비</v>
          </cell>
          <cell r="O361">
            <v>57900</v>
          </cell>
        </row>
        <row r="362">
          <cell r="F362" t="str">
            <v>충주개대체(조사설계비)</v>
          </cell>
          <cell r="G362">
            <v>817000</v>
          </cell>
          <cell r="N362" t="str">
            <v>부산에코델타시티부임여비</v>
          </cell>
          <cell r="O362">
            <v>10749</v>
          </cell>
        </row>
        <row r="363">
          <cell r="F363" t="str">
            <v xml:space="preserve">밀양개대체 </v>
          </cell>
          <cell r="G363">
            <v>3086000</v>
          </cell>
          <cell r="N363" t="str">
            <v>부산에코델타시티시내교통비</v>
          </cell>
          <cell r="O363">
            <v>204960</v>
          </cell>
        </row>
        <row r="364">
          <cell r="F364" t="str">
            <v>밀양개대체(순공사비)</v>
          </cell>
          <cell r="G364">
            <v>2437000</v>
          </cell>
          <cell r="N364" t="str">
            <v>부산에코델타시티우편료</v>
          </cell>
          <cell r="O364">
            <v>1530</v>
          </cell>
        </row>
        <row r="365">
          <cell r="F365" t="str">
            <v>밀양개대체(조사설계비)</v>
          </cell>
          <cell r="G365">
            <v>649000</v>
          </cell>
          <cell r="N365" t="str">
            <v>부산에코델타시티전화사용료</v>
          </cell>
          <cell r="O365">
            <v>8160</v>
          </cell>
        </row>
        <row r="366">
          <cell r="F366" t="str">
            <v xml:space="preserve">아산개대체 </v>
          </cell>
          <cell r="G366">
            <v>2400000</v>
          </cell>
          <cell r="N366" t="str">
            <v>부산에코델타시티전용회선</v>
          </cell>
          <cell r="O366">
            <v>3600</v>
          </cell>
        </row>
        <row r="367">
          <cell r="F367" t="str">
            <v>아산개대체(순공사비)</v>
          </cell>
          <cell r="G367">
            <v>2183000</v>
          </cell>
          <cell r="N367" t="str">
            <v>부산에코델타시티전력료</v>
          </cell>
          <cell r="O367">
            <v>20000</v>
          </cell>
        </row>
        <row r="368">
          <cell r="F368" t="str">
            <v>아산개대체(조사설계비)</v>
          </cell>
          <cell r="G368">
            <v>217000</v>
          </cell>
          <cell r="N368" t="str">
            <v>부산에코델타시티상하수도료</v>
          </cell>
          <cell r="O368">
            <v>3000</v>
          </cell>
        </row>
        <row r="369">
          <cell r="F369" t="str">
            <v xml:space="preserve">동화개대체 </v>
          </cell>
          <cell r="G369">
            <v>3587000</v>
          </cell>
          <cell r="N369" t="str">
            <v>부산에코델타시티가스유류대</v>
          </cell>
          <cell r="O369">
            <v>2400</v>
          </cell>
        </row>
        <row r="370">
          <cell r="F370" t="str">
            <v>동화개대체(순공사비)</v>
          </cell>
          <cell r="G370">
            <v>3487000</v>
          </cell>
          <cell r="N370" t="str">
            <v>부산에코델타시티재산세</v>
          </cell>
          <cell r="O370">
            <v>0</v>
          </cell>
        </row>
        <row r="371">
          <cell r="F371" t="str">
            <v>동화개대체(보상비)</v>
          </cell>
          <cell r="G371">
            <v>100000</v>
          </cell>
          <cell r="N371" t="str">
            <v>부산에코델타시티지방소득세</v>
          </cell>
          <cell r="O371">
            <v>18300</v>
          </cell>
        </row>
        <row r="372">
          <cell r="F372" t="str">
            <v xml:space="preserve">원주개대체 </v>
          </cell>
          <cell r="G372">
            <v>2237200</v>
          </cell>
          <cell r="N372" t="str">
            <v>부산에코델타시티등록면허세</v>
          </cell>
          <cell r="O372">
            <v>100</v>
          </cell>
        </row>
        <row r="373">
          <cell r="F373" t="str">
            <v>원주개대체(순공사비)</v>
          </cell>
          <cell r="G373">
            <v>2237200</v>
          </cell>
          <cell r="N373" t="str">
            <v>부산에코델타시티기타부담금</v>
          </cell>
          <cell r="O373">
            <v>1000</v>
          </cell>
        </row>
        <row r="374">
          <cell r="F374" t="str">
            <v>원주개대체(조사설계비)</v>
          </cell>
          <cell r="G374">
            <v>0</v>
          </cell>
          <cell r="N374" t="str">
            <v>부산에코델타시티종합부동산세</v>
          </cell>
          <cell r="O374">
            <v>400000</v>
          </cell>
        </row>
        <row r="375">
          <cell r="F375" t="str">
            <v xml:space="preserve">고령개대체 </v>
          </cell>
          <cell r="G375">
            <v>1265000</v>
          </cell>
          <cell r="N375" t="str">
            <v>부산에코델타시티기타세금공</v>
          </cell>
          <cell r="O375">
            <v>1200</v>
          </cell>
        </row>
        <row r="376">
          <cell r="F376" t="str">
            <v>고령개대체(순공사비)</v>
          </cell>
          <cell r="G376">
            <v>1265000</v>
          </cell>
          <cell r="N376" t="str">
            <v>부산에코델타시티문방구및잡품</v>
          </cell>
          <cell r="O376">
            <v>13600</v>
          </cell>
        </row>
        <row r="377">
          <cell r="F377" t="str">
            <v>고령개대체(조사설계비)</v>
          </cell>
          <cell r="G377">
            <v>0</v>
          </cell>
          <cell r="N377" t="str">
            <v>부산에코델타시티전산용품</v>
          </cell>
          <cell r="O377">
            <v>12240</v>
          </cell>
        </row>
        <row r="378">
          <cell r="F378" t="str">
            <v xml:space="preserve">목포개대체 </v>
          </cell>
          <cell r="G378">
            <v>3784500</v>
          </cell>
          <cell r="N378" t="str">
            <v>부산에코델타시티반납대상소모</v>
          </cell>
          <cell r="O378">
            <v>6800</v>
          </cell>
        </row>
        <row r="379">
          <cell r="F379" t="str">
            <v>목포개대체(순공사비)</v>
          </cell>
          <cell r="G379">
            <v>2784500</v>
          </cell>
          <cell r="N379" t="str">
            <v>부산에코델타시티특수용품</v>
          </cell>
          <cell r="O379">
            <v>1360</v>
          </cell>
        </row>
        <row r="380">
          <cell r="F380" t="str">
            <v>목포개대체(조사설계비)</v>
          </cell>
          <cell r="G380">
            <v>1000000</v>
          </cell>
          <cell r="N380" t="str">
            <v>부산에코델타시티도서비</v>
          </cell>
          <cell r="O380">
            <v>1000</v>
          </cell>
        </row>
        <row r="381">
          <cell r="F381" t="str">
            <v xml:space="preserve">평림댐개대체 </v>
          </cell>
          <cell r="G381">
            <v>1508700</v>
          </cell>
          <cell r="N381" t="str">
            <v>부산에코델타시티인쇄비</v>
          </cell>
          <cell r="O381">
            <v>1300</v>
          </cell>
        </row>
        <row r="382">
          <cell r="F382" t="str">
            <v>평림댐개대체(순공사비)</v>
          </cell>
          <cell r="G382">
            <v>1033000</v>
          </cell>
          <cell r="N382" t="str">
            <v>부산에코델타시티차량임차료</v>
          </cell>
          <cell r="O382">
            <v>51300</v>
          </cell>
        </row>
        <row r="383">
          <cell r="F383" t="str">
            <v>평림댐개대체(조사설계비)</v>
          </cell>
          <cell r="G383">
            <v>475700</v>
          </cell>
          <cell r="N383" t="str">
            <v>부산에코델타시티유형공통상각</v>
          </cell>
          <cell r="O383">
            <v>22224</v>
          </cell>
        </row>
        <row r="384">
          <cell r="F384" t="str">
            <v xml:space="preserve">충남중부개대체 </v>
          </cell>
          <cell r="G384">
            <v>2970000</v>
          </cell>
          <cell r="N384" t="str">
            <v>부산에코델타시티건축물유지보수</v>
          </cell>
          <cell r="O384">
            <v>10000</v>
          </cell>
        </row>
        <row r="385">
          <cell r="F385" t="str">
            <v>충남중부개대체(순공사비)</v>
          </cell>
          <cell r="G385">
            <v>2970000</v>
          </cell>
          <cell r="N385" t="str">
            <v>부산에코델타시티공기구비품보수</v>
          </cell>
          <cell r="O385">
            <v>2000</v>
          </cell>
        </row>
        <row r="386">
          <cell r="F386" t="str">
            <v xml:space="preserve">금산개대체 </v>
          </cell>
          <cell r="G386">
            <v>348000</v>
          </cell>
          <cell r="N386" t="str">
            <v>부산에코델타시티차량유지비</v>
          </cell>
          <cell r="O386">
            <v>14260</v>
          </cell>
        </row>
        <row r="387">
          <cell r="F387" t="str">
            <v>금산개대체(순공사비)</v>
          </cell>
          <cell r="G387">
            <v>293000</v>
          </cell>
          <cell r="N387" t="str">
            <v>부산에코델타시티기타보험료</v>
          </cell>
          <cell r="O387">
            <v>2100</v>
          </cell>
        </row>
        <row r="388">
          <cell r="F388" t="str">
            <v>금산개대체(조사설계비)</v>
          </cell>
          <cell r="G388">
            <v>55000</v>
          </cell>
          <cell r="N388" t="str">
            <v>부산에코델타시티시설운영수수</v>
          </cell>
          <cell r="O388">
            <v>10180</v>
          </cell>
        </row>
        <row r="389">
          <cell r="F389" t="str">
            <v xml:space="preserve">충주2광역건중 </v>
          </cell>
          <cell r="G389">
            <v>48552000</v>
          </cell>
          <cell r="N389" t="str">
            <v>부산에코델타시티업무관련수수</v>
          </cell>
          <cell r="O389">
            <v>5000</v>
          </cell>
        </row>
        <row r="390">
          <cell r="F390" t="str">
            <v>충주2광역건중(순공사비)</v>
          </cell>
          <cell r="G390">
            <v>37801000</v>
          </cell>
          <cell r="N390" t="str">
            <v>부산에코델타시티외부위탁비</v>
          </cell>
          <cell r="O390">
            <v>101700</v>
          </cell>
        </row>
        <row r="391">
          <cell r="F391" t="str">
            <v>충주2광역건중(보상비)</v>
          </cell>
          <cell r="G391">
            <v>5340000</v>
          </cell>
          <cell r="N391" t="str">
            <v>부산에코델타시티법정수수료</v>
          </cell>
          <cell r="O391">
            <v>2040</v>
          </cell>
        </row>
        <row r="392">
          <cell r="F392" t="str">
            <v>충주2광역건중(조사설계비)</v>
          </cell>
          <cell r="G392">
            <v>2510000</v>
          </cell>
          <cell r="N392" t="str">
            <v>부산에코델타시티업무추진비</v>
          </cell>
          <cell r="O392">
            <v>3000</v>
          </cell>
        </row>
        <row r="393">
          <cell r="F393" t="str">
            <v>충주2광역건중(건설이자)</v>
          </cell>
          <cell r="G393">
            <v>885000</v>
          </cell>
          <cell r="N393" t="str">
            <v>부산에코델타시티신문방송광고</v>
          </cell>
          <cell r="O393">
            <v>1000</v>
          </cell>
        </row>
        <row r="394">
          <cell r="F394" t="str">
            <v>충주2광역건중(급여임금)</v>
          </cell>
          <cell r="G394">
            <v>797109</v>
          </cell>
          <cell r="N394" t="str">
            <v>부산에코델타시티홍보물제작</v>
          </cell>
          <cell r="O394">
            <v>1000</v>
          </cell>
        </row>
        <row r="395">
          <cell r="F395" t="str">
            <v>충주2광역건중(제수당)</v>
          </cell>
          <cell r="G395">
            <v>272244</v>
          </cell>
          <cell r="N395" t="str">
            <v>부산에코델타시티기타광고선전</v>
          </cell>
          <cell r="O395">
            <v>2000</v>
          </cell>
        </row>
        <row r="396">
          <cell r="F396" t="str">
            <v>충주2광역건중(퇴직금)</v>
          </cell>
          <cell r="G396">
            <v>122736</v>
          </cell>
          <cell r="N396" t="str">
            <v>부산에코델타시티자체집합</v>
          </cell>
          <cell r="O396">
            <v>11318</v>
          </cell>
        </row>
        <row r="397">
          <cell r="F397" t="str">
            <v>충주2광역건중(급여성복리후생비)</v>
          </cell>
          <cell r="G397">
            <v>23851</v>
          </cell>
          <cell r="N397" t="str">
            <v>부산에코델타시티국내위탁</v>
          </cell>
          <cell r="O397">
            <v>0</v>
          </cell>
        </row>
        <row r="398">
          <cell r="F398" t="str">
            <v>충주2광역건중(여비교통비)</v>
          </cell>
          <cell r="G398">
            <v>51659</v>
          </cell>
          <cell r="N398" t="str">
            <v>부산에코델타시티기타교육훈련</v>
          </cell>
          <cell r="O398">
            <v>4500</v>
          </cell>
        </row>
        <row r="399">
          <cell r="F399" t="str">
            <v>충주2광역건중(통신비)</v>
          </cell>
          <cell r="G399">
            <v>2850</v>
          </cell>
          <cell r="N399" t="str">
            <v>부산에코델타시티포상금</v>
          </cell>
          <cell r="O399">
            <v>2000</v>
          </cell>
        </row>
        <row r="400">
          <cell r="F400" t="str">
            <v>충주2광역건중(세금공과금)</v>
          </cell>
          <cell r="G400">
            <v>0</v>
          </cell>
          <cell r="N400" t="str">
            <v>부산에코델타시티변호사비용</v>
          </cell>
          <cell r="O400">
            <v>88000</v>
          </cell>
        </row>
        <row r="401">
          <cell r="F401" t="str">
            <v>충주2광역건중(소모품비)</v>
          </cell>
          <cell r="G401">
            <v>7500</v>
          </cell>
          <cell r="N401" t="str">
            <v>부산에코델타시티기타등기소송</v>
          </cell>
          <cell r="O401">
            <v>1000</v>
          </cell>
        </row>
        <row r="402">
          <cell r="F402" t="str">
            <v>충주2광역건중(도서인쇄비)</v>
          </cell>
          <cell r="G402">
            <v>300</v>
          </cell>
          <cell r="N402" t="str">
            <v>부산에코델타시티시설피해복구</v>
          </cell>
          <cell r="O402">
            <v>176000</v>
          </cell>
        </row>
        <row r="403">
          <cell r="F403" t="str">
            <v>충주2광역건중(업무추진비)</v>
          </cell>
          <cell r="G403">
            <v>500</v>
          </cell>
          <cell r="N403" t="str">
            <v>부산에코델타시티지역단체협력</v>
          </cell>
          <cell r="O403">
            <v>2000</v>
          </cell>
        </row>
        <row r="404">
          <cell r="F404" t="str">
            <v>충주2광역건중(광고선전비)</v>
          </cell>
          <cell r="G404">
            <v>0</v>
          </cell>
          <cell r="N404" t="str">
            <v>부산에코델타시티외부행사지원</v>
          </cell>
          <cell r="O404">
            <v>8000</v>
          </cell>
        </row>
        <row r="405">
          <cell r="F405" t="str">
            <v>충주2광역건중(교육훈련비)</v>
          </cell>
          <cell r="G405">
            <v>2150</v>
          </cell>
          <cell r="N405" t="str">
            <v>부산에코델타시티행사경비</v>
          </cell>
          <cell r="O405">
            <v>8820</v>
          </cell>
        </row>
        <row r="406">
          <cell r="F406" t="str">
            <v>충주2광역건중(포상비)</v>
          </cell>
          <cell r="G406">
            <v>1000</v>
          </cell>
          <cell r="N406" t="str">
            <v>부산에코델타시티기타잡비</v>
          </cell>
          <cell r="O406">
            <v>28400</v>
          </cell>
        </row>
        <row r="407">
          <cell r="F407" t="str">
            <v>충주2광역건중(등기소송비)</v>
          </cell>
          <cell r="G407">
            <v>0</v>
          </cell>
          <cell r="N407" t="str">
            <v>부산에코델타시티당직비</v>
          </cell>
          <cell r="O407">
            <v>16190</v>
          </cell>
        </row>
        <row r="408">
          <cell r="F408" t="str">
            <v>충주2광역건중(피해복구비)</v>
          </cell>
          <cell r="G408">
            <v>377996</v>
          </cell>
          <cell r="N408" t="str">
            <v>부산에코델타시티준당직비</v>
          </cell>
          <cell r="O408">
            <v>3000</v>
          </cell>
        </row>
        <row r="409">
          <cell r="F409" t="str">
            <v>충주2광역건중(협력비)</v>
          </cell>
          <cell r="G409">
            <v>2000</v>
          </cell>
          <cell r="N409" t="str">
            <v>부산에코델타시티건강관리비</v>
          </cell>
          <cell r="O409">
            <v>9350</v>
          </cell>
        </row>
        <row r="410">
          <cell r="F410" t="str">
            <v>충주2광역건중(잡비)</v>
          </cell>
          <cell r="G410">
            <v>5620</v>
          </cell>
          <cell r="N410" t="str">
            <v>부산에코델타시티국민건강보험(비급여)</v>
          </cell>
          <cell r="O410">
            <v>173754</v>
          </cell>
        </row>
        <row r="411">
          <cell r="F411" t="str">
            <v>충주2광역건중(비급여성복리후생비)</v>
          </cell>
          <cell r="G411">
            <v>116933</v>
          </cell>
          <cell r="N411" t="str">
            <v>부산에코델타시티국민연금(비급여)</v>
          </cell>
          <cell r="O411">
            <v>174988</v>
          </cell>
        </row>
        <row r="412">
          <cell r="F412" t="str">
            <v>충주2광역건중(예비비)</v>
          </cell>
          <cell r="G412">
            <v>231552</v>
          </cell>
          <cell r="N412" t="str">
            <v>부산에코델타시티산재보험</v>
          </cell>
          <cell r="O412">
            <v>56807</v>
          </cell>
        </row>
        <row r="413">
          <cell r="F413" t="str">
            <v xml:space="preserve">영산강권급수2 </v>
          </cell>
          <cell r="G413">
            <v>12366000</v>
          </cell>
          <cell r="N413" t="str">
            <v>부산에코델타시티고용보험(비급여)</v>
          </cell>
          <cell r="O413">
            <v>83582</v>
          </cell>
        </row>
        <row r="414">
          <cell r="F414" t="str">
            <v>영산강권급수2(순공사비)</v>
          </cell>
          <cell r="G414">
            <v>8154000</v>
          </cell>
          <cell r="N414" t="str">
            <v>부산에코델타시티체육행사비</v>
          </cell>
          <cell r="O414">
            <v>7004</v>
          </cell>
        </row>
        <row r="415">
          <cell r="F415" t="str">
            <v>영산강권급수2(보상비)</v>
          </cell>
          <cell r="G415">
            <v>2982000</v>
          </cell>
          <cell r="N415" t="str">
            <v>부산에코델타시티직원특근식대</v>
          </cell>
          <cell r="O415">
            <v>30092</v>
          </cell>
        </row>
        <row r="416">
          <cell r="F416" t="str">
            <v>영산강권급수2(조사설계비)</v>
          </cell>
          <cell r="G416">
            <v>590000</v>
          </cell>
          <cell r="N416" t="str">
            <v>부산에코델타시티동호회지원비</v>
          </cell>
          <cell r="O416">
            <v>5678</v>
          </cell>
        </row>
        <row r="417">
          <cell r="F417" t="str">
            <v>영산강권급수2(건설이자)</v>
          </cell>
          <cell r="G417">
            <v>188000</v>
          </cell>
          <cell r="N417" t="str">
            <v>부산에코델타시티합숙소운영비</v>
          </cell>
          <cell r="O417">
            <v>12924</v>
          </cell>
        </row>
        <row r="418">
          <cell r="F418" t="str">
            <v>영산강권급수2(급여임금)</v>
          </cell>
          <cell r="G418">
            <v>159422</v>
          </cell>
          <cell r="N418" t="str">
            <v>부산에코델타시티기타복리후생</v>
          </cell>
          <cell r="O418">
            <v>951</v>
          </cell>
        </row>
        <row r="419">
          <cell r="F419" t="str">
            <v>영산강권급수2(제수당)</v>
          </cell>
          <cell r="G419">
            <v>54449</v>
          </cell>
          <cell r="N419" t="str">
            <v>부산에코델타시티비정규직(4대보험)</v>
          </cell>
          <cell r="O419">
            <v>50490</v>
          </cell>
        </row>
        <row r="420">
          <cell r="F420" t="str">
            <v>영산강권급수2(퇴직금)</v>
          </cell>
          <cell r="G420">
            <v>24547</v>
          </cell>
          <cell r="N420" t="str">
            <v>부산에코델타시티비정규직(준당직비)</v>
          </cell>
          <cell r="O420">
            <v>400</v>
          </cell>
        </row>
        <row r="421">
          <cell r="F421" t="str">
            <v>영산강권급수2(급여성복리후생비)</v>
          </cell>
          <cell r="G421">
            <v>4771</v>
          </cell>
          <cell r="N421" t="str">
            <v>부산에코델타시티비정규직(건강관리비)</v>
          </cell>
          <cell r="O421">
            <v>520</v>
          </cell>
        </row>
        <row r="422">
          <cell r="F422" t="str">
            <v>영산강권급수2(여비교통비)</v>
          </cell>
          <cell r="G422">
            <v>10332</v>
          </cell>
          <cell r="N422" t="str">
            <v>부산에코델타시티비정규직(체육행사비)</v>
          </cell>
          <cell r="O422">
            <v>200</v>
          </cell>
        </row>
        <row r="423">
          <cell r="F423" t="str">
            <v>영산강권급수2(통신비)</v>
          </cell>
          <cell r="G423">
            <v>855</v>
          </cell>
          <cell r="N423" t="str">
            <v>부산에코델타시티비정규직(직원특근식대)</v>
          </cell>
          <cell r="O423">
            <v>960</v>
          </cell>
        </row>
        <row r="424">
          <cell r="F424" t="str">
            <v>영산강권급수2(소모품비)</v>
          </cell>
          <cell r="G424">
            <v>1500</v>
          </cell>
          <cell r="N424" t="str">
            <v>부산에코델타시티비정규직(동호회지원비)</v>
          </cell>
          <cell r="O424">
            <v>180</v>
          </cell>
        </row>
        <row r="425">
          <cell r="F425" t="str">
            <v>영산강권급수2(교육훈련비)</v>
          </cell>
          <cell r="G425">
            <v>578</v>
          </cell>
          <cell r="N425" t="str">
            <v>부산에코델타시티임직원인센티브</v>
          </cell>
          <cell r="O425">
            <v>822489</v>
          </cell>
        </row>
        <row r="426">
          <cell r="F426" t="str">
            <v>영산강권급수2(피해복구비)</v>
          </cell>
          <cell r="G426">
            <v>125152</v>
          </cell>
          <cell r="N426" t="str">
            <v>부산에코델타시티기타예비비</v>
          </cell>
          <cell r="O426">
            <v>258094</v>
          </cell>
        </row>
        <row r="427">
          <cell r="F427" t="str">
            <v>영산강권급수2(잡비)</v>
          </cell>
          <cell r="G427">
            <v>420</v>
          </cell>
          <cell r="N427" t="str">
            <v xml:space="preserve">나주노안지구 </v>
          </cell>
          <cell r="O427">
            <v>7871000</v>
          </cell>
        </row>
        <row r="428">
          <cell r="F428" t="str">
            <v>영산강권급수2(비급여성복리후생비)</v>
          </cell>
          <cell r="G428">
            <v>23663</v>
          </cell>
          <cell r="N428" t="str">
            <v>나주노안지구도급공사비</v>
          </cell>
          <cell r="O428">
            <v>1898951</v>
          </cell>
        </row>
        <row r="429">
          <cell r="F429" t="str">
            <v>영산강권급수2(예비비)</v>
          </cell>
          <cell r="G429">
            <v>46311</v>
          </cell>
          <cell r="N429" t="str">
            <v>나주노안지구직영비</v>
          </cell>
          <cell r="O429">
            <v>6000</v>
          </cell>
        </row>
        <row r="430">
          <cell r="F430" t="str">
            <v xml:space="preserve">포천화력광역건중 </v>
          </cell>
          <cell r="G430">
            <v>630000</v>
          </cell>
          <cell r="N430" t="str">
            <v>나주노안지구사급자재비</v>
          </cell>
          <cell r="O430">
            <v>13000</v>
          </cell>
        </row>
        <row r="431">
          <cell r="F431" t="str">
            <v>포천화력광역건중(순공사비)</v>
          </cell>
          <cell r="G431">
            <v>431400</v>
          </cell>
          <cell r="N431" t="str">
            <v>나주노안지구용지매입비</v>
          </cell>
          <cell r="O431">
            <v>4604000</v>
          </cell>
        </row>
        <row r="432">
          <cell r="F432" t="str">
            <v>포천화력광역건중(보상비)</v>
          </cell>
          <cell r="G432">
            <v>111000</v>
          </cell>
          <cell r="N432" t="str">
            <v>나주노안지구지장물등보상비</v>
          </cell>
          <cell r="O432">
            <v>388000</v>
          </cell>
        </row>
        <row r="433">
          <cell r="F433" t="str">
            <v>포천화력광역건중(조사설계비)</v>
          </cell>
          <cell r="G433">
            <v>35000</v>
          </cell>
          <cell r="N433" t="str">
            <v>나주노안지구보상조사비</v>
          </cell>
          <cell r="O433">
            <v>14000</v>
          </cell>
        </row>
        <row r="434">
          <cell r="F434" t="str">
            <v>포천화력광역건중(피해복구비)</v>
          </cell>
          <cell r="G434">
            <v>52600</v>
          </cell>
          <cell r="N434" t="str">
            <v>나주노안지구등기부대비</v>
          </cell>
          <cell r="O434">
            <v>100000</v>
          </cell>
        </row>
        <row r="435">
          <cell r="F435" t="str">
            <v xml:space="preserve">대청3건중 </v>
          </cell>
          <cell r="G435">
            <v>168499000</v>
          </cell>
          <cell r="N435" t="str">
            <v>나주노안지구조사용역비</v>
          </cell>
          <cell r="O435">
            <v>709049</v>
          </cell>
        </row>
        <row r="436">
          <cell r="F436" t="str">
            <v>대청3건중(순공사비)</v>
          </cell>
          <cell r="G436">
            <v>146816000</v>
          </cell>
          <cell r="N436" t="str">
            <v>나주노안지구단지조성이자</v>
          </cell>
          <cell r="O436">
            <v>138000</v>
          </cell>
        </row>
        <row r="437">
          <cell r="F437" t="str">
            <v>대청3건중(보상비)</v>
          </cell>
          <cell r="G437">
            <v>7500000</v>
          </cell>
          <cell r="N437" t="str">
            <v xml:space="preserve">부여규암지구 </v>
          </cell>
          <cell r="O437">
            <v>5544000</v>
          </cell>
        </row>
        <row r="438">
          <cell r="F438" t="str">
            <v>대청3건중(건설이자)</v>
          </cell>
          <cell r="G438">
            <v>6942000</v>
          </cell>
          <cell r="N438" t="str">
            <v>부여규암지구도급공사비</v>
          </cell>
          <cell r="O438">
            <v>2311682</v>
          </cell>
        </row>
        <row r="439">
          <cell r="F439" t="str">
            <v>대청3건중(급여임금)</v>
          </cell>
          <cell r="G439">
            <v>2657031</v>
          </cell>
          <cell r="N439" t="str">
            <v>부여규암지구직영비</v>
          </cell>
          <cell r="O439">
            <v>6000</v>
          </cell>
        </row>
        <row r="440">
          <cell r="F440" t="str">
            <v>대청3건중(제수당)</v>
          </cell>
          <cell r="G440">
            <v>907485</v>
          </cell>
          <cell r="N440" t="str">
            <v>부여규암지구사급자재비</v>
          </cell>
          <cell r="O440">
            <v>26000</v>
          </cell>
        </row>
        <row r="441">
          <cell r="F441" t="str">
            <v>대청3건중(잡급)</v>
          </cell>
          <cell r="G441">
            <v>80493</v>
          </cell>
          <cell r="N441" t="str">
            <v>부여규암지구용지매입비</v>
          </cell>
          <cell r="O441">
            <v>1764505</v>
          </cell>
        </row>
        <row r="442">
          <cell r="F442" t="str">
            <v>대청3건중(퇴직금)</v>
          </cell>
          <cell r="G442">
            <v>409121</v>
          </cell>
          <cell r="N442" t="str">
            <v>부여규암지구지장물등보상비</v>
          </cell>
          <cell r="O442">
            <v>649053</v>
          </cell>
        </row>
        <row r="443">
          <cell r="F443" t="str">
            <v>대청3건중(급여성복리후생비)</v>
          </cell>
          <cell r="G443">
            <v>79503</v>
          </cell>
          <cell r="N443" t="str">
            <v>부여규암지구보상조사비</v>
          </cell>
          <cell r="O443">
            <v>5000</v>
          </cell>
        </row>
        <row r="444">
          <cell r="F444" t="str">
            <v>대청3건중(여비교통비)</v>
          </cell>
          <cell r="G444">
            <v>192549</v>
          </cell>
          <cell r="N444" t="str">
            <v>부여규암지구등기부대비</v>
          </cell>
          <cell r="O444">
            <v>28000</v>
          </cell>
        </row>
        <row r="445">
          <cell r="F445" t="str">
            <v>대청3건중(통신비)</v>
          </cell>
          <cell r="G445">
            <v>14025</v>
          </cell>
          <cell r="N445" t="str">
            <v>부여규암지구조사용역비</v>
          </cell>
          <cell r="O445">
            <v>524760</v>
          </cell>
        </row>
        <row r="446">
          <cell r="F446" t="str">
            <v>대청3건중(전력수도료)</v>
          </cell>
          <cell r="G446">
            <v>21500</v>
          </cell>
          <cell r="N446" t="str">
            <v>부여규암지구단지조성이자</v>
          </cell>
          <cell r="O446">
            <v>229000</v>
          </cell>
        </row>
        <row r="447">
          <cell r="F447" t="str">
            <v>대청3건중(연료유지비)</v>
          </cell>
          <cell r="G447">
            <v>1200</v>
          </cell>
          <cell r="N447" t="str">
            <v xml:space="preserve">  </v>
          </cell>
          <cell r="O447">
            <v>15000000</v>
          </cell>
        </row>
        <row r="448">
          <cell r="F448" t="str">
            <v>대청3건중(세금공과금)</v>
          </cell>
          <cell r="G448">
            <v>9500</v>
          </cell>
          <cell r="N448" t="str">
            <v xml:space="preserve">일반관리부문 </v>
          </cell>
          <cell r="O448">
            <v>15000000</v>
          </cell>
        </row>
        <row r="449">
          <cell r="F449" t="str">
            <v>대청3건중(소모품비)</v>
          </cell>
          <cell r="G449">
            <v>25000</v>
          </cell>
          <cell r="N449" t="str">
            <v>일반관리부문투자주식</v>
          </cell>
          <cell r="O449">
            <v>15000000</v>
          </cell>
        </row>
        <row r="450">
          <cell r="F450" t="str">
            <v>대청3건중(도서인쇄비)</v>
          </cell>
          <cell r="G450">
            <v>3600</v>
          </cell>
          <cell r="N450" t="str">
            <v xml:space="preserve">  </v>
          </cell>
          <cell r="O450">
            <v>37778000</v>
          </cell>
        </row>
        <row r="451">
          <cell r="F451" t="str">
            <v>대청3건중(지급임차료)</v>
          </cell>
          <cell r="G451">
            <v>72432</v>
          </cell>
          <cell r="N451" t="str">
            <v xml:space="preserve">패트린트수력발전 </v>
          </cell>
          <cell r="O451">
            <v>15000000</v>
          </cell>
        </row>
        <row r="452">
          <cell r="F452" t="str">
            <v>대청3건중(차량비)</v>
          </cell>
          <cell r="G452">
            <v>6000</v>
          </cell>
          <cell r="N452" t="str">
            <v>패트린트수력발전투자주식</v>
          </cell>
          <cell r="O452">
            <v>15000000</v>
          </cell>
        </row>
        <row r="453">
          <cell r="F453" t="str">
            <v>대청3건중(보험료)</v>
          </cell>
          <cell r="G453">
            <v>1700</v>
          </cell>
          <cell r="N453" t="str">
            <v xml:space="preserve">조지아수력운영 </v>
          </cell>
          <cell r="O453">
            <v>19278000</v>
          </cell>
        </row>
        <row r="454">
          <cell r="F454" t="str">
            <v>대청3건중(지급수수료)</v>
          </cell>
          <cell r="G454">
            <v>138300</v>
          </cell>
          <cell r="N454" t="str">
            <v>조지아수력운영투자주식</v>
          </cell>
          <cell r="O454">
            <v>19278000</v>
          </cell>
        </row>
        <row r="455">
          <cell r="F455" t="str">
            <v>대청3건중(업무추진비)</v>
          </cell>
          <cell r="G455">
            <v>2500</v>
          </cell>
          <cell r="N455" t="str">
            <v xml:space="preserve">해외사업설계 </v>
          </cell>
          <cell r="O455">
            <v>3500000</v>
          </cell>
        </row>
        <row r="456">
          <cell r="F456" t="str">
            <v>대청3건중(광고선전비)</v>
          </cell>
          <cell r="G456">
            <v>3000</v>
          </cell>
          <cell r="N456" t="str">
            <v>해외사업설계투자주식</v>
          </cell>
          <cell r="O456">
            <v>3500000</v>
          </cell>
        </row>
        <row r="457">
          <cell r="F457" t="str">
            <v>대청3건중(교육훈련비)</v>
          </cell>
          <cell r="G457">
            <v>10327</v>
          </cell>
          <cell r="N457" t="str">
            <v xml:space="preserve">  </v>
          </cell>
          <cell r="O457">
            <v>68500000</v>
          </cell>
        </row>
        <row r="458">
          <cell r="F458" t="str">
            <v>대청3건중(포상비)</v>
          </cell>
          <cell r="G458">
            <v>1000</v>
          </cell>
          <cell r="N458" t="str">
            <v xml:space="preserve">해외사업설계 </v>
          </cell>
          <cell r="O458">
            <v>68500000</v>
          </cell>
        </row>
        <row r="459">
          <cell r="F459" t="str">
            <v>대청3건중(피해복구비)</v>
          </cell>
          <cell r="G459">
            <v>1365900</v>
          </cell>
          <cell r="N459" t="str">
            <v>해외사업설계투자주식</v>
          </cell>
          <cell r="O459">
            <v>68500000</v>
          </cell>
        </row>
        <row r="460">
          <cell r="F460" t="str">
            <v>대청3건중(협력비)</v>
          </cell>
          <cell r="G460">
            <v>4000</v>
          </cell>
          <cell r="N460" t="str">
            <v xml:space="preserve">  </v>
          </cell>
          <cell r="O460">
            <v>2000000</v>
          </cell>
        </row>
        <row r="461">
          <cell r="F461" t="str">
            <v>대청3건중(잡비)</v>
          </cell>
          <cell r="G461">
            <v>23860</v>
          </cell>
          <cell r="N461" t="str">
            <v xml:space="preserve">일반관리부문 </v>
          </cell>
          <cell r="O461">
            <v>2000000</v>
          </cell>
        </row>
        <row r="462">
          <cell r="F462" t="str">
            <v>대청3건중(비급여성복리후생비)</v>
          </cell>
          <cell r="G462">
            <v>439129</v>
          </cell>
          <cell r="N462" t="str">
            <v>일반관리부문대학생학자금</v>
          </cell>
          <cell r="O462">
            <v>2000000</v>
          </cell>
        </row>
        <row r="463">
          <cell r="F463" t="str">
            <v>대청3건중(예비비)</v>
          </cell>
          <cell r="G463">
            <v>771845</v>
          </cell>
          <cell r="N463" t="str">
            <v xml:space="preserve">  </v>
          </cell>
          <cell r="O463">
            <v>26828000</v>
          </cell>
        </row>
        <row r="464">
          <cell r="F464" t="str">
            <v xml:space="preserve">진안권급수 </v>
          </cell>
          <cell r="G464">
            <v>0</v>
          </cell>
          <cell r="N464" t="str">
            <v xml:space="preserve">일반관리부문 </v>
          </cell>
          <cell r="O464">
            <v>26048000</v>
          </cell>
        </row>
        <row r="465">
          <cell r="F465" t="str">
            <v>진안권급수(감가상각비)</v>
          </cell>
          <cell r="G465">
            <v>0</v>
          </cell>
          <cell r="N465" t="str">
            <v>일반관리부문전세권</v>
          </cell>
          <cell r="O465">
            <v>26048000</v>
          </cell>
        </row>
        <row r="466">
          <cell r="F466" t="str">
            <v xml:space="preserve">한강하류급수3 </v>
          </cell>
          <cell r="G466">
            <v>40736000</v>
          </cell>
          <cell r="N466" t="str">
            <v xml:space="preserve">송산그린시티 </v>
          </cell>
          <cell r="O466">
            <v>780000</v>
          </cell>
        </row>
        <row r="467">
          <cell r="F467" t="str">
            <v>한강하류급수3(순공사비)</v>
          </cell>
          <cell r="G467">
            <v>36942000</v>
          </cell>
          <cell r="N467" t="str">
            <v>송산그린시티전세권</v>
          </cell>
          <cell r="O467">
            <v>780000</v>
          </cell>
        </row>
        <row r="468">
          <cell r="F468" t="str">
            <v>한강하류급수3(보상비)</v>
          </cell>
          <cell r="G468">
            <v>26000</v>
          </cell>
          <cell r="N468" t="str">
            <v xml:space="preserve">  </v>
          </cell>
          <cell r="O468">
            <v>781000</v>
          </cell>
        </row>
        <row r="469">
          <cell r="F469" t="str">
            <v>한강하류급수3(조사설계비)</v>
          </cell>
          <cell r="G469">
            <v>1004000</v>
          </cell>
          <cell r="N469" t="str">
            <v xml:space="preserve">일반관리부문 </v>
          </cell>
          <cell r="O469">
            <v>781000</v>
          </cell>
        </row>
        <row r="470">
          <cell r="F470" t="str">
            <v>한강하류급수3(건설이자)</v>
          </cell>
          <cell r="G470">
            <v>866000</v>
          </cell>
          <cell r="N470" t="str">
            <v>일반관리부문임차보증금</v>
          </cell>
          <cell r="O470">
            <v>781000</v>
          </cell>
        </row>
        <row r="471">
          <cell r="F471" t="str">
            <v>한강하류급수3(급여임금)</v>
          </cell>
          <cell r="G471">
            <v>743969</v>
          </cell>
          <cell r="N471" t="str">
            <v xml:space="preserve">  </v>
          </cell>
          <cell r="O471">
            <v>1000000</v>
          </cell>
        </row>
        <row r="472">
          <cell r="F472" t="str">
            <v>한강하류급수3(제수당)</v>
          </cell>
          <cell r="G472">
            <v>254096</v>
          </cell>
          <cell r="N472" t="str">
            <v xml:space="preserve">일반관리부문 </v>
          </cell>
          <cell r="O472">
            <v>1000000</v>
          </cell>
        </row>
        <row r="473">
          <cell r="F473" t="str">
            <v>한강하류급수3(퇴직금)</v>
          </cell>
          <cell r="G473">
            <v>114554</v>
          </cell>
          <cell r="N473" t="str">
            <v>일반관리부문회원권</v>
          </cell>
          <cell r="O473">
            <v>1000000</v>
          </cell>
        </row>
        <row r="474">
          <cell r="F474" t="str">
            <v>한강하류급수3(급여성복리후생비)</v>
          </cell>
          <cell r="G474">
            <v>22261</v>
          </cell>
          <cell r="N474" t="str">
            <v xml:space="preserve">  </v>
          </cell>
          <cell r="O474">
            <v>520000</v>
          </cell>
        </row>
        <row r="475">
          <cell r="F475" t="str">
            <v>한강하류급수3(여비교통비)</v>
          </cell>
          <cell r="G475">
            <v>53229</v>
          </cell>
          <cell r="N475" t="str">
            <v xml:space="preserve">일반관리부문 </v>
          </cell>
          <cell r="O475">
            <v>520000</v>
          </cell>
        </row>
        <row r="476">
          <cell r="F476" t="str">
            <v>한강하류급수3(통신비)</v>
          </cell>
          <cell r="G476">
            <v>3990</v>
          </cell>
          <cell r="N476" t="str">
            <v>일반관리부문구매취득</v>
          </cell>
          <cell r="O476">
            <v>520000</v>
          </cell>
        </row>
        <row r="477">
          <cell r="F477" t="str">
            <v>한강하류급수3(전력수도료)</v>
          </cell>
          <cell r="G477">
            <v>4000</v>
          </cell>
          <cell r="N477" t="str">
            <v xml:space="preserve">  </v>
          </cell>
          <cell r="O477">
            <v>2803000</v>
          </cell>
        </row>
        <row r="478">
          <cell r="F478" t="str">
            <v>한강하류급수3(세금공과금)</v>
          </cell>
          <cell r="G478">
            <v>4350</v>
          </cell>
          <cell r="N478" t="str">
            <v xml:space="preserve">일반관리부문 </v>
          </cell>
          <cell r="O478">
            <v>2519457</v>
          </cell>
        </row>
        <row r="479">
          <cell r="F479" t="str">
            <v>한강하류급수3(소모품비)</v>
          </cell>
          <cell r="G479">
            <v>7000</v>
          </cell>
          <cell r="N479" t="str">
            <v>일반관리부문구매취득</v>
          </cell>
          <cell r="O479">
            <v>2519457</v>
          </cell>
        </row>
        <row r="480">
          <cell r="F480" t="str">
            <v>한강하류급수3(도서인쇄비)</v>
          </cell>
          <cell r="G480">
            <v>1000</v>
          </cell>
          <cell r="N480" t="str">
            <v xml:space="preserve">보령수도사업 </v>
          </cell>
          <cell r="O480">
            <v>112396</v>
          </cell>
        </row>
        <row r="481">
          <cell r="F481" t="str">
            <v>한강하류급수3(수선유지비)</v>
          </cell>
          <cell r="G481">
            <v>0</v>
          </cell>
          <cell r="N481" t="str">
            <v>보령수도사업구매취득</v>
          </cell>
          <cell r="O481">
            <v>112396</v>
          </cell>
        </row>
        <row r="482">
          <cell r="F482" t="str">
            <v>한강하류급수3(차량비)</v>
          </cell>
          <cell r="G482">
            <v>4070</v>
          </cell>
          <cell r="N482" t="str">
            <v xml:space="preserve">충청수도공통 </v>
          </cell>
          <cell r="O482">
            <v>151087</v>
          </cell>
        </row>
        <row r="483">
          <cell r="F483" t="str">
            <v>한강하류급수3(보험료)</v>
          </cell>
          <cell r="G483">
            <v>6200</v>
          </cell>
          <cell r="N483" t="str">
            <v>충청수도공통구매취득</v>
          </cell>
          <cell r="O483">
            <v>151087</v>
          </cell>
        </row>
        <row r="484">
          <cell r="F484" t="str">
            <v>한강하류급수3(지급수수료)</v>
          </cell>
          <cell r="G484">
            <v>33900</v>
          </cell>
          <cell r="N484" t="str">
            <v xml:space="preserve">소양강댐운영 </v>
          </cell>
          <cell r="O484">
            <v>20060</v>
          </cell>
        </row>
        <row r="485">
          <cell r="F485" t="str">
            <v>한강하류급수3(업무추진비)</v>
          </cell>
          <cell r="G485">
            <v>500</v>
          </cell>
          <cell r="N485" t="str">
            <v>소양강댐운영구매취득</v>
          </cell>
          <cell r="O485">
            <v>20060</v>
          </cell>
        </row>
        <row r="486">
          <cell r="F486" t="str">
            <v>한강하류급수3(교육훈련비)</v>
          </cell>
          <cell r="G486">
            <v>2268</v>
          </cell>
          <cell r="N486" t="str">
            <v xml:space="preserve">  </v>
          </cell>
          <cell r="O486">
            <v>12978000</v>
          </cell>
        </row>
        <row r="487">
          <cell r="F487" t="str">
            <v>한강하류급수3(피해복구비)</v>
          </cell>
          <cell r="G487">
            <v>282335</v>
          </cell>
          <cell r="N487" t="str">
            <v xml:space="preserve">일반관리부문 </v>
          </cell>
          <cell r="O487">
            <v>12839613</v>
          </cell>
        </row>
        <row r="488">
          <cell r="F488" t="str">
            <v>한강하류급수3(협력비)</v>
          </cell>
          <cell r="G488">
            <v>2000</v>
          </cell>
          <cell r="N488" t="str">
            <v>일반관리부문구매취득</v>
          </cell>
          <cell r="O488">
            <v>12839613</v>
          </cell>
        </row>
        <row r="489">
          <cell r="F489" t="str">
            <v>한강하류급수3(잡비)</v>
          </cell>
          <cell r="G489">
            <v>6660</v>
          </cell>
          <cell r="N489" t="str">
            <v xml:space="preserve">송산그린시티 </v>
          </cell>
          <cell r="O489">
            <v>44310</v>
          </cell>
        </row>
        <row r="490">
          <cell r="F490" t="str">
            <v>한강하류급수3(비급여성복리후생비)</v>
          </cell>
          <cell r="G490">
            <v>135501</v>
          </cell>
          <cell r="N490" t="str">
            <v>송산그린시티구매취득</v>
          </cell>
          <cell r="O490">
            <v>44310</v>
          </cell>
        </row>
        <row r="491">
          <cell r="F491" t="str">
            <v>한강하류급수3(예비비)</v>
          </cell>
          <cell r="G491">
            <v>216117</v>
          </cell>
          <cell r="N491" t="str">
            <v xml:space="preserve">보령수도사업 </v>
          </cell>
          <cell r="O491">
            <v>11300</v>
          </cell>
        </row>
        <row r="492">
          <cell r="F492" t="str">
            <v xml:space="preserve">광양2복선화 </v>
          </cell>
          <cell r="G492">
            <v>15354000</v>
          </cell>
          <cell r="N492" t="str">
            <v>보령수도사업구매취득</v>
          </cell>
          <cell r="O492">
            <v>11300</v>
          </cell>
        </row>
        <row r="493">
          <cell r="F493" t="str">
            <v>광양2복선화(순공사비)</v>
          </cell>
          <cell r="G493">
            <v>13292000</v>
          </cell>
          <cell r="N493" t="str">
            <v xml:space="preserve">밀양수도사업 </v>
          </cell>
          <cell r="O493">
            <v>15720</v>
          </cell>
        </row>
        <row r="494">
          <cell r="F494" t="str">
            <v>광양2복선화(보상비)</v>
          </cell>
          <cell r="G494">
            <v>762000</v>
          </cell>
          <cell r="N494" t="str">
            <v>밀양수도사업구매취득</v>
          </cell>
          <cell r="O494">
            <v>15720</v>
          </cell>
        </row>
        <row r="495">
          <cell r="F495" t="str">
            <v>광양2복선화(조사설계비)</v>
          </cell>
          <cell r="G495">
            <v>606000</v>
          </cell>
          <cell r="N495" t="str">
            <v xml:space="preserve">충청수도공통 </v>
          </cell>
          <cell r="O495">
            <v>31800</v>
          </cell>
        </row>
        <row r="496">
          <cell r="F496" t="str">
            <v>광양2복선화(급여임금)</v>
          </cell>
          <cell r="G496">
            <v>265703</v>
          </cell>
          <cell r="N496" t="str">
            <v>충청수도공통구매취득</v>
          </cell>
          <cell r="O496">
            <v>31800</v>
          </cell>
        </row>
        <row r="497">
          <cell r="F497" t="str">
            <v>광양2복선화(제수당)</v>
          </cell>
          <cell r="G497">
            <v>90749</v>
          </cell>
          <cell r="N497" t="str">
            <v xml:space="preserve">양주지방상수도 </v>
          </cell>
          <cell r="O497">
            <v>8000</v>
          </cell>
        </row>
        <row r="498">
          <cell r="F498" t="str">
            <v>광양2복선화(퇴직금)</v>
          </cell>
          <cell r="G498">
            <v>40912</v>
          </cell>
          <cell r="N498" t="str">
            <v>양주지방상수도구매취득</v>
          </cell>
          <cell r="O498">
            <v>8000</v>
          </cell>
        </row>
        <row r="499">
          <cell r="F499" t="str">
            <v>광양2복선화(급여성복리후생비)</v>
          </cell>
          <cell r="G499">
            <v>7950</v>
          </cell>
          <cell r="N499" t="str">
            <v xml:space="preserve">보령댐운영 </v>
          </cell>
          <cell r="O499">
            <v>6610</v>
          </cell>
        </row>
        <row r="500">
          <cell r="F500" t="str">
            <v>광양2복선화(여비교통비)</v>
          </cell>
          <cell r="G500">
            <v>20733</v>
          </cell>
          <cell r="N500" t="str">
            <v>보령댐운영구매취득</v>
          </cell>
          <cell r="O500">
            <v>6610</v>
          </cell>
        </row>
        <row r="501">
          <cell r="F501" t="str">
            <v>광양2복선화(통신비)</v>
          </cell>
          <cell r="G501">
            <v>1140</v>
          </cell>
          <cell r="N501" t="str">
            <v xml:space="preserve">충주댐치수 </v>
          </cell>
          <cell r="O501">
            <v>20647</v>
          </cell>
        </row>
        <row r="502">
          <cell r="F502" t="str">
            <v>광양2복선화(세금공과금)</v>
          </cell>
          <cell r="G502">
            <v>0</v>
          </cell>
          <cell r="N502" t="str">
            <v>충주댐치수구매취득</v>
          </cell>
          <cell r="O502">
            <v>20647</v>
          </cell>
        </row>
        <row r="503">
          <cell r="F503" t="str">
            <v>광양2복선화(소모품비)</v>
          </cell>
          <cell r="G503">
            <v>2500</v>
          </cell>
          <cell r="N503" t="str">
            <v xml:space="preserve">  </v>
          </cell>
          <cell r="O503">
            <v>39548000</v>
          </cell>
        </row>
        <row r="504">
          <cell r="F504" t="str">
            <v>광양2복선화(도서인쇄비)</v>
          </cell>
          <cell r="G504">
            <v>200</v>
          </cell>
          <cell r="N504" t="str">
            <v xml:space="preserve">4대강영주댐건중 </v>
          </cell>
          <cell r="O504">
            <v>29652000</v>
          </cell>
        </row>
        <row r="505">
          <cell r="F505" t="str">
            <v>광양2복선화(광고선전비)</v>
          </cell>
          <cell r="G505">
            <v>0</v>
          </cell>
          <cell r="N505" t="str">
            <v>4대강영주댐건중도급공사비</v>
          </cell>
          <cell r="O505">
            <v>19536057</v>
          </cell>
        </row>
        <row r="506">
          <cell r="F506" t="str">
            <v>광양2복선화(교육훈련비)</v>
          </cell>
          <cell r="G506">
            <v>1648</v>
          </cell>
          <cell r="N506" t="str">
            <v>4대강영주댐건중용지매입비</v>
          </cell>
          <cell r="O506">
            <v>150000</v>
          </cell>
        </row>
        <row r="507">
          <cell r="F507" t="str">
            <v>광양2복선화(피해복구비)</v>
          </cell>
          <cell r="G507">
            <v>140370</v>
          </cell>
          <cell r="N507" t="str">
            <v>4대강영주댐건중지장물등보상비</v>
          </cell>
          <cell r="O507">
            <v>1384943</v>
          </cell>
        </row>
        <row r="508">
          <cell r="F508" t="str">
            <v>광양2복선화(잡비)</v>
          </cell>
          <cell r="G508">
            <v>2720</v>
          </cell>
          <cell r="N508" t="str">
            <v>4대강영주댐건중보상조사비</v>
          </cell>
          <cell r="O508">
            <v>1000</v>
          </cell>
        </row>
        <row r="509">
          <cell r="F509" t="str">
            <v>광양2복선화(비급여성복리후생비)</v>
          </cell>
          <cell r="G509">
            <v>42191</v>
          </cell>
          <cell r="N509" t="str">
            <v>4대강영주댐건중등기부대비</v>
          </cell>
          <cell r="O509">
            <v>3649000</v>
          </cell>
        </row>
        <row r="510">
          <cell r="F510" t="str">
            <v>광양2복선화(예비비)</v>
          </cell>
          <cell r="G510">
            <v>77184</v>
          </cell>
          <cell r="N510" t="str">
            <v>4대강영주댐건중조사용역비</v>
          </cell>
          <cell r="O510">
            <v>480000</v>
          </cell>
        </row>
        <row r="511">
          <cell r="F511" t="str">
            <v xml:space="preserve">수도권3복선화 </v>
          </cell>
          <cell r="G511">
            <v>8562000</v>
          </cell>
          <cell r="N511" t="str">
            <v>4대강영주댐건중4대강건설이자</v>
          </cell>
          <cell r="O511">
            <v>4451000</v>
          </cell>
        </row>
        <row r="512">
          <cell r="F512" t="str">
            <v>수도권3복선화(순공사비)</v>
          </cell>
          <cell r="G512">
            <v>8154000</v>
          </cell>
          <cell r="N512" t="str">
            <v>4대강영주댐건중비정규직(준당직비)</v>
          </cell>
          <cell r="O512">
            <v>0</v>
          </cell>
        </row>
        <row r="513">
          <cell r="F513" t="str">
            <v>수도권3복선화(급여임금)</v>
          </cell>
          <cell r="G513">
            <v>159422</v>
          </cell>
          <cell r="N513" t="str">
            <v>4대강영주댐건중비정규직(건강관리비)</v>
          </cell>
          <cell r="O513">
            <v>0</v>
          </cell>
        </row>
        <row r="514">
          <cell r="F514" t="str">
            <v>수도권3복선화(제수당)</v>
          </cell>
          <cell r="G514">
            <v>54449</v>
          </cell>
          <cell r="N514" t="str">
            <v>4대강영주댐건중비정규직(체육행사비)</v>
          </cell>
          <cell r="O514">
            <v>0</v>
          </cell>
        </row>
        <row r="515">
          <cell r="F515" t="str">
            <v>수도권3복선화(퇴직금)</v>
          </cell>
          <cell r="G515">
            <v>24547</v>
          </cell>
          <cell r="N515" t="str">
            <v>4대강영주댐건중비정규직(직원특근식대)</v>
          </cell>
          <cell r="O515">
            <v>0</v>
          </cell>
        </row>
        <row r="516">
          <cell r="F516" t="str">
            <v>수도권3복선화(급여성복리후생비)</v>
          </cell>
          <cell r="G516">
            <v>4770</v>
          </cell>
          <cell r="N516" t="str">
            <v>4대강영주댐건중비정규직(동호회지원비)</v>
          </cell>
          <cell r="O516">
            <v>0</v>
          </cell>
        </row>
        <row r="517">
          <cell r="F517" t="str">
            <v>수도권3복선화(여비교통비)</v>
          </cell>
          <cell r="G517">
            <v>11832</v>
          </cell>
          <cell r="N517" t="str">
            <v xml:space="preserve">4대강기타건중(공통) </v>
          </cell>
          <cell r="O517">
            <v>8989000</v>
          </cell>
        </row>
        <row r="518">
          <cell r="F518" t="str">
            <v>수도권3복선화(통신비)</v>
          </cell>
          <cell r="G518">
            <v>570</v>
          </cell>
          <cell r="N518" t="str">
            <v>4대강기타건중(공통)도급공사비</v>
          </cell>
          <cell r="O518">
            <v>5354000</v>
          </cell>
        </row>
        <row r="519">
          <cell r="F519" t="str">
            <v>수도권3복선화(전력수도료)</v>
          </cell>
          <cell r="G519">
            <v>500</v>
          </cell>
          <cell r="N519" t="str">
            <v>4대강기타건중(공통)등기부대비</v>
          </cell>
          <cell r="O519">
            <v>471000</v>
          </cell>
        </row>
        <row r="520">
          <cell r="F520" t="str">
            <v>수도권3복선화(연료유지비)</v>
          </cell>
          <cell r="G520">
            <v>2867</v>
          </cell>
          <cell r="N520" t="str">
            <v>4대강기타건중(공통)직접조사비</v>
          </cell>
          <cell r="O520">
            <v>2770900</v>
          </cell>
        </row>
        <row r="521">
          <cell r="F521" t="str">
            <v>수도권3복선화(세금공과금)</v>
          </cell>
          <cell r="G521">
            <v>1000</v>
          </cell>
          <cell r="N521" t="str">
            <v>4대강기타건중(공통)조사용역비</v>
          </cell>
          <cell r="O521">
            <v>393100</v>
          </cell>
        </row>
        <row r="522">
          <cell r="F522" t="str">
            <v>수도권3복선화(소모품비)</v>
          </cell>
          <cell r="G522">
            <v>1500</v>
          </cell>
          <cell r="N522" t="str">
            <v xml:space="preserve">4대강기타건중(위탁) </v>
          </cell>
          <cell r="O522">
            <v>907000</v>
          </cell>
        </row>
        <row r="523">
          <cell r="F523" t="str">
            <v>수도권3복선화(도서인쇄비)</v>
          </cell>
          <cell r="G523">
            <v>100</v>
          </cell>
          <cell r="N523" t="str">
            <v>4대강기타건중(위탁)등기부대비</v>
          </cell>
          <cell r="O523">
            <v>907000</v>
          </cell>
        </row>
        <row r="524">
          <cell r="F524" t="str">
            <v>수도권3복선화(보험료)</v>
          </cell>
          <cell r="G524">
            <v>2000</v>
          </cell>
          <cell r="N524" t="str">
            <v xml:space="preserve">4대강관리공통 </v>
          </cell>
          <cell r="O524">
            <v>0</v>
          </cell>
        </row>
        <row r="525">
          <cell r="F525" t="str">
            <v>수도권3복선화(지급수수료)</v>
          </cell>
          <cell r="G525">
            <v>1000</v>
          </cell>
          <cell r="N525" t="str">
            <v>4대강관리공통조사용역비</v>
          </cell>
          <cell r="O525">
            <v>0</v>
          </cell>
        </row>
        <row r="526">
          <cell r="F526" t="str">
            <v>수도권3복선화(광고선전비)</v>
          </cell>
          <cell r="G526">
            <v>0</v>
          </cell>
          <cell r="N526" t="str">
            <v>4대강관리공통시설점검정비</v>
          </cell>
          <cell r="O526">
            <v>0</v>
          </cell>
        </row>
        <row r="527">
          <cell r="F527" t="str">
            <v>수도권3복선화(교육훈련비)</v>
          </cell>
          <cell r="G527">
            <v>514</v>
          </cell>
          <cell r="N527" t="str">
            <v xml:space="preserve">  </v>
          </cell>
          <cell r="O527">
            <v>31000</v>
          </cell>
        </row>
        <row r="528">
          <cell r="F528" t="str">
            <v>수도권3복선화(피해복구비)</v>
          </cell>
          <cell r="G528">
            <v>71091</v>
          </cell>
          <cell r="N528" t="str">
            <v xml:space="preserve">서해EEZ단지건중 </v>
          </cell>
          <cell r="O528">
            <v>17000</v>
          </cell>
        </row>
        <row r="529">
          <cell r="F529" t="str">
            <v>수도권3복선화(잡비)</v>
          </cell>
          <cell r="G529">
            <v>2140</v>
          </cell>
          <cell r="N529" t="str">
            <v>서해EEZ단지건중직접조사비</v>
          </cell>
          <cell r="O529">
            <v>10000</v>
          </cell>
        </row>
        <row r="530">
          <cell r="F530" t="str">
            <v>수도권3복선화(비급여성복리후생비)</v>
          </cell>
          <cell r="G530">
            <v>23387</v>
          </cell>
          <cell r="N530" t="str">
            <v>서해EEZ단지건중조사용역비</v>
          </cell>
          <cell r="O530">
            <v>7000</v>
          </cell>
        </row>
        <row r="531">
          <cell r="F531" t="str">
            <v>수도권3복선화(예비비)</v>
          </cell>
          <cell r="G531">
            <v>46311</v>
          </cell>
          <cell r="N531" t="str">
            <v xml:space="preserve">남해EEZ단지건중 </v>
          </cell>
          <cell r="O531">
            <v>14000</v>
          </cell>
        </row>
        <row r="532">
          <cell r="F532" t="str">
            <v xml:space="preserve">구미1안정화 </v>
          </cell>
          <cell r="G532">
            <v>14104000</v>
          </cell>
          <cell r="N532" t="str">
            <v>남해EEZ단지건중직접조사비</v>
          </cell>
          <cell r="O532">
            <v>5000</v>
          </cell>
        </row>
        <row r="533">
          <cell r="F533" t="str">
            <v>구미1안정화(순공사비)</v>
          </cell>
          <cell r="G533">
            <v>13432000</v>
          </cell>
          <cell r="N533" t="str">
            <v>남해EEZ단지건중조사용역비</v>
          </cell>
          <cell r="O533">
            <v>9000</v>
          </cell>
        </row>
        <row r="534">
          <cell r="F534" t="str">
            <v>구미1안정화(급여임금)</v>
          </cell>
          <cell r="G534">
            <v>265703</v>
          </cell>
          <cell r="N534" t="str">
            <v xml:space="preserve">  </v>
          </cell>
          <cell r="O534">
            <v>74551000</v>
          </cell>
        </row>
        <row r="535">
          <cell r="F535" t="str">
            <v>구미1안정화(제수당)</v>
          </cell>
          <cell r="G535">
            <v>90749</v>
          </cell>
          <cell r="N535" t="str">
            <v xml:space="preserve">일반관리부문 </v>
          </cell>
          <cell r="O535">
            <v>74551000</v>
          </cell>
        </row>
        <row r="536">
          <cell r="F536" t="str">
            <v>구미1안정화(퇴직금)</v>
          </cell>
          <cell r="G536">
            <v>40912</v>
          </cell>
          <cell r="N536" t="str">
            <v>일반관리부문도급공사비</v>
          </cell>
          <cell r="O536">
            <v>74551000</v>
          </cell>
        </row>
        <row r="537">
          <cell r="F537" t="str">
            <v>구미1안정화(급여성복리후생비)</v>
          </cell>
          <cell r="G537">
            <v>7950</v>
          </cell>
          <cell r="N537" t="str">
            <v xml:space="preserve">주암댐건중 </v>
          </cell>
          <cell r="O537">
            <v>0</v>
          </cell>
        </row>
        <row r="538">
          <cell r="F538" t="str">
            <v>구미1안정화(여비교통비)</v>
          </cell>
          <cell r="G538">
            <v>16553</v>
          </cell>
          <cell r="N538" t="str">
            <v>주암댐건중도급공사비</v>
          </cell>
          <cell r="O538">
            <v>0</v>
          </cell>
        </row>
        <row r="539">
          <cell r="F539" t="str">
            <v>구미1안정화(통신비)</v>
          </cell>
          <cell r="G539">
            <v>1140</v>
          </cell>
          <cell r="N539" t="str">
            <v>주암댐건중직영비</v>
          </cell>
          <cell r="O539">
            <v>0</v>
          </cell>
        </row>
        <row r="540">
          <cell r="F540" t="str">
            <v>구미1안정화(세금공과금)</v>
          </cell>
          <cell r="G540">
            <v>0</v>
          </cell>
          <cell r="N540" t="str">
            <v xml:space="preserve">낙동강둑건중 </v>
          </cell>
          <cell r="O540">
            <v>0</v>
          </cell>
        </row>
        <row r="541">
          <cell r="F541" t="str">
            <v>구미1안정화(소모품비)</v>
          </cell>
          <cell r="G541">
            <v>2500</v>
          </cell>
          <cell r="N541" t="str">
            <v>낙동강둑건중도급공사비</v>
          </cell>
          <cell r="O541">
            <v>0</v>
          </cell>
        </row>
        <row r="542">
          <cell r="F542" t="str">
            <v>구미1안정화(도서인쇄비)</v>
          </cell>
          <cell r="G542">
            <v>100</v>
          </cell>
          <cell r="N542" t="str">
            <v>낙동강둑건중직영비</v>
          </cell>
          <cell r="O542">
            <v>0</v>
          </cell>
        </row>
        <row r="543">
          <cell r="F543" t="str">
            <v>구미1안정화(광고선전비)</v>
          </cell>
          <cell r="G543">
            <v>0</v>
          </cell>
          <cell r="N543" t="str">
            <v>낙동강둑건중조사용역비</v>
          </cell>
          <cell r="O543">
            <v>0</v>
          </cell>
        </row>
        <row r="544">
          <cell r="F544" t="str">
            <v>구미1안정화(교육훈련비)</v>
          </cell>
          <cell r="G544">
            <v>788</v>
          </cell>
          <cell r="N544" t="str">
            <v xml:space="preserve">양주지방상수도 </v>
          </cell>
          <cell r="O544">
            <v>0</v>
          </cell>
        </row>
        <row r="545">
          <cell r="F545" t="str">
            <v>구미1안정화(피해복구비)</v>
          </cell>
          <cell r="G545">
            <v>126540</v>
          </cell>
          <cell r="N545" t="str">
            <v>양주지방상수도도급공사비</v>
          </cell>
          <cell r="O545">
            <v>0</v>
          </cell>
        </row>
        <row r="546">
          <cell r="F546" t="str">
            <v>구미1안정화(잡비)</v>
          </cell>
          <cell r="G546">
            <v>2720</v>
          </cell>
          <cell r="N546" t="str">
            <v xml:space="preserve">  </v>
          </cell>
          <cell r="O546">
            <v>2000000</v>
          </cell>
        </row>
        <row r="547">
          <cell r="F547" t="str">
            <v>구미1안정화(비급여성복리후생비)</v>
          </cell>
          <cell r="G547">
            <v>39161</v>
          </cell>
          <cell r="N547" t="str">
            <v xml:space="preserve">일반관리부문 </v>
          </cell>
          <cell r="O547">
            <v>1258000</v>
          </cell>
        </row>
        <row r="548">
          <cell r="F548" t="str">
            <v>구미1안정화(예비비)</v>
          </cell>
          <cell r="G548">
            <v>77184</v>
          </cell>
          <cell r="N548" t="str">
            <v>일반관리부문도급공사비</v>
          </cell>
          <cell r="O548">
            <v>1258000</v>
          </cell>
        </row>
        <row r="549">
          <cell r="F549" t="str">
            <v xml:space="preserve">수도권2안정화 </v>
          </cell>
          <cell r="G549">
            <v>52333000</v>
          </cell>
          <cell r="N549" t="str">
            <v xml:space="preserve">장흥댐건중 </v>
          </cell>
          <cell r="O549">
            <v>0</v>
          </cell>
        </row>
        <row r="550">
          <cell r="F550" t="str">
            <v>수도권2안정화(순공사비)</v>
          </cell>
          <cell r="G550">
            <v>47496000</v>
          </cell>
          <cell r="N550" t="str">
            <v>장흥댐건중도급공사비</v>
          </cell>
          <cell r="O550">
            <v>0</v>
          </cell>
        </row>
        <row r="551">
          <cell r="F551" t="str">
            <v>수도권2안정화(보상비)</v>
          </cell>
          <cell r="G551">
            <v>1382000</v>
          </cell>
          <cell r="N551" t="str">
            <v xml:space="preserve">거제수도사업 </v>
          </cell>
          <cell r="O551">
            <v>0</v>
          </cell>
        </row>
        <row r="552">
          <cell r="F552" t="str">
            <v>수도권2안정화(조사설계비)</v>
          </cell>
          <cell r="G552">
            <v>1006000</v>
          </cell>
          <cell r="N552" t="str">
            <v>거제수도사업도급공사비</v>
          </cell>
          <cell r="O552">
            <v>0</v>
          </cell>
        </row>
        <row r="553">
          <cell r="F553" t="str">
            <v>수도권2안정화(급여임금)</v>
          </cell>
          <cell r="G553">
            <v>956531</v>
          </cell>
          <cell r="N553" t="str">
            <v xml:space="preserve">소양강댐운영 </v>
          </cell>
          <cell r="O553">
            <v>30000</v>
          </cell>
        </row>
        <row r="554">
          <cell r="F554" t="str">
            <v>수도권2안정화(제수당)</v>
          </cell>
          <cell r="G554">
            <v>326694</v>
          </cell>
          <cell r="N554" t="str">
            <v>소양강댐운영도급공사비</v>
          </cell>
          <cell r="O554">
            <v>30000</v>
          </cell>
        </row>
        <row r="555">
          <cell r="F555" t="str">
            <v>수도권2안정화(퇴직금)</v>
          </cell>
          <cell r="G555">
            <v>147284</v>
          </cell>
          <cell r="N555" t="str">
            <v xml:space="preserve">합천댐운영 </v>
          </cell>
          <cell r="O555">
            <v>70000</v>
          </cell>
        </row>
        <row r="556">
          <cell r="F556" t="str">
            <v>수도권2안정화(급여성복리후생비)</v>
          </cell>
          <cell r="G556">
            <v>28621</v>
          </cell>
          <cell r="N556" t="str">
            <v>합천댐운영도급공사비</v>
          </cell>
          <cell r="O556">
            <v>70000</v>
          </cell>
        </row>
        <row r="557">
          <cell r="F557" t="str">
            <v>수도권2안정화(여비교통비)</v>
          </cell>
          <cell r="G557">
            <v>67991</v>
          </cell>
          <cell r="N557" t="str">
            <v xml:space="preserve">남강댐운영 </v>
          </cell>
          <cell r="O557">
            <v>72000</v>
          </cell>
        </row>
        <row r="558">
          <cell r="F558" t="str">
            <v>수도권2안정화(통신비)</v>
          </cell>
          <cell r="G558">
            <v>4560</v>
          </cell>
          <cell r="N558" t="str">
            <v>남강댐운영도급공사비</v>
          </cell>
          <cell r="O558">
            <v>65000</v>
          </cell>
        </row>
        <row r="559">
          <cell r="F559" t="str">
            <v>수도권2안정화(전력수도료)</v>
          </cell>
          <cell r="G559">
            <v>4000</v>
          </cell>
          <cell r="N559" t="str">
            <v>남강댐운영조사용역비</v>
          </cell>
          <cell r="O559">
            <v>7000</v>
          </cell>
        </row>
        <row r="560">
          <cell r="F560" t="str">
            <v>수도권2안정화(세금공과금)</v>
          </cell>
          <cell r="G560">
            <v>16800</v>
          </cell>
          <cell r="N560" t="str">
            <v xml:space="preserve">섬진강댐운영 </v>
          </cell>
          <cell r="O560">
            <v>220000</v>
          </cell>
        </row>
        <row r="561">
          <cell r="F561" t="str">
            <v>수도권2안정화(소모품비)</v>
          </cell>
          <cell r="G561">
            <v>9000</v>
          </cell>
          <cell r="N561" t="str">
            <v>섬진강댐운영도급공사비</v>
          </cell>
          <cell r="O561">
            <v>220000</v>
          </cell>
        </row>
        <row r="562">
          <cell r="F562" t="str">
            <v>수도권2안정화(도서인쇄비)</v>
          </cell>
          <cell r="G562">
            <v>100</v>
          </cell>
          <cell r="N562" t="str">
            <v xml:space="preserve">낙동강둑운영 </v>
          </cell>
          <cell r="O562">
            <v>0</v>
          </cell>
        </row>
        <row r="563">
          <cell r="F563" t="str">
            <v>수도권2안정화(지급임차료)</v>
          </cell>
          <cell r="G563">
            <v>8100</v>
          </cell>
          <cell r="N563" t="str">
            <v>낙동강둑운영도급공사비</v>
          </cell>
          <cell r="O563">
            <v>0</v>
          </cell>
        </row>
        <row r="564">
          <cell r="F564" t="str">
            <v>수도권2안정화(차량비)</v>
          </cell>
          <cell r="G564">
            <v>7860</v>
          </cell>
          <cell r="N564" t="str">
            <v xml:space="preserve">시험연구공통 </v>
          </cell>
          <cell r="O564">
            <v>350000</v>
          </cell>
        </row>
        <row r="565">
          <cell r="F565" t="str">
            <v>수도권2안정화(지급수수료)</v>
          </cell>
          <cell r="G565">
            <v>33900</v>
          </cell>
          <cell r="N565" t="str">
            <v>시험연구공통도급공사비</v>
          </cell>
          <cell r="O565">
            <v>350000</v>
          </cell>
        </row>
        <row r="566">
          <cell r="F566" t="str">
            <v>수도권2안정화(업무추진비)</v>
          </cell>
          <cell r="G566">
            <v>500</v>
          </cell>
          <cell r="N566" t="str">
            <v xml:space="preserve">  </v>
          </cell>
          <cell r="O566">
            <v>603201000</v>
          </cell>
        </row>
        <row r="567">
          <cell r="F567" t="str">
            <v>수도권2안정화(광고선전비)</v>
          </cell>
          <cell r="G567">
            <v>0</v>
          </cell>
          <cell r="N567" t="str">
            <v xml:space="preserve">물복지확대(충남) </v>
          </cell>
          <cell r="O567">
            <v>2142000</v>
          </cell>
        </row>
        <row r="568">
          <cell r="F568" t="str">
            <v>수도권2안정화(교육훈련비)</v>
          </cell>
          <cell r="G568">
            <v>4472</v>
          </cell>
          <cell r="N568" t="str">
            <v>물복지확대(충남)도급공사비</v>
          </cell>
          <cell r="O568">
            <v>1483000</v>
          </cell>
        </row>
        <row r="569">
          <cell r="F569" t="str">
            <v>수도권2안정화(피해복구비)</v>
          </cell>
          <cell r="G569">
            <v>404363</v>
          </cell>
          <cell r="N569" t="str">
            <v>물복지확대(충남)직영비</v>
          </cell>
          <cell r="O569">
            <v>342000</v>
          </cell>
        </row>
        <row r="570">
          <cell r="F570" t="str">
            <v>수도권2안정화(잡비)</v>
          </cell>
          <cell r="G570">
            <v>8940</v>
          </cell>
          <cell r="N570" t="str">
            <v>물복지확대(충남)사급자재비</v>
          </cell>
          <cell r="O570">
            <v>317000</v>
          </cell>
        </row>
        <row r="571">
          <cell r="F571" t="str">
            <v>수도권2안정화(비급여성복리후생비)</v>
          </cell>
          <cell r="G571">
            <v>141419</v>
          </cell>
          <cell r="N571" t="str">
            <v xml:space="preserve">시화용수건중 </v>
          </cell>
          <cell r="O571">
            <v>0</v>
          </cell>
        </row>
        <row r="572">
          <cell r="F572" t="str">
            <v>수도권2안정화(예비비)</v>
          </cell>
          <cell r="G572">
            <v>277865</v>
          </cell>
          <cell r="N572" t="str">
            <v>시화용수건중비정규인력</v>
          </cell>
          <cell r="O572">
            <v>0</v>
          </cell>
        </row>
        <row r="573">
          <cell r="F573" t="str">
            <v xml:space="preserve">포항용수건중 </v>
          </cell>
          <cell r="G573">
            <v>16275000</v>
          </cell>
          <cell r="N573" t="str">
            <v>시화용수건중급여성복리비</v>
          </cell>
          <cell r="O573">
            <v>0</v>
          </cell>
        </row>
        <row r="574">
          <cell r="F574" t="str">
            <v>포항용수건중(순공사비)</v>
          </cell>
          <cell r="G574">
            <v>12998000</v>
          </cell>
          <cell r="N574" t="str">
            <v>시화용수건중성과급</v>
          </cell>
          <cell r="O574">
            <v>0</v>
          </cell>
        </row>
        <row r="575">
          <cell r="F575" t="str">
            <v>포항용수건중(보상비)</v>
          </cell>
          <cell r="G575">
            <v>1770000</v>
          </cell>
          <cell r="N575" t="str">
            <v>시화용수건중비정규직(4대보험)</v>
          </cell>
          <cell r="O575">
            <v>0</v>
          </cell>
        </row>
        <row r="576">
          <cell r="F576" t="str">
            <v>포항용수건중(조사설계비)</v>
          </cell>
          <cell r="G576">
            <v>310000</v>
          </cell>
          <cell r="N576" t="str">
            <v xml:space="preserve">한강하류급수2 </v>
          </cell>
          <cell r="O576">
            <v>9560000</v>
          </cell>
        </row>
        <row r="577">
          <cell r="F577" t="str">
            <v>포항용수건중(건설이자)</v>
          </cell>
          <cell r="G577">
            <v>275000</v>
          </cell>
          <cell r="N577" t="str">
            <v>한강하류급수2도급공사비</v>
          </cell>
          <cell r="O577">
            <v>2420000</v>
          </cell>
        </row>
        <row r="578">
          <cell r="F578" t="str">
            <v>포항용수건중(급여임금)</v>
          </cell>
          <cell r="G578">
            <v>318844</v>
          </cell>
          <cell r="N578" t="str">
            <v>한강하류급수2직영비</v>
          </cell>
          <cell r="O578">
            <v>90000</v>
          </cell>
        </row>
        <row r="579">
          <cell r="F579" t="str">
            <v>포항용수건중(제수당)</v>
          </cell>
          <cell r="G579">
            <v>108898</v>
          </cell>
          <cell r="N579" t="str">
            <v>한강하류급수2사급자재비</v>
          </cell>
          <cell r="O579">
            <v>480000</v>
          </cell>
        </row>
        <row r="580">
          <cell r="F580" t="str">
            <v>포항용수건중(퇴직금)</v>
          </cell>
          <cell r="G580">
            <v>49094</v>
          </cell>
          <cell r="N580" t="str">
            <v>한강하류급수2용지매입비</v>
          </cell>
          <cell r="O580">
            <v>459410</v>
          </cell>
        </row>
        <row r="581">
          <cell r="F581" t="str">
            <v>포항용수건중(급여성복리후생비)</v>
          </cell>
          <cell r="G581">
            <v>9540</v>
          </cell>
          <cell r="N581" t="str">
            <v>한강하류급수2지장물등보상비</v>
          </cell>
          <cell r="O581">
            <v>22140</v>
          </cell>
        </row>
        <row r="582">
          <cell r="F582" t="str">
            <v>포항용수건중(여비교통비)</v>
          </cell>
          <cell r="G582">
            <v>23664</v>
          </cell>
          <cell r="N582" t="str">
            <v>한강하류급수2보상조사비</v>
          </cell>
          <cell r="O582">
            <v>3000</v>
          </cell>
        </row>
        <row r="583">
          <cell r="F583" t="str">
            <v>포항용수건중(통신비)</v>
          </cell>
          <cell r="G583">
            <v>1425</v>
          </cell>
          <cell r="N583" t="str">
            <v>한강하류급수2등기부대비</v>
          </cell>
          <cell r="O583">
            <v>12150</v>
          </cell>
        </row>
        <row r="584">
          <cell r="F584" t="str">
            <v>포항용수건중(세금공과금)</v>
          </cell>
          <cell r="G584">
            <v>0</v>
          </cell>
          <cell r="N584" t="str">
            <v>한강하류급수2용지부담금</v>
          </cell>
          <cell r="O584">
            <v>13300</v>
          </cell>
        </row>
        <row r="585">
          <cell r="F585" t="str">
            <v>포항용수건중(소모품비)</v>
          </cell>
          <cell r="G585">
            <v>3000</v>
          </cell>
          <cell r="N585" t="str">
            <v>한강하류급수2수도건설이자</v>
          </cell>
          <cell r="O585">
            <v>6060000</v>
          </cell>
        </row>
        <row r="586">
          <cell r="F586" t="str">
            <v>포항용수건중(도서인쇄비)</v>
          </cell>
          <cell r="G586">
            <v>100</v>
          </cell>
          <cell r="N586" t="str">
            <v xml:space="preserve">낙동강강변여과수건중 </v>
          </cell>
          <cell r="O586">
            <v>3928000</v>
          </cell>
        </row>
        <row r="587">
          <cell r="F587" t="str">
            <v>포항용수건중(광고선전비)</v>
          </cell>
          <cell r="G587">
            <v>0</v>
          </cell>
          <cell r="N587" t="str">
            <v>낙동강강변여과수건중도급공사비</v>
          </cell>
          <cell r="O587">
            <v>1737400</v>
          </cell>
        </row>
        <row r="588">
          <cell r="F588" t="str">
            <v>포항용수건중(교육훈련비)</v>
          </cell>
          <cell r="G588">
            <v>1351</v>
          </cell>
          <cell r="N588" t="str">
            <v>낙동강강변여과수건중직영비</v>
          </cell>
          <cell r="O588">
            <v>75600</v>
          </cell>
        </row>
        <row r="589">
          <cell r="F589" t="str">
            <v>포항용수건중(피해복구비)</v>
          </cell>
          <cell r="G589">
            <v>264154</v>
          </cell>
          <cell r="N589" t="str">
            <v>낙동강강변여과수건중사급자재비</v>
          </cell>
          <cell r="O589">
            <v>361000</v>
          </cell>
        </row>
        <row r="590">
          <cell r="F590" t="str">
            <v>포항용수건중(잡비)</v>
          </cell>
          <cell r="G590">
            <v>2260</v>
          </cell>
          <cell r="N590" t="str">
            <v>낙동강강변여과수건중조사용역비</v>
          </cell>
          <cell r="O590">
            <v>1000000</v>
          </cell>
        </row>
        <row r="591">
          <cell r="F591" t="str">
            <v>포항용수건중(비급여성복리후생비)</v>
          </cell>
          <cell r="G591">
            <v>47049</v>
          </cell>
          <cell r="N591" t="str">
            <v>낙동강강변여과수건중수도건설이자</v>
          </cell>
          <cell r="O591">
            <v>595000</v>
          </cell>
        </row>
        <row r="592">
          <cell r="F592" t="str">
            <v>포항용수건중(예비비)</v>
          </cell>
          <cell r="G592">
            <v>92621</v>
          </cell>
          <cell r="N592" t="str">
            <v>낙동강강변여과수건중임직원급여</v>
          </cell>
          <cell r="O592">
            <v>53141</v>
          </cell>
        </row>
        <row r="593">
          <cell r="F593" t="str">
            <v xml:space="preserve">포항안정화 </v>
          </cell>
          <cell r="G593">
            <v>3333000</v>
          </cell>
          <cell r="N593" t="str">
            <v>낙동강강변여과수건중임직원제수당</v>
          </cell>
          <cell r="O593">
            <v>6420</v>
          </cell>
        </row>
        <row r="594">
          <cell r="F594" t="str">
            <v>포항안정화(보상비)</v>
          </cell>
          <cell r="G594">
            <v>1180500</v>
          </cell>
          <cell r="N594" t="str">
            <v>낙동강강변여과수건중내부평가급</v>
          </cell>
          <cell r="O594">
            <v>7911</v>
          </cell>
        </row>
        <row r="595">
          <cell r="F595" t="str">
            <v>포항안정화(조사설계비)</v>
          </cell>
          <cell r="G595">
            <v>2039500</v>
          </cell>
          <cell r="N595" t="str">
            <v>낙동강강변여과수건중급여성성과급</v>
          </cell>
          <cell r="O595">
            <v>3819</v>
          </cell>
        </row>
        <row r="596">
          <cell r="F596" t="str">
            <v>포항안정화(피해복구비)</v>
          </cell>
          <cell r="G596">
            <v>113000</v>
          </cell>
          <cell r="N596" t="str">
            <v>낙동강강변여과수건중임직원퇴직금</v>
          </cell>
          <cell r="O596">
            <v>8182</v>
          </cell>
        </row>
        <row r="597">
          <cell r="F597" t="str">
            <v xml:space="preserve">장항용수건중 </v>
          </cell>
          <cell r="G597">
            <v>5411000</v>
          </cell>
          <cell r="N597" t="str">
            <v>낙동강강변여과수건중급식보조비</v>
          </cell>
          <cell r="O597">
            <v>1203</v>
          </cell>
        </row>
        <row r="598">
          <cell r="F598" t="str">
            <v>장항용수건중(순공사비)</v>
          </cell>
          <cell r="G598">
            <v>4703000</v>
          </cell>
          <cell r="N598" t="str">
            <v>낙동강강변여과수건중학자보조금</v>
          </cell>
          <cell r="O598">
            <v>387</v>
          </cell>
        </row>
        <row r="599">
          <cell r="F599" t="str">
            <v>장항용수건중(보상비)</v>
          </cell>
          <cell r="G599">
            <v>245000</v>
          </cell>
          <cell r="N599" t="str">
            <v>낙동강강변여과수건중부임여비</v>
          </cell>
          <cell r="O599">
            <v>171</v>
          </cell>
        </row>
        <row r="600">
          <cell r="F600" t="str">
            <v>장항용수건중(조사설계비)</v>
          </cell>
          <cell r="G600">
            <v>135000</v>
          </cell>
          <cell r="N600" t="str">
            <v>낙동강강변여과수건중시내교통비</v>
          </cell>
          <cell r="O600">
            <v>2940</v>
          </cell>
        </row>
        <row r="601">
          <cell r="F601" t="str">
            <v>장항용수건중(건설이자)</v>
          </cell>
          <cell r="G601">
            <v>78000</v>
          </cell>
          <cell r="N601" t="str">
            <v>낙동강강변여과수건중문방구및잡품</v>
          </cell>
          <cell r="O601">
            <v>200</v>
          </cell>
        </row>
        <row r="602">
          <cell r="F602" t="str">
            <v>장항용수건중(급여임금)</v>
          </cell>
          <cell r="G602">
            <v>53141</v>
          </cell>
          <cell r="N602" t="str">
            <v>낙동강강변여과수건중전산용품</v>
          </cell>
          <cell r="O602">
            <v>180</v>
          </cell>
        </row>
        <row r="603">
          <cell r="F603" t="str">
            <v>장항용수건중(제수당)</v>
          </cell>
          <cell r="G603">
            <v>18150</v>
          </cell>
          <cell r="N603" t="str">
            <v>낙동강강변여과수건중반납대상소모</v>
          </cell>
          <cell r="O603">
            <v>100</v>
          </cell>
        </row>
        <row r="604">
          <cell r="F604" t="str">
            <v>장항용수건중(퇴직금)</v>
          </cell>
          <cell r="G604">
            <v>8182</v>
          </cell>
          <cell r="N604" t="str">
            <v>낙동강강변여과수건중특수용품</v>
          </cell>
          <cell r="O604">
            <v>20</v>
          </cell>
        </row>
        <row r="605">
          <cell r="F605" t="str">
            <v>장항용수건중(급여성복리후생비)</v>
          </cell>
          <cell r="G605">
            <v>1590</v>
          </cell>
          <cell r="N605" t="str">
            <v>낙동강강변여과수건중자체집합</v>
          </cell>
          <cell r="O605">
            <v>221</v>
          </cell>
        </row>
        <row r="606">
          <cell r="F606" t="str">
            <v>장항용수건중(여비교통비)</v>
          </cell>
          <cell r="G606">
            <v>4156</v>
          </cell>
          <cell r="N606" t="str">
            <v>낙동강강변여과수건중시설피해복구</v>
          </cell>
          <cell r="O606">
            <v>50640</v>
          </cell>
        </row>
        <row r="607">
          <cell r="F607" t="str">
            <v>장항용수건중(통신비)</v>
          </cell>
          <cell r="G607">
            <v>285</v>
          </cell>
          <cell r="N607" t="str">
            <v>낙동강강변여과수건중행사경비</v>
          </cell>
          <cell r="O607">
            <v>140</v>
          </cell>
        </row>
        <row r="608">
          <cell r="F608" t="str">
            <v>장항용수건중(소모품비)</v>
          </cell>
          <cell r="G608">
            <v>500</v>
          </cell>
          <cell r="N608" t="str">
            <v>낙동강강변여과수건중건강관리비</v>
          </cell>
          <cell r="O608">
            <v>275</v>
          </cell>
        </row>
        <row r="609">
          <cell r="F609" t="str">
            <v>장항용수건중(교육훈련비)</v>
          </cell>
          <cell r="G609">
            <v>148</v>
          </cell>
          <cell r="N609" t="str">
            <v>낙동강강변여과수건중국민건강보험(비급여)</v>
          </cell>
          <cell r="O609">
            <v>2482</v>
          </cell>
        </row>
        <row r="610">
          <cell r="F610" t="str">
            <v>장항용수건중(피해복구비)</v>
          </cell>
          <cell r="G610">
            <v>140383</v>
          </cell>
          <cell r="N610" t="str">
            <v>낙동강강변여과수건중국민연금(비급여)</v>
          </cell>
          <cell r="O610">
            <v>2500</v>
          </cell>
        </row>
        <row r="611">
          <cell r="F611" t="str">
            <v>장항용수건중(잡비)</v>
          </cell>
          <cell r="G611">
            <v>140</v>
          </cell>
          <cell r="N611" t="str">
            <v>낙동강강변여과수건중산재보험</v>
          </cell>
          <cell r="O611">
            <v>812</v>
          </cell>
        </row>
        <row r="612">
          <cell r="F612" t="str">
            <v>장항용수건중(비급여성복리후생비)</v>
          </cell>
          <cell r="G612">
            <v>7888</v>
          </cell>
          <cell r="N612" t="str">
            <v>낙동강강변여과수건중고용보험(비급여)</v>
          </cell>
          <cell r="O612">
            <v>1194</v>
          </cell>
        </row>
        <row r="613">
          <cell r="F613" t="str">
            <v>장항용수건중(예비비)</v>
          </cell>
          <cell r="G613">
            <v>15437</v>
          </cell>
          <cell r="N613" t="str">
            <v>낙동강강변여과수건중체육행사비</v>
          </cell>
          <cell r="O613">
            <v>100</v>
          </cell>
        </row>
        <row r="614">
          <cell r="F614" t="str">
            <v xml:space="preserve">영남내륙건중2 </v>
          </cell>
          <cell r="G614">
            <v>3387000</v>
          </cell>
          <cell r="N614" t="str">
            <v>낙동강강변여과수건중직원특근식대</v>
          </cell>
          <cell r="O614">
            <v>430</v>
          </cell>
        </row>
        <row r="615">
          <cell r="F615" t="str">
            <v>영남내륙건중2(순공사비)</v>
          </cell>
          <cell r="G615">
            <v>2688000</v>
          </cell>
          <cell r="N615" t="str">
            <v>낙동강강변여과수건중동호회지원비</v>
          </cell>
          <cell r="O615">
            <v>81</v>
          </cell>
        </row>
        <row r="616">
          <cell r="F616" t="str">
            <v>영남내륙건중2(보상비)</v>
          </cell>
          <cell r="G616">
            <v>377000</v>
          </cell>
          <cell r="N616" t="str">
            <v>낙동강강변여과수건중기타복리후생</v>
          </cell>
          <cell r="O616">
            <v>14</v>
          </cell>
        </row>
        <row r="617">
          <cell r="F617" t="str">
            <v>영남내륙건중2(조사설계비)</v>
          </cell>
          <cell r="G617">
            <v>75000</v>
          </cell>
          <cell r="N617" t="str">
            <v>낙동강강변여과수건중임직원인센티브</v>
          </cell>
          <cell r="O617">
            <v>11750</v>
          </cell>
        </row>
        <row r="618">
          <cell r="F618" t="str">
            <v>영남내륙건중2(건설이자)</v>
          </cell>
          <cell r="G618">
            <v>54000</v>
          </cell>
          <cell r="N618" t="str">
            <v>낙동강강변여과수건중기타예비비</v>
          </cell>
          <cell r="O618">
            <v>3687</v>
          </cell>
        </row>
        <row r="619">
          <cell r="F619" t="str">
            <v>영남내륙건중2(급여임금)</v>
          </cell>
          <cell r="G619">
            <v>53141</v>
          </cell>
          <cell r="N619" t="str">
            <v xml:space="preserve">구미용수건중 </v>
          </cell>
          <cell r="O619">
            <v>6442350</v>
          </cell>
        </row>
        <row r="620">
          <cell r="F620" t="str">
            <v>영남내륙건중2(제수당)</v>
          </cell>
          <cell r="G620">
            <v>18150</v>
          </cell>
          <cell r="N620" t="str">
            <v>구미용수건중도급공사비</v>
          </cell>
          <cell r="O620">
            <v>2680000</v>
          </cell>
        </row>
        <row r="621">
          <cell r="F621" t="str">
            <v>영남내륙건중2(퇴직금)</v>
          </cell>
          <cell r="G621">
            <v>8182</v>
          </cell>
          <cell r="N621" t="str">
            <v>구미용수건중직영비</v>
          </cell>
          <cell r="O621">
            <v>88350</v>
          </cell>
        </row>
        <row r="622">
          <cell r="F622" t="str">
            <v>영남내륙건중2(급여성복리후생비)</v>
          </cell>
          <cell r="G622">
            <v>1590</v>
          </cell>
          <cell r="N622" t="str">
            <v>구미용수건중사급자재비</v>
          </cell>
          <cell r="O622">
            <v>1627000</v>
          </cell>
        </row>
        <row r="623">
          <cell r="F623" t="str">
            <v>영남내륙건중2(여비교통비)</v>
          </cell>
          <cell r="G623">
            <v>3111</v>
          </cell>
          <cell r="N623" t="str">
            <v>구미용수건중용지매입비</v>
          </cell>
          <cell r="O623">
            <v>1005000</v>
          </cell>
        </row>
        <row r="624">
          <cell r="F624" t="str">
            <v>영남내륙건중2(소모품비)</v>
          </cell>
          <cell r="G624">
            <v>500</v>
          </cell>
          <cell r="N624" t="str">
            <v>구미용수건중감리용역비</v>
          </cell>
          <cell r="O624">
            <v>150000</v>
          </cell>
        </row>
        <row r="625">
          <cell r="F625" t="str">
            <v>영남내륙건중2(교육훈련비)</v>
          </cell>
          <cell r="G625">
            <v>173</v>
          </cell>
          <cell r="N625" t="str">
            <v>구미용수건중수도건설이자</v>
          </cell>
          <cell r="O625">
            <v>598000</v>
          </cell>
        </row>
        <row r="626">
          <cell r="F626" t="str">
            <v>영남내륙건중2(피해복구비)</v>
          </cell>
          <cell r="G626">
            <v>84688</v>
          </cell>
          <cell r="N626" t="str">
            <v>구미용수건중임직원급여</v>
          </cell>
          <cell r="O626">
            <v>106281</v>
          </cell>
        </row>
        <row r="627">
          <cell r="F627" t="str">
            <v>영남내륙건중2(잡비)</v>
          </cell>
          <cell r="G627">
            <v>140</v>
          </cell>
          <cell r="N627" t="str">
            <v>구미용수건중임직원제수당</v>
          </cell>
          <cell r="O627">
            <v>12841</v>
          </cell>
        </row>
        <row r="628">
          <cell r="F628" t="str">
            <v>영남내륙건중2(비급여성복리후생비)</v>
          </cell>
          <cell r="G628">
            <v>7888</v>
          </cell>
          <cell r="N628" t="str">
            <v>구미용수건중내부평가급</v>
          </cell>
          <cell r="O628">
            <v>15821</v>
          </cell>
        </row>
        <row r="629">
          <cell r="F629" t="str">
            <v>영남내륙건중2(예비비)</v>
          </cell>
          <cell r="G629">
            <v>15437</v>
          </cell>
          <cell r="N629" t="str">
            <v>구미용수건중급여성성과급</v>
          </cell>
          <cell r="O629">
            <v>7637</v>
          </cell>
        </row>
        <row r="630">
          <cell r="F630" t="str">
            <v xml:space="preserve">물복지확대건중 </v>
          </cell>
          <cell r="G630">
            <v>772650</v>
          </cell>
          <cell r="N630" t="str">
            <v>구미용수건중임직원퇴직금</v>
          </cell>
          <cell r="O630">
            <v>16365</v>
          </cell>
        </row>
        <row r="631">
          <cell r="F631" t="str">
            <v>물복지확대건중(순공사비)</v>
          </cell>
          <cell r="G631">
            <v>742300</v>
          </cell>
          <cell r="N631" t="str">
            <v>구미용수건중급식보조비</v>
          </cell>
          <cell r="O631">
            <v>2406</v>
          </cell>
        </row>
        <row r="632">
          <cell r="F632" t="str">
            <v>물복지확대건중(조사설계비)</v>
          </cell>
          <cell r="G632">
            <v>30350</v>
          </cell>
          <cell r="N632" t="str">
            <v>구미용수건중학자보조금</v>
          </cell>
          <cell r="O632">
            <v>774</v>
          </cell>
        </row>
        <row r="633">
          <cell r="F633" t="str">
            <v xml:space="preserve">수도사업공통 </v>
          </cell>
          <cell r="G633">
            <v>0</v>
          </cell>
          <cell r="N633" t="str">
            <v>구미용수건중부임여비</v>
          </cell>
          <cell r="O633">
            <v>341</v>
          </cell>
        </row>
        <row r="634">
          <cell r="F634" t="str">
            <v>수도사업공통(조사설계비)</v>
          </cell>
          <cell r="G634">
            <v>0</v>
          </cell>
          <cell r="N634" t="str">
            <v>구미용수건중시내교통비</v>
          </cell>
          <cell r="O634">
            <v>5880</v>
          </cell>
        </row>
        <row r="635">
          <cell r="F635" t="str">
            <v>수도사업공통(여비교통비)</v>
          </cell>
          <cell r="G635">
            <v>0</v>
          </cell>
          <cell r="N635" t="str">
            <v>구미용수건중우편료</v>
          </cell>
          <cell r="O635">
            <v>0</v>
          </cell>
        </row>
        <row r="636">
          <cell r="F636" t="str">
            <v>수도사업공통(세금공과금)</v>
          </cell>
          <cell r="G636">
            <v>0</v>
          </cell>
          <cell r="N636" t="str">
            <v>구미용수건중전화사용료</v>
          </cell>
          <cell r="O636">
            <v>0</v>
          </cell>
        </row>
        <row r="637">
          <cell r="F637" t="str">
            <v>수도사업공통(소모품비)</v>
          </cell>
          <cell r="G637">
            <v>0</v>
          </cell>
          <cell r="N637" t="str">
            <v>구미용수건중문방구및잡품</v>
          </cell>
          <cell r="O637">
            <v>400</v>
          </cell>
        </row>
        <row r="638">
          <cell r="F638" t="str">
            <v>수도사업공통(도서인쇄비)</v>
          </cell>
          <cell r="G638">
            <v>0</v>
          </cell>
          <cell r="N638" t="str">
            <v>구미용수건중전산용품</v>
          </cell>
          <cell r="O638">
            <v>360</v>
          </cell>
        </row>
        <row r="639">
          <cell r="F639" t="str">
            <v>수도사업공통(광고선전비)</v>
          </cell>
          <cell r="G639">
            <v>0</v>
          </cell>
          <cell r="N639" t="str">
            <v>구미용수건중반납대상소모</v>
          </cell>
          <cell r="O639">
            <v>200</v>
          </cell>
        </row>
        <row r="640">
          <cell r="F640" t="str">
            <v>수도사업공통(교육훈련비)</v>
          </cell>
          <cell r="G640">
            <v>0</v>
          </cell>
          <cell r="N640" t="str">
            <v>구미용수건중특수용품</v>
          </cell>
          <cell r="O640">
            <v>40</v>
          </cell>
        </row>
        <row r="641">
          <cell r="F641" t="str">
            <v>수도사업공통(잡비)</v>
          </cell>
          <cell r="G641">
            <v>0</v>
          </cell>
          <cell r="N641" t="str">
            <v>구미용수건중자체집합</v>
          </cell>
          <cell r="O641">
            <v>299</v>
          </cell>
        </row>
        <row r="642">
          <cell r="F642" t="str">
            <v xml:space="preserve">울산공업건중 </v>
          </cell>
          <cell r="G642">
            <v>667000</v>
          </cell>
          <cell r="N642" t="str">
            <v>구미용수건중기타교육훈련</v>
          </cell>
          <cell r="O642">
            <v>0</v>
          </cell>
        </row>
        <row r="643">
          <cell r="F643" t="str">
            <v>울산공업건중(조사설계비)</v>
          </cell>
          <cell r="G643">
            <v>667000</v>
          </cell>
          <cell r="N643" t="str">
            <v>구미용수건중시설피해복구</v>
          </cell>
          <cell r="O643">
            <v>76827</v>
          </cell>
        </row>
        <row r="644">
          <cell r="F644" t="str">
            <v xml:space="preserve">거제공업건중 </v>
          </cell>
          <cell r="G644">
            <v>667000</v>
          </cell>
          <cell r="N644" t="str">
            <v>구미용수건중행사경비</v>
          </cell>
          <cell r="O644">
            <v>280</v>
          </cell>
        </row>
        <row r="645">
          <cell r="F645" t="str">
            <v>거제공업건중(조사설계비)</v>
          </cell>
          <cell r="G645">
            <v>667000</v>
          </cell>
          <cell r="N645" t="str">
            <v>구미용수건중기타잡비</v>
          </cell>
          <cell r="O645">
            <v>600</v>
          </cell>
        </row>
        <row r="646">
          <cell r="F646" t="str">
            <v xml:space="preserve">  </v>
          </cell>
          <cell r="G646">
            <v>41437000</v>
          </cell>
          <cell r="N646" t="str">
            <v>구미용수건중건강관리비</v>
          </cell>
          <cell r="O646">
            <v>550</v>
          </cell>
        </row>
        <row r="647">
          <cell r="F647" t="str">
            <v xml:space="preserve">소양강댐건중 </v>
          </cell>
          <cell r="G647">
            <v>2833200</v>
          </cell>
          <cell r="N647" t="str">
            <v>구미용수건중국민건강보험(비급여)</v>
          </cell>
          <cell r="O647">
            <v>4964</v>
          </cell>
        </row>
        <row r="648">
          <cell r="F648" t="str">
            <v>소양강댐건중(순공사비)</v>
          </cell>
          <cell r="G648">
            <v>2778200</v>
          </cell>
          <cell r="N648" t="str">
            <v>구미용수건중국민연금(비급여)</v>
          </cell>
          <cell r="O648">
            <v>5000</v>
          </cell>
        </row>
        <row r="649">
          <cell r="F649" t="str">
            <v>소양강댐건중(조사설계비)</v>
          </cell>
          <cell r="G649">
            <v>55000</v>
          </cell>
          <cell r="N649" t="str">
            <v>구미용수건중산재보험</v>
          </cell>
          <cell r="O649">
            <v>1623</v>
          </cell>
        </row>
        <row r="650">
          <cell r="F650" t="str">
            <v xml:space="preserve">안동댐건중 </v>
          </cell>
          <cell r="G650">
            <v>2415000</v>
          </cell>
          <cell r="N650" t="str">
            <v>구미용수건중고용보험(비급여)</v>
          </cell>
          <cell r="O650">
            <v>2388</v>
          </cell>
        </row>
        <row r="651">
          <cell r="F651" t="str">
            <v>안동댐건중(순공사비)</v>
          </cell>
          <cell r="G651">
            <v>2399000</v>
          </cell>
          <cell r="N651" t="str">
            <v>구미용수건중체육행사비</v>
          </cell>
          <cell r="O651">
            <v>200</v>
          </cell>
        </row>
        <row r="652">
          <cell r="F652" t="str">
            <v>안동댐건중(조사설계비)</v>
          </cell>
          <cell r="G652">
            <v>16000</v>
          </cell>
          <cell r="N652" t="str">
            <v>구미용수건중직원특근식대</v>
          </cell>
          <cell r="O652">
            <v>860</v>
          </cell>
        </row>
        <row r="653">
          <cell r="F653" t="str">
            <v xml:space="preserve">대청댐건중 </v>
          </cell>
          <cell r="G653">
            <v>320000</v>
          </cell>
          <cell r="N653" t="str">
            <v>구미용수건중동호회지원비</v>
          </cell>
          <cell r="O653">
            <v>162</v>
          </cell>
        </row>
        <row r="654">
          <cell r="F654" t="str">
            <v>대청댐건중(순공사비)</v>
          </cell>
          <cell r="G654">
            <v>320000</v>
          </cell>
          <cell r="N654" t="str">
            <v>구미용수건중기타복리후생</v>
          </cell>
          <cell r="O654">
            <v>27</v>
          </cell>
        </row>
        <row r="655">
          <cell r="F655" t="str">
            <v xml:space="preserve">충주댐건중 </v>
          </cell>
          <cell r="G655">
            <v>1400000</v>
          </cell>
          <cell r="N655" t="str">
            <v>구미용수건중임직원인센티브</v>
          </cell>
          <cell r="O655">
            <v>23500</v>
          </cell>
        </row>
        <row r="656">
          <cell r="F656" t="str">
            <v>충주댐건중(순공사비)</v>
          </cell>
          <cell r="G656">
            <v>376000</v>
          </cell>
          <cell r="N656" t="str">
            <v>구미용수건중기타예비비</v>
          </cell>
          <cell r="O656">
            <v>7374</v>
          </cell>
        </row>
        <row r="657">
          <cell r="F657" t="str">
            <v>충주댐건중(조사설계비)</v>
          </cell>
          <cell r="G657">
            <v>1024000</v>
          </cell>
          <cell r="N657" t="str">
            <v xml:space="preserve">울산개대체 </v>
          </cell>
          <cell r="O657">
            <v>9262000</v>
          </cell>
        </row>
        <row r="658">
          <cell r="F658" t="str">
            <v xml:space="preserve">합천댐건중 </v>
          </cell>
          <cell r="G658">
            <v>183000</v>
          </cell>
          <cell r="N658" t="str">
            <v>울산개대체도급공사비</v>
          </cell>
          <cell r="O658">
            <v>7564000</v>
          </cell>
        </row>
        <row r="659">
          <cell r="F659" t="str">
            <v>합천댐건중(순공사비)</v>
          </cell>
          <cell r="G659">
            <v>64000</v>
          </cell>
          <cell r="N659" t="str">
            <v>울산개대체직영비</v>
          </cell>
          <cell r="O659">
            <v>162000</v>
          </cell>
        </row>
        <row r="660">
          <cell r="F660" t="str">
            <v>합천댐건중(조사설계비)</v>
          </cell>
          <cell r="G660">
            <v>119000</v>
          </cell>
          <cell r="N660" t="str">
            <v>울산개대체사급자재비</v>
          </cell>
          <cell r="O660">
            <v>10000</v>
          </cell>
        </row>
        <row r="661">
          <cell r="F661" t="str">
            <v xml:space="preserve">밀양댐건중 </v>
          </cell>
          <cell r="G661">
            <v>815000</v>
          </cell>
          <cell r="N661" t="str">
            <v>울산개대체조사용역비</v>
          </cell>
          <cell r="O661">
            <v>1526000</v>
          </cell>
        </row>
        <row r="662">
          <cell r="F662" t="str">
            <v>밀양댐건중(순공사비)</v>
          </cell>
          <cell r="G662">
            <v>235000</v>
          </cell>
          <cell r="N662" t="str">
            <v xml:space="preserve">창원개대체 </v>
          </cell>
          <cell r="O662">
            <v>11366500</v>
          </cell>
        </row>
        <row r="663">
          <cell r="F663" t="str">
            <v>밀양댐건중(조사설계비)</v>
          </cell>
          <cell r="G663">
            <v>580000</v>
          </cell>
          <cell r="N663" t="str">
            <v>창원개대체도급공사비</v>
          </cell>
          <cell r="O663">
            <v>7873000</v>
          </cell>
        </row>
        <row r="664">
          <cell r="F664" t="str">
            <v xml:space="preserve">임하댐건중 </v>
          </cell>
          <cell r="G664">
            <v>1876000</v>
          </cell>
          <cell r="N664" t="str">
            <v>창원개대체직영비</v>
          </cell>
          <cell r="O664">
            <v>431000</v>
          </cell>
        </row>
        <row r="665">
          <cell r="F665" t="str">
            <v>임하댐건중(순공사비)</v>
          </cell>
          <cell r="G665">
            <v>340000</v>
          </cell>
          <cell r="N665" t="str">
            <v>창원개대체사급자재비</v>
          </cell>
          <cell r="O665">
            <v>2980000</v>
          </cell>
        </row>
        <row r="666">
          <cell r="F666" t="str">
            <v>임하댐건중(조사설계비)</v>
          </cell>
          <cell r="G666">
            <v>1536000</v>
          </cell>
          <cell r="N666" t="str">
            <v>창원개대체용지매입비</v>
          </cell>
          <cell r="O666">
            <v>55000</v>
          </cell>
        </row>
        <row r="667">
          <cell r="F667" t="str">
            <v xml:space="preserve">부안댐건중 </v>
          </cell>
          <cell r="G667">
            <v>788400</v>
          </cell>
          <cell r="N667" t="str">
            <v>창원개대체조사용역비</v>
          </cell>
          <cell r="O667">
            <v>27500</v>
          </cell>
        </row>
        <row r="668">
          <cell r="F668" t="str">
            <v>부안댐건중(순공사비)</v>
          </cell>
          <cell r="G668">
            <v>376400</v>
          </cell>
          <cell r="N668" t="str">
            <v xml:space="preserve">여수개대체 </v>
          </cell>
          <cell r="O668">
            <v>3655000</v>
          </cell>
        </row>
        <row r="669">
          <cell r="F669" t="str">
            <v>부안댐건중(조사설계비)</v>
          </cell>
          <cell r="G669">
            <v>412000</v>
          </cell>
          <cell r="N669" t="str">
            <v>여수개대체도급공사비</v>
          </cell>
          <cell r="O669">
            <v>2850000</v>
          </cell>
        </row>
        <row r="670">
          <cell r="F670" t="str">
            <v xml:space="preserve">주암댐건중 </v>
          </cell>
          <cell r="G670">
            <v>525000</v>
          </cell>
          <cell r="N670" t="str">
            <v>여수개대체직영비</v>
          </cell>
          <cell r="O670">
            <v>31000</v>
          </cell>
        </row>
        <row r="671">
          <cell r="F671" t="str">
            <v>주암댐건중(순공사비)</v>
          </cell>
          <cell r="G671">
            <v>525000</v>
          </cell>
          <cell r="N671" t="str">
            <v>여수개대체조사용역비</v>
          </cell>
          <cell r="O671">
            <v>774000</v>
          </cell>
        </row>
        <row r="672">
          <cell r="F672" t="str">
            <v xml:space="preserve">낙동강둑건중 </v>
          </cell>
          <cell r="G672">
            <v>480000</v>
          </cell>
          <cell r="N672" t="str">
            <v xml:space="preserve">구미개대체 </v>
          </cell>
          <cell r="O672">
            <v>5460500</v>
          </cell>
        </row>
        <row r="673">
          <cell r="F673" t="str">
            <v>낙동강둑건중(순공사비)</v>
          </cell>
          <cell r="G673">
            <v>480000</v>
          </cell>
          <cell r="N673" t="str">
            <v>구미개대체도급공사비</v>
          </cell>
          <cell r="O673">
            <v>5146000</v>
          </cell>
        </row>
        <row r="674">
          <cell r="F674" t="str">
            <v xml:space="preserve">남강댐건중 </v>
          </cell>
          <cell r="G674">
            <v>503000</v>
          </cell>
          <cell r="N674" t="str">
            <v>구미개대체직영비</v>
          </cell>
          <cell r="O674">
            <v>6500</v>
          </cell>
        </row>
        <row r="675">
          <cell r="F675" t="str">
            <v>남강댐건중(순공사비)</v>
          </cell>
          <cell r="G675">
            <v>299000</v>
          </cell>
          <cell r="N675" t="str">
            <v>구미개대체조사용역비</v>
          </cell>
          <cell r="O675">
            <v>308000</v>
          </cell>
        </row>
        <row r="676">
          <cell r="F676" t="str">
            <v>남강댐건중(조사설계비)</v>
          </cell>
          <cell r="G676">
            <v>204000</v>
          </cell>
          <cell r="N676" t="str">
            <v xml:space="preserve">금강개대체 </v>
          </cell>
          <cell r="O676">
            <v>13323000</v>
          </cell>
        </row>
        <row r="677">
          <cell r="F677" t="str">
            <v xml:space="preserve">용담댐건중 </v>
          </cell>
          <cell r="G677">
            <v>3413000</v>
          </cell>
          <cell r="N677" t="str">
            <v>금강개대체도급공사비</v>
          </cell>
          <cell r="O677">
            <v>6347000</v>
          </cell>
        </row>
        <row r="678">
          <cell r="F678" t="str">
            <v>용담댐건중(순공사비)</v>
          </cell>
          <cell r="G678">
            <v>831000</v>
          </cell>
          <cell r="N678" t="str">
            <v>금강개대체직영비</v>
          </cell>
          <cell r="O678">
            <v>282000</v>
          </cell>
        </row>
        <row r="679">
          <cell r="F679" t="str">
            <v>용담댐건중(조사설계비)</v>
          </cell>
          <cell r="G679">
            <v>2582000</v>
          </cell>
          <cell r="N679" t="str">
            <v>금강개대체사급자재비</v>
          </cell>
          <cell r="O679">
            <v>6496000</v>
          </cell>
        </row>
        <row r="680">
          <cell r="F680" t="str">
            <v xml:space="preserve">장흥댐건중 </v>
          </cell>
          <cell r="G680">
            <v>471400</v>
          </cell>
          <cell r="N680" t="str">
            <v>금강개대체지장물등보상비</v>
          </cell>
          <cell r="O680">
            <v>112000</v>
          </cell>
        </row>
        <row r="681">
          <cell r="F681" t="str">
            <v>장흥댐건중(순공사비)</v>
          </cell>
          <cell r="G681">
            <v>116000</v>
          </cell>
          <cell r="N681" t="str">
            <v>금강개대체조사용역비</v>
          </cell>
          <cell r="O681">
            <v>86000</v>
          </cell>
        </row>
        <row r="682">
          <cell r="F682" t="str">
            <v>장흥댐건중(조사설계비)</v>
          </cell>
          <cell r="G682">
            <v>355400</v>
          </cell>
          <cell r="N682" t="str">
            <v xml:space="preserve">천안개대체 </v>
          </cell>
          <cell r="O682">
            <v>1575000</v>
          </cell>
        </row>
        <row r="683">
          <cell r="F683" t="str">
            <v xml:space="preserve">횡성댐건중 </v>
          </cell>
          <cell r="G683">
            <v>188000</v>
          </cell>
          <cell r="N683" t="str">
            <v>천안개대체도급공사비</v>
          </cell>
          <cell r="O683">
            <v>1575000</v>
          </cell>
        </row>
        <row r="684">
          <cell r="F684" t="str">
            <v>횡성댐건중(순공사비)</v>
          </cell>
          <cell r="G684">
            <v>120000</v>
          </cell>
          <cell r="N684" t="str">
            <v xml:space="preserve">청주개대체 </v>
          </cell>
          <cell r="O684">
            <v>5211000</v>
          </cell>
        </row>
        <row r="685">
          <cell r="F685" t="str">
            <v>횡성댐건중(조사설계비)</v>
          </cell>
          <cell r="G685">
            <v>68000</v>
          </cell>
          <cell r="N685" t="str">
            <v>청주개대체도급공사비</v>
          </cell>
          <cell r="O685">
            <v>4424000</v>
          </cell>
        </row>
        <row r="686">
          <cell r="F686" t="str">
            <v xml:space="preserve">부항댐건중 </v>
          </cell>
          <cell r="G686">
            <v>135000</v>
          </cell>
          <cell r="N686" t="str">
            <v>청주개대체조사용역비</v>
          </cell>
          <cell r="O686">
            <v>787000</v>
          </cell>
        </row>
        <row r="687">
          <cell r="F687" t="str">
            <v>부항댐건중(조사설계비)</v>
          </cell>
          <cell r="G687">
            <v>135000</v>
          </cell>
          <cell r="N687" t="str">
            <v xml:space="preserve">포항개대체 </v>
          </cell>
          <cell r="O687">
            <v>6959000</v>
          </cell>
        </row>
        <row r="688">
          <cell r="F688" t="str">
            <v xml:space="preserve">보현댐건중 </v>
          </cell>
          <cell r="G688">
            <v>80000</v>
          </cell>
          <cell r="N688" t="str">
            <v>포항개대체도급공사비</v>
          </cell>
          <cell r="O688">
            <v>4525000</v>
          </cell>
        </row>
        <row r="689">
          <cell r="F689" t="str">
            <v>보현댐건중(조사설계비)</v>
          </cell>
          <cell r="G689">
            <v>80000</v>
          </cell>
          <cell r="N689" t="str">
            <v>포항개대체직영비</v>
          </cell>
          <cell r="O689">
            <v>6000</v>
          </cell>
        </row>
        <row r="690">
          <cell r="F690" t="str">
            <v xml:space="preserve">한탄강건중 </v>
          </cell>
          <cell r="G690">
            <v>0</v>
          </cell>
          <cell r="N690" t="str">
            <v>포항개대체사급자재비</v>
          </cell>
          <cell r="O690">
            <v>1300000</v>
          </cell>
        </row>
        <row r="691">
          <cell r="F691" t="str">
            <v>한탄강건중(업무추진비)</v>
          </cell>
          <cell r="G691">
            <v>0</v>
          </cell>
          <cell r="N691" t="str">
            <v>포항개대체조사용역비</v>
          </cell>
          <cell r="O691">
            <v>1128000</v>
          </cell>
        </row>
        <row r="692">
          <cell r="F692" t="str">
            <v xml:space="preserve">보령댐건중 </v>
          </cell>
          <cell r="G692">
            <v>574000</v>
          </cell>
          <cell r="N692" t="str">
            <v xml:space="preserve">거제개대체 </v>
          </cell>
          <cell r="O692">
            <v>2130000</v>
          </cell>
        </row>
        <row r="693">
          <cell r="F693" t="str">
            <v>보령댐건중(순공사비)</v>
          </cell>
          <cell r="G693">
            <v>574000</v>
          </cell>
          <cell r="N693" t="str">
            <v>거제개대체도급공사비</v>
          </cell>
          <cell r="O693">
            <v>561000</v>
          </cell>
        </row>
        <row r="694">
          <cell r="F694" t="str">
            <v xml:space="preserve">주암댐안정화건중 </v>
          </cell>
          <cell r="G694">
            <v>24437000</v>
          </cell>
          <cell r="N694" t="str">
            <v>거제개대체직영비</v>
          </cell>
          <cell r="O694">
            <v>0</v>
          </cell>
        </row>
        <row r="695">
          <cell r="F695" t="str">
            <v>주암댐안정화건중(순공사비)</v>
          </cell>
          <cell r="G695">
            <v>23924500</v>
          </cell>
          <cell r="N695" t="str">
            <v>거제개대체조사용역비</v>
          </cell>
          <cell r="O695">
            <v>1569000</v>
          </cell>
        </row>
        <row r="696">
          <cell r="F696" t="str">
            <v>주암댐안정화건중(보상비)</v>
          </cell>
          <cell r="G696">
            <v>6000</v>
          </cell>
          <cell r="N696" t="str">
            <v>거제개대체조사간접비</v>
          </cell>
          <cell r="O696">
            <v>0</v>
          </cell>
        </row>
        <row r="697">
          <cell r="F697" t="str">
            <v>주암댐안정화건중(조사설계비)</v>
          </cell>
          <cell r="G697">
            <v>81500</v>
          </cell>
          <cell r="N697" t="str">
            <v xml:space="preserve">보령개대체 </v>
          </cell>
          <cell r="O697">
            <v>4243000</v>
          </cell>
        </row>
        <row r="698">
          <cell r="F698" t="str">
            <v>주암댐안정화건중(급여임금)</v>
          </cell>
          <cell r="G698">
            <v>97371</v>
          </cell>
          <cell r="N698" t="str">
            <v>보령개대체도급공사비</v>
          </cell>
          <cell r="O698">
            <v>3863000</v>
          </cell>
        </row>
        <row r="699">
          <cell r="F699" t="str">
            <v>주암댐안정화건중(제수당)</v>
          </cell>
          <cell r="G699">
            <v>108899</v>
          </cell>
          <cell r="N699" t="str">
            <v>보령개대체직영비</v>
          </cell>
          <cell r="O699">
            <v>30000</v>
          </cell>
        </row>
        <row r="700">
          <cell r="F700" t="str">
            <v>주암댐안정화건중(퇴직금)</v>
          </cell>
          <cell r="G700">
            <v>49095</v>
          </cell>
          <cell r="N700" t="str">
            <v>보령개대체조사용역비</v>
          </cell>
          <cell r="O700">
            <v>350000</v>
          </cell>
        </row>
        <row r="701">
          <cell r="F701" t="str">
            <v>주암댐안정화건중(급여성복리후생비)</v>
          </cell>
          <cell r="G701">
            <v>9540</v>
          </cell>
          <cell r="N701" t="str">
            <v xml:space="preserve">태백개대체 </v>
          </cell>
          <cell r="O701">
            <v>2284000</v>
          </cell>
        </row>
        <row r="702">
          <cell r="F702" t="str">
            <v>주암댐안정화건중(여비교통비)</v>
          </cell>
          <cell r="G702">
            <v>6221</v>
          </cell>
          <cell r="N702" t="str">
            <v>태백개대체도급공사비</v>
          </cell>
          <cell r="O702">
            <v>962000</v>
          </cell>
        </row>
        <row r="703">
          <cell r="F703" t="str">
            <v>주암댐안정화건중(통신비)</v>
          </cell>
          <cell r="G703">
            <v>570</v>
          </cell>
          <cell r="N703" t="str">
            <v>태백개대체직영비</v>
          </cell>
          <cell r="O703">
            <v>0</v>
          </cell>
        </row>
        <row r="704">
          <cell r="F704" t="str">
            <v>주암댐안정화건중(전력수도료)</v>
          </cell>
          <cell r="G704">
            <v>7200</v>
          </cell>
          <cell r="N704" t="str">
            <v>태백개대체사급자재비</v>
          </cell>
          <cell r="O704">
            <v>20000</v>
          </cell>
        </row>
        <row r="705">
          <cell r="F705" t="str">
            <v>주암댐안정화건중(연료유지비)</v>
          </cell>
          <cell r="G705">
            <v>500</v>
          </cell>
          <cell r="N705" t="str">
            <v>태백개대체조사용역비</v>
          </cell>
          <cell r="O705">
            <v>1302000</v>
          </cell>
        </row>
        <row r="706">
          <cell r="F706" t="str">
            <v>주암댐안정화건중(세금공과금)</v>
          </cell>
          <cell r="G706">
            <v>500</v>
          </cell>
          <cell r="N706" t="str">
            <v xml:space="preserve">사천개대체 </v>
          </cell>
          <cell r="O706">
            <v>3521000</v>
          </cell>
        </row>
        <row r="707">
          <cell r="F707" t="str">
            <v>주암댐안정화건중(소모품비)</v>
          </cell>
          <cell r="G707">
            <v>1000</v>
          </cell>
          <cell r="N707" t="str">
            <v>사천개대체도급공사비</v>
          </cell>
          <cell r="O707">
            <v>3504000</v>
          </cell>
        </row>
        <row r="708">
          <cell r="F708" t="str">
            <v>주암댐안정화건중(도서인쇄비)</v>
          </cell>
          <cell r="G708">
            <v>600</v>
          </cell>
          <cell r="N708" t="str">
            <v>사천개대체직영비</v>
          </cell>
          <cell r="O708">
            <v>12000</v>
          </cell>
        </row>
        <row r="709">
          <cell r="F709" t="str">
            <v>주암댐안정화건중(차량비)</v>
          </cell>
          <cell r="G709">
            <v>0</v>
          </cell>
          <cell r="N709" t="str">
            <v>사천개대체조사용역비</v>
          </cell>
          <cell r="O709">
            <v>5000</v>
          </cell>
        </row>
        <row r="710">
          <cell r="F710" t="str">
            <v>주암댐안정화건중(지급수수료)</v>
          </cell>
          <cell r="G710">
            <v>2520</v>
          </cell>
          <cell r="N710" t="str">
            <v xml:space="preserve">부안개대체 </v>
          </cell>
          <cell r="O710">
            <v>2376700</v>
          </cell>
        </row>
        <row r="711">
          <cell r="F711" t="str">
            <v>주암댐안정화건중(교육훈련비)</v>
          </cell>
          <cell r="G711">
            <v>1260</v>
          </cell>
          <cell r="N711" t="str">
            <v>부안개대체도급공사비</v>
          </cell>
          <cell r="O711">
            <v>2186300</v>
          </cell>
        </row>
        <row r="712">
          <cell r="F712" t="str">
            <v>주암댐안정화건중(협력비)</v>
          </cell>
          <cell r="G712">
            <v>0</v>
          </cell>
          <cell r="N712" t="str">
            <v>부안개대체직영비</v>
          </cell>
          <cell r="O712">
            <v>70400</v>
          </cell>
        </row>
        <row r="713">
          <cell r="F713" t="str">
            <v>주암댐안정화건중(잡비)</v>
          </cell>
          <cell r="G713">
            <v>880</v>
          </cell>
          <cell r="N713" t="str">
            <v>부안개대체사급자재비</v>
          </cell>
          <cell r="O713">
            <v>120000</v>
          </cell>
        </row>
        <row r="714">
          <cell r="F714" t="str">
            <v>주암댐안정화건중(비급여성복리후생비)</v>
          </cell>
          <cell r="G714">
            <v>46223</v>
          </cell>
          <cell r="N714" t="str">
            <v xml:space="preserve">일산개대체 </v>
          </cell>
          <cell r="O714">
            <v>4625000</v>
          </cell>
        </row>
        <row r="715">
          <cell r="F715" t="str">
            <v>주암댐안정화건중(예비비)</v>
          </cell>
          <cell r="G715">
            <v>92621</v>
          </cell>
          <cell r="N715" t="str">
            <v>일산개대체도급공사비</v>
          </cell>
          <cell r="O715">
            <v>4380000</v>
          </cell>
        </row>
        <row r="716">
          <cell r="F716" t="str">
            <v xml:space="preserve">4대강기타건중(공통) </v>
          </cell>
          <cell r="G716">
            <v>0</v>
          </cell>
          <cell r="N716" t="str">
            <v>일산개대체직접조사비</v>
          </cell>
          <cell r="O716">
            <v>112000</v>
          </cell>
        </row>
        <row r="717">
          <cell r="F717" t="str">
            <v>4대강기타건중(공통)(조사설계비)</v>
          </cell>
          <cell r="G717">
            <v>0</v>
          </cell>
          <cell r="N717" t="str">
            <v>일산개대체조사용역비</v>
          </cell>
          <cell r="O717">
            <v>133000</v>
          </cell>
        </row>
        <row r="718">
          <cell r="F718" t="str">
            <v xml:space="preserve">  </v>
          </cell>
          <cell r="G718">
            <v>27219000</v>
          </cell>
          <cell r="N718" t="str">
            <v xml:space="preserve">전주개대체 </v>
          </cell>
          <cell r="O718">
            <v>9906200</v>
          </cell>
        </row>
        <row r="719">
          <cell r="F719" t="str">
            <v xml:space="preserve">경인아라뱃길건중 </v>
          </cell>
          <cell r="G719">
            <v>27219000</v>
          </cell>
          <cell r="N719" t="str">
            <v>전주개대체도급공사비</v>
          </cell>
          <cell r="O719">
            <v>9022000</v>
          </cell>
        </row>
        <row r="720">
          <cell r="F720" t="str">
            <v>경인아라뱃길건중(순공사비)</v>
          </cell>
          <cell r="G720">
            <v>25370000</v>
          </cell>
          <cell r="N720" t="str">
            <v>전주개대체직영비</v>
          </cell>
          <cell r="O720">
            <v>9000</v>
          </cell>
        </row>
        <row r="721">
          <cell r="F721" t="str">
            <v>경인아라뱃길건중(보상비)</v>
          </cell>
          <cell r="G721">
            <v>100000</v>
          </cell>
          <cell r="N721" t="str">
            <v>전주개대체사급자재비</v>
          </cell>
          <cell r="O721">
            <v>500000</v>
          </cell>
        </row>
        <row r="722">
          <cell r="F722" t="str">
            <v>경인아라뱃길건중(조사설계비)</v>
          </cell>
          <cell r="G722">
            <v>1749000</v>
          </cell>
          <cell r="N722" t="str">
            <v>전주개대체용지매입비</v>
          </cell>
          <cell r="O722">
            <v>0</v>
          </cell>
        </row>
        <row r="723">
          <cell r="F723" t="str">
            <v xml:space="preserve">  </v>
          </cell>
          <cell r="G723">
            <v>51500000</v>
          </cell>
          <cell r="N723" t="str">
            <v>전주개대체지장물등보상비</v>
          </cell>
          <cell r="O723">
            <v>50000</v>
          </cell>
        </row>
        <row r="724">
          <cell r="F724" t="str">
            <v xml:space="preserve">논산지방개대체 </v>
          </cell>
          <cell r="G724">
            <v>2180000</v>
          </cell>
          <cell r="N724" t="str">
            <v>전주개대체보상조사비</v>
          </cell>
          <cell r="O724">
            <v>1000</v>
          </cell>
        </row>
        <row r="725">
          <cell r="F725" t="str">
            <v>논산지방개대체(순공사비)</v>
          </cell>
          <cell r="G725">
            <v>2160000</v>
          </cell>
          <cell r="N725" t="str">
            <v>전주개대체조사용역비</v>
          </cell>
          <cell r="O725">
            <v>24200</v>
          </cell>
        </row>
        <row r="726">
          <cell r="F726" t="str">
            <v>논산지방개대체(조사설계비)</v>
          </cell>
          <cell r="G726">
            <v>20000</v>
          </cell>
          <cell r="N726" t="str">
            <v>전주개대체감리용역비</v>
          </cell>
          <cell r="O726">
            <v>300000</v>
          </cell>
        </row>
        <row r="727">
          <cell r="F727" t="str">
            <v xml:space="preserve">정읍지방개대체 </v>
          </cell>
          <cell r="G727">
            <v>1639000</v>
          </cell>
          <cell r="N727" t="str">
            <v xml:space="preserve">섬진강개대체 </v>
          </cell>
          <cell r="O727">
            <v>9187500</v>
          </cell>
        </row>
        <row r="728">
          <cell r="F728" t="str">
            <v>정읍지방개대체(순공사비)</v>
          </cell>
          <cell r="G728">
            <v>1528000</v>
          </cell>
          <cell r="N728" t="str">
            <v>섬진강개대체도급공사비</v>
          </cell>
          <cell r="O728">
            <v>6396000</v>
          </cell>
        </row>
        <row r="729">
          <cell r="F729" t="str">
            <v>정읍지방개대체(조사설계비)</v>
          </cell>
          <cell r="G729">
            <v>111000</v>
          </cell>
          <cell r="N729" t="str">
            <v>섬진강개대체직영비</v>
          </cell>
          <cell r="O729">
            <v>191500</v>
          </cell>
        </row>
        <row r="730">
          <cell r="F730" t="str">
            <v xml:space="preserve">사천지방개대체 </v>
          </cell>
          <cell r="G730">
            <v>2100000</v>
          </cell>
          <cell r="N730" t="str">
            <v>섬진강개대체사급자재비</v>
          </cell>
          <cell r="O730">
            <v>1496000</v>
          </cell>
        </row>
        <row r="731">
          <cell r="F731" t="str">
            <v>사천지방개대체(순공사비)</v>
          </cell>
          <cell r="G731">
            <v>2100000</v>
          </cell>
          <cell r="N731" t="str">
            <v>섬진강개대체용지매입비</v>
          </cell>
          <cell r="O731">
            <v>753000</v>
          </cell>
        </row>
        <row r="732">
          <cell r="F732" t="str">
            <v xml:space="preserve">예천지방개대체 </v>
          </cell>
          <cell r="G732">
            <v>1269000</v>
          </cell>
          <cell r="N732" t="str">
            <v>섬진강개대체지장물등보상비</v>
          </cell>
          <cell r="O732">
            <v>200000</v>
          </cell>
        </row>
        <row r="733">
          <cell r="F733" t="str">
            <v>예천지방개대체(순공사비)</v>
          </cell>
          <cell r="G733">
            <v>1099000</v>
          </cell>
          <cell r="N733" t="str">
            <v>섬진강개대체보상조사비</v>
          </cell>
          <cell r="O733">
            <v>15000</v>
          </cell>
        </row>
        <row r="734">
          <cell r="F734" t="str">
            <v>예천지방개대체(조사설계비)</v>
          </cell>
          <cell r="G734">
            <v>170000</v>
          </cell>
          <cell r="N734" t="str">
            <v>섬진강개대체등기부대비</v>
          </cell>
          <cell r="O734">
            <v>20000</v>
          </cell>
        </row>
        <row r="735">
          <cell r="F735" t="str">
            <v xml:space="preserve">고령지방개대체 </v>
          </cell>
          <cell r="G735">
            <v>752000</v>
          </cell>
          <cell r="N735" t="str">
            <v>섬진강개대체용지부담금</v>
          </cell>
          <cell r="O735">
            <v>10000</v>
          </cell>
        </row>
        <row r="736">
          <cell r="F736" t="str">
            <v>고령지방개대체(순공사비)</v>
          </cell>
          <cell r="G736">
            <v>722000</v>
          </cell>
          <cell r="N736" t="str">
            <v>섬진강개대체조사용역비</v>
          </cell>
          <cell r="O736">
            <v>106000</v>
          </cell>
        </row>
        <row r="737">
          <cell r="F737" t="str">
            <v>고령지방개대체(조사설계비)</v>
          </cell>
          <cell r="G737">
            <v>30000</v>
          </cell>
          <cell r="N737" t="str">
            <v xml:space="preserve">운문댐개대체 </v>
          </cell>
          <cell r="O737">
            <v>1234000</v>
          </cell>
        </row>
        <row r="738">
          <cell r="F738" t="str">
            <v xml:space="preserve">서산지방개대체 </v>
          </cell>
          <cell r="G738">
            <v>1230000</v>
          </cell>
          <cell r="N738" t="str">
            <v>운문댐개대체도급공사비</v>
          </cell>
          <cell r="O738">
            <v>1179000</v>
          </cell>
        </row>
        <row r="739">
          <cell r="F739" t="str">
            <v>서산지방개대체(순공사비)</v>
          </cell>
          <cell r="G739">
            <v>1130000</v>
          </cell>
          <cell r="N739" t="str">
            <v>운문댐개대체직영비</v>
          </cell>
          <cell r="O739">
            <v>50000</v>
          </cell>
        </row>
        <row r="740">
          <cell r="F740" t="str">
            <v>서산지방개대체(조사설계비)</v>
          </cell>
          <cell r="G740">
            <v>100000</v>
          </cell>
          <cell r="N740" t="str">
            <v>운문댐개대체조사용역비</v>
          </cell>
          <cell r="O740">
            <v>5000</v>
          </cell>
        </row>
        <row r="741">
          <cell r="F741" t="str">
            <v xml:space="preserve">장흥지방개대체 </v>
          </cell>
          <cell r="G741">
            <v>2719000</v>
          </cell>
          <cell r="N741" t="str">
            <v xml:space="preserve">군산개대체 </v>
          </cell>
          <cell r="O741">
            <v>1880000</v>
          </cell>
        </row>
        <row r="742">
          <cell r="F742" t="str">
            <v>장흥지방개대체(순공사비)</v>
          </cell>
          <cell r="G742">
            <v>2679000</v>
          </cell>
          <cell r="N742" t="str">
            <v>군산개대체도급공사비</v>
          </cell>
          <cell r="O742">
            <v>1773000</v>
          </cell>
        </row>
        <row r="743">
          <cell r="F743" t="str">
            <v>장흥지방개대체(조사설계비)</v>
          </cell>
          <cell r="G743">
            <v>40000</v>
          </cell>
          <cell r="N743" t="str">
            <v>군산개대체조사용역비</v>
          </cell>
          <cell r="O743">
            <v>107000</v>
          </cell>
        </row>
        <row r="744">
          <cell r="F744" t="str">
            <v xml:space="preserve">천안지방개대체(공) </v>
          </cell>
          <cell r="G744">
            <v>150000</v>
          </cell>
          <cell r="N744" t="str">
            <v xml:space="preserve">광주개대체 </v>
          </cell>
          <cell r="O744">
            <v>3103000</v>
          </cell>
        </row>
        <row r="745">
          <cell r="F745" t="str">
            <v>천안지방개대체(공)(순공사비)</v>
          </cell>
          <cell r="G745">
            <v>150000</v>
          </cell>
          <cell r="N745" t="str">
            <v>광주개대체도급공사비</v>
          </cell>
          <cell r="O745">
            <v>2902000</v>
          </cell>
        </row>
        <row r="746">
          <cell r="F746" t="str">
            <v xml:space="preserve">동두천지방개대체 </v>
          </cell>
          <cell r="G746">
            <v>2470000</v>
          </cell>
          <cell r="N746" t="str">
            <v>광주개대체직영비</v>
          </cell>
          <cell r="O746">
            <v>11000</v>
          </cell>
        </row>
        <row r="747">
          <cell r="F747" t="str">
            <v>동두천지방개대체(순공사비)</v>
          </cell>
          <cell r="G747">
            <v>2114000</v>
          </cell>
          <cell r="N747" t="str">
            <v>광주개대체조사용역비</v>
          </cell>
          <cell r="O747">
            <v>190000</v>
          </cell>
        </row>
        <row r="748">
          <cell r="F748" t="str">
            <v>동두천지방개대체(조사설계비)</v>
          </cell>
          <cell r="G748">
            <v>356000</v>
          </cell>
          <cell r="N748" t="str">
            <v xml:space="preserve">팔당개대체 </v>
          </cell>
          <cell r="O748">
            <v>36221700</v>
          </cell>
        </row>
        <row r="749">
          <cell r="F749" t="str">
            <v xml:space="preserve">금산지방개대체 </v>
          </cell>
          <cell r="G749">
            <v>850000</v>
          </cell>
          <cell r="N749" t="str">
            <v>팔당개대체도급공사비</v>
          </cell>
          <cell r="O749">
            <v>32022600</v>
          </cell>
        </row>
        <row r="750">
          <cell r="F750" t="str">
            <v>금산지방개대체(순공사비)</v>
          </cell>
          <cell r="G750">
            <v>850000</v>
          </cell>
          <cell r="N750" t="str">
            <v>팔당개대체직영비</v>
          </cell>
          <cell r="O750">
            <v>176100</v>
          </cell>
        </row>
        <row r="751">
          <cell r="F751" t="str">
            <v xml:space="preserve">거제지방개대체 </v>
          </cell>
          <cell r="G751">
            <v>1615000</v>
          </cell>
          <cell r="N751" t="str">
            <v>팔당개대체사급자재비</v>
          </cell>
          <cell r="O751">
            <v>2400000</v>
          </cell>
        </row>
        <row r="752">
          <cell r="F752" t="str">
            <v>거제지방개대체(순공사비)</v>
          </cell>
          <cell r="G752">
            <v>1510000</v>
          </cell>
          <cell r="N752" t="str">
            <v>팔당개대체용지매입비</v>
          </cell>
          <cell r="O752">
            <v>100000</v>
          </cell>
        </row>
        <row r="753">
          <cell r="F753" t="str">
            <v>거제지방개대체(조사설계비)</v>
          </cell>
          <cell r="G753">
            <v>105000</v>
          </cell>
          <cell r="N753" t="str">
            <v>팔당개대체직접조사비</v>
          </cell>
          <cell r="O753">
            <v>18000</v>
          </cell>
        </row>
        <row r="754">
          <cell r="F754" t="str">
            <v xml:space="preserve">나주지방개대체 </v>
          </cell>
          <cell r="G754">
            <v>1015000</v>
          </cell>
          <cell r="N754" t="str">
            <v>팔당개대체조사용역비</v>
          </cell>
          <cell r="O754">
            <v>1505000</v>
          </cell>
        </row>
        <row r="755">
          <cell r="F755" t="str">
            <v>나주지방개대체(순공사비)</v>
          </cell>
          <cell r="G755">
            <v>815000</v>
          </cell>
          <cell r="N755" t="str">
            <v xml:space="preserve">과천개대체 </v>
          </cell>
          <cell r="O755">
            <v>6706500</v>
          </cell>
        </row>
        <row r="756">
          <cell r="F756" t="str">
            <v>나주지방개대체(조사설계비)</v>
          </cell>
          <cell r="G756">
            <v>200000</v>
          </cell>
          <cell r="N756" t="str">
            <v>과천개대체도급공사비</v>
          </cell>
          <cell r="O756">
            <v>5444000</v>
          </cell>
        </row>
        <row r="757">
          <cell r="F757" t="str">
            <v xml:space="preserve">단양지방개대체 </v>
          </cell>
          <cell r="G757">
            <v>634000</v>
          </cell>
          <cell r="N757" t="str">
            <v>과천개대체직영비</v>
          </cell>
          <cell r="O757">
            <v>51000</v>
          </cell>
        </row>
        <row r="758">
          <cell r="F758" t="str">
            <v>단양지방개대체(순공사비)</v>
          </cell>
          <cell r="G758">
            <v>611000</v>
          </cell>
          <cell r="N758" t="str">
            <v>과천개대체직접조사비</v>
          </cell>
          <cell r="O758">
            <v>0</v>
          </cell>
        </row>
        <row r="759">
          <cell r="F759" t="str">
            <v>단양지방개대체(조사설계비)</v>
          </cell>
          <cell r="G759">
            <v>23000</v>
          </cell>
          <cell r="N759" t="str">
            <v>과천개대체조사용역비</v>
          </cell>
          <cell r="O759">
            <v>1211500</v>
          </cell>
        </row>
        <row r="760">
          <cell r="F760" t="str">
            <v xml:space="preserve">함평지방개대체 </v>
          </cell>
          <cell r="G760">
            <v>822000</v>
          </cell>
          <cell r="N760" t="str">
            <v xml:space="preserve">성남개대체 </v>
          </cell>
          <cell r="O760">
            <v>16257000</v>
          </cell>
        </row>
        <row r="761">
          <cell r="F761" t="str">
            <v>함평지방개대체(순공사비)</v>
          </cell>
          <cell r="G761">
            <v>549000</v>
          </cell>
          <cell r="N761" t="str">
            <v>성남개대체도급공사비</v>
          </cell>
          <cell r="O761">
            <v>16245000</v>
          </cell>
        </row>
        <row r="762">
          <cell r="F762" t="str">
            <v>함평지방개대체(조사설계비)</v>
          </cell>
          <cell r="G762">
            <v>273000</v>
          </cell>
          <cell r="N762" t="str">
            <v>성남개대체직영비</v>
          </cell>
          <cell r="O762">
            <v>12000</v>
          </cell>
        </row>
        <row r="763">
          <cell r="F763" t="str">
            <v xml:space="preserve">파주지방개대체 </v>
          </cell>
          <cell r="G763">
            <v>5686000</v>
          </cell>
          <cell r="N763" t="str">
            <v xml:space="preserve">충주개대체 </v>
          </cell>
          <cell r="O763">
            <v>7806000</v>
          </cell>
        </row>
        <row r="764">
          <cell r="F764" t="str">
            <v>파주지방개대체(순공사비)</v>
          </cell>
          <cell r="G764">
            <v>5536000</v>
          </cell>
          <cell r="N764" t="str">
            <v>충주개대체도급공사비</v>
          </cell>
          <cell r="O764">
            <v>6989000</v>
          </cell>
        </row>
        <row r="765">
          <cell r="F765" t="str">
            <v>파주지방개대체(조사설계비)</v>
          </cell>
          <cell r="G765">
            <v>150000</v>
          </cell>
          <cell r="N765" t="str">
            <v>충주개대체직접조사비</v>
          </cell>
          <cell r="O765">
            <v>0</v>
          </cell>
        </row>
        <row r="766">
          <cell r="F766" t="str">
            <v xml:space="preserve">통영지방개대체 </v>
          </cell>
          <cell r="G766">
            <v>2220000</v>
          </cell>
          <cell r="N766" t="str">
            <v>충주개대체조사용역비</v>
          </cell>
          <cell r="O766">
            <v>817000</v>
          </cell>
        </row>
        <row r="767">
          <cell r="F767" t="str">
            <v>통영지방개대체(순공사비)</v>
          </cell>
          <cell r="G767">
            <v>2020000</v>
          </cell>
          <cell r="N767" t="str">
            <v xml:space="preserve">밀양개대체 </v>
          </cell>
          <cell r="O767">
            <v>3086000</v>
          </cell>
        </row>
        <row r="768">
          <cell r="F768" t="str">
            <v>통영지방개대체(조사설계비)</v>
          </cell>
          <cell r="G768">
            <v>200000</v>
          </cell>
          <cell r="N768" t="str">
            <v>밀양개대체도급공사비</v>
          </cell>
          <cell r="O768">
            <v>2437000</v>
          </cell>
        </row>
        <row r="769">
          <cell r="F769" t="str">
            <v xml:space="preserve">고성지방개대체 </v>
          </cell>
          <cell r="G769">
            <v>2500000</v>
          </cell>
          <cell r="N769" t="str">
            <v>밀양개대체직영비</v>
          </cell>
          <cell r="O769">
            <v>0</v>
          </cell>
        </row>
        <row r="770">
          <cell r="F770" t="str">
            <v>고성지방개대체(순공사비)</v>
          </cell>
          <cell r="G770">
            <v>2350000</v>
          </cell>
          <cell r="N770" t="str">
            <v>밀양개대체사급자재비</v>
          </cell>
          <cell r="O770">
            <v>0</v>
          </cell>
        </row>
        <row r="771">
          <cell r="F771" t="str">
            <v>고성지방개대체(조사설계비)</v>
          </cell>
          <cell r="G771">
            <v>150000</v>
          </cell>
          <cell r="N771" t="str">
            <v>밀양개대체조사용역비</v>
          </cell>
          <cell r="O771">
            <v>649000</v>
          </cell>
        </row>
        <row r="772">
          <cell r="F772" t="str">
            <v xml:space="preserve">완도지방개대체 </v>
          </cell>
          <cell r="G772">
            <v>8680000</v>
          </cell>
          <cell r="N772" t="str">
            <v xml:space="preserve">아산개대체 </v>
          </cell>
          <cell r="O772">
            <v>2400000</v>
          </cell>
        </row>
        <row r="773">
          <cell r="F773" t="str">
            <v>완도지방개대체(순공사비)</v>
          </cell>
          <cell r="G773">
            <v>8580000</v>
          </cell>
          <cell r="N773" t="str">
            <v>아산개대체도급공사비</v>
          </cell>
          <cell r="O773">
            <v>2172000</v>
          </cell>
        </row>
        <row r="774">
          <cell r="F774" t="str">
            <v>완도지방개대체(조사설계비)</v>
          </cell>
          <cell r="G774">
            <v>100000</v>
          </cell>
          <cell r="N774" t="str">
            <v>아산개대체직영비</v>
          </cell>
          <cell r="O774">
            <v>11000</v>
          </cell>
        </row>
        <row r="775">
          <cell r="F775" t="str">
            <v xml:space="preserve">진도지방개대체 </v>
          </cell>
          <cell r="G775">
            <v>8100000</v>
          </cell>
          <cell r="N775" t="str">
            <v>아산개대체조사용역비</v>
          </cell>
          <cell r="O775">
            <v>217000</v>
          </cell>
        </row>
        <row r="776">
          <cell r="F776" t="str">
            <v>진도지방개대체(순공사비)</v>
          </cell>
          <cell r="G776">
            <v>8015000</v>
          </cell>
          <cell r="N776" t="str">
            <v xml:space="preserve">동화개대체 </v>
          </cell>
          <cell r="O776">
            <v>3587000</v>
          </cell>
        </row>
        <row r="777">
          <cell r="F777" t="str">
            <v>진도지방개대체(조사설계비)</v>
          </cell>
          <cell r="G777">
            <v>85000</v>
          </cell>
          <cell r="N777" t="str">
            <v>동화개대체도급공사비</v>
          </cell>
          <cell r="O777">
            <v>3187000</v>
          </cell>
        </row>
        <row r="778">
          <cell r="F778" t="str">
            <v xml:space="preserve">봉화지방개대체 </v>
          </cell>
          <cell r="G778">
            <v>173000</v>
          </cell>
          <cell r="N778" t="str">
            <v>동화개대체사급자재비</v>
          </cell>
          <cell r="O778">
            <v>300000</v>
          </cell>
        </row>
        <row r="779">
          <cell r="F779" t="str">
            <v>봉화지방개대체(순공사비)</v>
          </cell>
          <cell r="G779">
            <v>173000</v>
          </cell>
          <cell r="N779" t="str">
            <v>동화개대체용지매입비</v>
          </cell>
          <cell r="O779">
            <v>100000</v>
          </cell>
        </row>
        <row r="780">
          <cell r="F780" t="str">
            <v xml:space="preserve">기타지방개대체 </v>
          </cell>
          <cell r="G780">
            <v>4696000</v>
          </cell>
          <cell r="N780" t="str">
            <v>동화개대체지장물등보상비</v>
          </cell>
          <cell r="O780">
            <v>0</v>
          </cell>
        </row>
        <row r="781">
          <cell r="F781" t="str">
            <v>기타지방개대체(순공사비)</v>
          </cell>
          <cell r="G781">
            <v>2371000</v>
          </cell>
          <cell r="N781" t="str">
            <v xml:space="preserve">원주개대체 </v>
          </cell>
          <cell r="O781">
            <v>2237200</v>
          </cell>
        </row>
        <row r="782">
          <cell r="F782" t="str">
            <v>기타지방개대체(건설이자)</v>
          </cell>
          <cell r="G782">
            <v>2325000</v>
          </cell>
          <cell r="N782" t="str">
            <v>원주개대체도급공사비</v>
          </cell>
          <cell r="O782">
            <v>1976200</v>
          </cell>
        </row>
        <row r="783">
          <cell r="F783" t="str">
            <v xml:space="preserve">  </v>
          </cell>
          <cell r="G783">
            <v>1810000</v>
          </cell>
          <cell r="N783" t="str">
            <v>원주개대체사급자재비</v>
          </cell>
          <cell r="O783">
            <v>261000</v>
          </cell>
        </row>
        <row r="784">
          <cell r="F784" t="str">
            <v xml:space="preserve">현대차산업용수건중 </v>
          </cell>
          <cell r="G784">
            <v>400000</v>
          </cell>
          <cell r="N784" t="str">
            <v>원주개대체조사용역비</v>
          </cell>
          <cell r="O784">
            <v>0</v>
          </cell>
        </row>
        <row r="785">
          <cell r="F785" t="str">
            <v>현대차산업용수건중(순공사비)</v>
          </cell>
          <cell r="G785">
            <v>400000</v>
          </cell>
          <cell r="N785" t="str">
            <v xml:space="preserve">고령개대체 </v>
          </cell>
          <cell r="O785">
            <v>1265000</v>
          </cell>
        </row>
        <row r="786">
          <cell r="F786" t="str">
            <v xml:space="preserve">춘천시맑은물건중 </v>
          </cell>
          <cell r="G786">
            <v>990000</v>
          </cell>
          <cell r="N786" t="str">
            <v>고령개대체도급공사비</v>
          </cell>
          <cell r="O786">
            <v>1265000</v>
          </cell>
        </row>
        <row r="787">
          <cell r="F787" t="str">
            <v>춘천시맑은물건중(순공사비)</v>
          </cell>
          <cell r="G787">
            <v>805000</v>
          </cell>
          <cell r="N787" t="str">
            <v>고령개대체조사용역비</v>
          </cell>
          <cell r="O787">
            <v>0</v>
          </cell>
        </row>
        <row r="788">
          <cell r="F788" t="str">
            <v>춘천시맑은물건중(조사설계비)</v>
          </cell>
          <cell r="G788">
            <v>185000</v>
          </cell>
          <cell r="N788" t="str">
            <v xml:space="preserve">목포개대체 </v>
          </cell>
          <cell r="O788">
            <v>3784500</v>
          </cell>
        </row>
        <row r="789">
          <cell r="F789" t="str">
            <v xml:space="preserve">여수산업용수건중 </v>
          </cell>
          <cell r="G789">
            <v>420000</v>
          </cell>
          <cell r="N789" t="str">
            <v>목포개대체도급공사비</v>
          </cell>
          <cell r="O789">
            <v>2657000</v>
          </cell>
        </row>
        <row r="790">
          <cell r="F790" t="str">
            <v>여수산업용수건중(조사설계비)</v>
          </cell>
          <cell r="G790">
            <v>420000</v>
          </cell>
          <cell r="N790" t="str">
            <v>목포개대체직영비</v>
          </cell>
          <cell r="O790">
            <v>6500</v>
          </cell>
        </row>
        <row r="791">
          <cell r="F791" t="str">
            <v xml:space="preserve">  </v>
          </cell>
          <cell r="G791">
            <v>20000000</v>
          </cell>
          <cell r="N791" t="str">
            <v>목포개대체사급자재비</v>
          </cell>
          <cell r="O791">
            <v>121000</v>
          </cell>
        </row>
        <row r="792">
          <cell r="F792" t="str">
            <v xml:space="preserve">일반관리부문 </v>
          </cell>
          <cell r="G792">
            <v>19954000</v>
          </cell>
          <cell r="N792" t="str">
            <v>목포개대체조사용역비</v>
          </cell>
          <cell r="O792">
            <v>1000000</v>
          </cell>
        </row>
        <row r="793">
          <cell r="F793" t="str">
            <v>일반관리부문(고정자산)</v>
          </cell>
          <cell r="G793">
            <v>19954000</v>
          </cell>
          <cell r="N793" t="str">
            <v xml:space="preserve">평림댐개대체 </v>
          </cell>
          <cell r="O793">
            <v>1508700</v>
          </cell>
        </row>
        <row r="794">
          <cell r="F794" t="str">
            <v xml:space="preserve">해외사업공통 </v>
          </cell>
          <cell r="G794">
            <v>46000</v>
          </cell>
          <cell r="N794" t="str">
            <v>평림댐개대체도급공사비</v>
          </cell>
          <cell r="O794">
            <v>1033000</v>
          </cell>
        </row>
        <row r="795">
          <cell r="F795" t="str">
            <v>해외사업공통(고정자산)</v>
          </cell>
          <cell r="G795">
            <v>46000</v>
          </cell>
          <cell r="N795" t="str">
            <v>평림댐개대체조사용역비</v>
          </cell>
          <cell r="O795">
            <v>475700</v>
          </cell>
        </row>
        <row r="796">
          <cell r="F796" t="str">
            <v xml:space="preserve">  </v>
          </cell>
          <cell r="G796">
            <v>21800000</v>
          </cell>
          <cell r="N796" t="str">
            <v xml:space="preserve">충남중부개대체 </v>
          </cell>
          <cell r="O796">
            <v>2970000</v>
          </cell>
        </row>
        <row r="797">
          <cell r="F797" t="str">
            <v xml:space="preserve">충주댐운영 </v>
          </cell>
          <cell r="G797">
            <v>895000</v>
          </cell>
          <cell r="N797" t="str">
            <v>충남중부개대체도급공사비</v>
          </cell>
          <cell r="O797">
            <v>1630000</v>
          </cell>
        </row>
        <row r="798">
          <cell r="F798" t="str">
            <v>충주댐운영(자산취득)</v>
          </cell>
          <cell r="G798">
            <v>895000</v>
          </cell>
          <cell r="N798" t="str">
            <v>충남중부개대체사급자재비</v>
          </cell>
          <cell r="O798">
            <v>1340000</v>
          </cell>
        </row>
        <row r="799">
          <cell r="F799" t="str">
            <v xml:space="preserve">소양강댐발전 </v>
          </cell>
          <cell r="G799">
            <v>1587000</v>
          </cell>
          <cell r="N799" t="str">
            <v xml:space="preserve">금산개대체 </v>
          </cell>
          <cell r="O799">
            <v>348000</v>
          </cell>
        </row>
        <row r="800">
          <cell r="F800" t="str">
            <v>소양강댐발전(순공사비)</v>
          </cell>
          <cell r="G800">
            <v>6000</v>
          </cell>
          <cell r="N800" t="str">
            <v>금산개대체도급공사비</v>
          </cell>
          <cell r="O800">
            <v>293000</v>
          </cell>
        </row>
        <row r="801">
          <cell r="F801" t="str">
            <v>소양강댐발전(자산취득)</v>
          </cell>
          <cell r="G801">
            <v>1581000</v>
          </cell>
          <cell r="N801" t="str">
            <v>금산개대체조사용역비</v>
          </cell>
          <cell r="O801">
            <v>55000</v>
          </cell>
        </row>
        <row r="802">
          <cell r="F802" t="str">
            <v xml:space="preserve">안동댐발전 </v>
          </cell>
          <cell r="G802">
            <v>11204800</v>
          </cell>
          <cell r="N802" t="str">
            <v xml:space="preserve">충주2광역건중 </v>
          </cell>
          <cell r="O802">
            <v>48552000</v>
          </cell>
        </row>
        <row r="803">
          <cell r="F803" t="str">
            <v>안동댐발전(순공사비)</v>
          </cell>
          <cell r="G803">
            <v>129800</v>
          </cell>
          <cell r="N803" t="str">
            <v>충주2광역건중도급공사비</v>
          </cell>
          <cell r="O803">
            <v>12210000</v>
          </cell>
        </row>
        <row r="804">
          <cell r="F804" t="str">
            <v>안동댐발전(자산취득)</v>
          </cell>
          <cell r="G804">
            <v>11075000</v>
          </cell>
          <cell r="N804" t="str">
            <v>충주2광역건중사급자재비</v>
          </cell>
          <cell r="O804">
            <v>25591000</v>
          </cell>
        </row>
        <row r="805">
          <cell r="F805" t="str">
            <v xml:space="preserve">대청댐발전 </v>
          </cell>
          <cell r="G805">
            <v>2646500</v>
          </cell>
          <cell r="N805" t="str">
            <v>충주2광역건중용지매입비</v>
          </cell>
          <cell r="O805">
            <v>4884000</v>
          </cell>
        </row>
        <row r="806">
          <cell r="F806" t="str">
            <v>대청댐발전(순공사비)</v>
          </cell>
          <cell r="G806">
            <v>1028500</v>
          </cell>
          <cell r="N806" t="str">
            <v>충주2광역건중지장물등보상비</v>
          </cell>
          <cell r="O806">
            <v>454000</v>
          </cell>
        </row>
        <row r="807">
          <cell r="F807" t="str">
            <v>대청댐발전(조사설계비)</v>
          </cell>
          <cell r="G807">
            <v>0</v>
          </cell>
          <cell r="N807" t="str">
            <v>충주2광역건중보상조사비</v>
          </cell>
          <cell r="O807">
            <v>2000</v>
          </cell>
        </row>
        <row r="808">
          <cell r="F808" t="str">
            <v>대청댐발전(자산취득)</v>
          </cell>
          <cell r="G808">
            <v>1618000</v>
          </cell>
          <cell r="N808" t="str">
            <v>충주2광역건중조사용역비</v>
          </cell>
          <cell r="O808">
            <v>2510000</v>
          </cell>
        </row>
        <row r="809">
          <cell r="F809" t="str">
            <v xml:space="preserve">합천댐발전 </v>
          </cell>
          <cell r="G809">
            <v>1672500</v>
          </cell>
          <cell r="N809" t="str">
            <v>충주2광역건중수도건설이자</v>
          </cell>
          <cell r="O809">
            <v>885000</v>
          </cell>
        </row>
        <row r="810">
          <cell r="F810" t="str">
            <v>합천댐발전(순공사비)</v>
          </cell>
          <cell r="G810">
            <v>11500</v>
          </cell>
          <cell r="N810" t="str">
            <v>충주2광역건중임직원급여</v>
          </cell>
          <cell r="O810">
            <v>797109</v>
          </cell>
        </row>
        <row r="811">
          <cell r="F811" t="str">
            <v>합천댐발전(자산취득)</v>
          </cell>
          <cell r="G811">
            <v>1661000</v>
          </cell>
          <cell r="N811" t="str">
            <v>충주2광역건중임직원제수당</v>
          </cell>
          <cell r="O811">
            <v>96306</v>
          </cell>
        </row>
        <row r="812">
          <cell r="F812" t="str">
            <v xml:space="preserve">임하댐발전 </v>
          </cell>
          <cell r="G812">
            <v>241450</v>
          </cell>
          <cell r="N812" t="str">
            <v>충주2광역건중내부평가급</v>
          </cell>
          <cell r="O812">
            <v>118659</v>
          </cell>
        </row>
        <row r="813">
          <cell r="F813" t="str">
            <v>임하댐발전(자산취득)</v>
          </cell>
          <cell r="G813">
            <v>241450</v>
          </cell>
          <cell r="N813" t="str">
            <v>충주2광역건중급여성성과급</v>
          </cell>
          <cell r="O813">
            <v>57279</v>
          </cell>
        </row>
        <row r="814">
          <cell r="F814" t="str">
            <v xml:space="preserve">주암댐발전 </v>
          </cell>
          <cell r="G814">
            <v>230000</v>
          </cell>
          <cell r="N814" t="str">
            <v>충주2광역건중임직원퇴직금</v>
          </cell>
          <cell r="O814">
            <v>122736</v>
          </cell>
        </row>
        <row r="815">
          <cell r="F815" t="str">
            <v>주암댐발전(자산취득)</v>
          </cell>
          <cell r="G815">
            <v>230000</v>
          </cell>
          <cell r="N815" t="str">
            <v>충주2광역건중급식보조비</v>
          </cell>
          <cell r="O815">
            <v>18048</v>
          </cell>
        </row>
        <row r="816">
          <cell r="F816" t="str">
            <v xml:space="preserve">남강댐발전 </v>
          </cell>
          <cell r="G816">
            <v>1535000</v>
          </cell>
          <cell r="N816" t="str">
            <v>충주2광역건중학자보조금</v>
          </cell>
          <cell r="O816">
            <v>5803</v>
          </cell>
        </row>
        <row r="817">
          <cell r="F817" t="str">
            <v>남강댐발전(순공사비)</v>
          </cell>
          <cell r="G817">
            <v>182000</v>
          </cell>
          <cell r="N817" t="str">
            <v>충주2광역건중일반여비</v>
          </cell>
          <cell r="O817">
            <v>5000</v>
          </cell>
        </row>
        <row r="818">
          <cell r="F818" t="str">
            <v>남강댐발전(자산취득)</v>
          </cell>
          <cell r="G818">
            <v>1353000</v>
          </cell>
          <cell r="N818" t="str">
            <v>충주2광역건중부임여비</v>
          </cell>
          <cell r="O818">
            <v>2559</v>
          </cell>
        </row>
        <row r="819">
          <cell r="F819" t="str">
            <v xml:space="preserve">부안소수력 </v>
          </cell>
          <cell r="G819">
            <v>125000</v>
          </cell>
          <cell r="N819" t="str">
            <v>충주2광역건중시내교통비</v>
          </cell>
          <cell r="O819">
            <v>44100</v>
          </cell>
        </row>
        <row r="820">
          <cell r="F820" t="str">
            <v>부안소수력(자산취득)</v>
          </cell>
          <cell r="G820">
            <v>125000</v>
          </cell>
          <cell r="N820" t="str">
            <v>충주2광역건중우편료</v>
          </cell>
          <cell r="O820">
            <v>450</v>
          </cell>
        </row>
        <row r="821">
          <cell r="F821" t="str">
            <v xml:space="preserve">용담댐발전 </v>
          </cell>
          <cell r="G821">
            <v>20000</v>
          </cell>
          <cell r="N821" t="str">
            <v>충주2광역건중전화사용료</v>
          </cell>
          <cell r="O821">
            <v>2400</v>
          </cell>
        </row>
        <row r="822">
          <cell r="F822" t="str">
            <v>용담댐발전(자산취득)</v>
          </cell>
          <cell r="G822">
            <v>20000</v>
          </cell>
          <cell r="N822" t="str">
            <v>충주2광역건중기타부담금</v>
          </cell>
          <cell r="O822">
            <v>0</v>
          </cell>
        </row>
        <row r="823">
          <cell r="F823" t="str">
            <v xml:space="preserve">영천소수력 </v>
          </cell>
          <cell r="G823">
            <v>0</v>
          </cell>
          <cell r="N823" t="str">
            <v>충주2광역건중문방구및잡품</v>
          </cell>
          <cell r="O823">
            <v>3000</v>
          </cell>
        </row>
        <row r="824">
          <cell r="F824" t="str">
            <v>영천소수력(순공사비)</v>
          </cell>
          <cell r="G824">
            <v>0</v>
          </cell>
          <cell r="N824" t="str">
            <v>충주2광역건중전산용품</v>
          </cell>
          <cell r="O824">
            <v>2700</v>
          </cell>
        </row>
        <row r="825">
          <cell r="F825" t="str">
            <v xml:space="preserve">발전사업공통 </v>
          </cell>
          <cell r="G825">
            <v>1642750</v>
          </cell>
          <cell r="N825" t="str">
            <v>충주2광역건중반납대상소모</v>
          </cell>
          <cell r="O825">
            <v>1500</v>
          </cell>
        </row>
        <row r="826">
          <cell r="F826" t="str">
            <v>발전사업공통(순공사비)</v>
          </cell>
          <cell r="G826">
            <v>1372750</v>
          </cell>
          <cell r="N826" t="str">
            <v>충주2광역건중특수용품</v>
          </cell>
          <cell r="O826">
            <v>300</v>
          </cell>
        </row>
        <row r="827">
          <cell r="F827" t="str">
            <v>발전사업공통(자산취득)</v>
          </cell>
          <cell r="G827">
            <v>270000</v>
          </cell>
          <cell r="N827" t="str">
            <v>충주2광역건중도서비</v>
          </cell>
          <cell r="O827">
            <v>0</v>
          </cell>
        </row>
        <row r="828">
          <cell r="F828" t="str">
            <v xml:space="preserve">  </v>
          </cell>
          <cell r="G828">
            <v>48820000</v>
          </cell>
          <cell r="N828" t="str">
            <v>충주2광역건중인쇄비</v>
          </cell>
          <cell r="O828">
            <v>300</v>
          </cell>
        </row>
        <row r="829">
          <cell r="F829" t="str">
            <v xml:space="preserve">청주개대체 </v>
          </cell>
          <cell r="G829">
            <v>0</v>
          </cell>
          <cell r="N829" t="str">
            <v>충주2광역건중업무추진비</v>
          </cell>
          <cell r="O829">
            <v>500</v>
          </cell>
        </row>
        <row r="830">
          <cell r="F830" t="str">
            <v>청주개대체(순공사비)</v>
          </cell>
          <cell r="G830">
            <v>0</v>
          </cell>
          <cell r="N830" t="str">
            <v>충주2광역건중기타광고선전</v>
          </cell>
          <cell r="O830">
            <v>0</v>
          </cell>
        </row>
        <row r="831">
          <cell r="F831" t="str">
            <v xml:space="preserve">영천소수력 </v>
          </cell>
          <cell r="G831">
            <v>0</v>
          </cell>
          <cell r="N831" t="str">
            <v>충주2광역건중자체집합</v>
          </cell>
          <cell r="O831">
            <v>450</v>
          </cell>
        </row>
        <row r="832">
          <cell r="F832" t="str">
            <v>영천소수력(전력수도료)</v>
          </cell>
          <cell r="G832">
            <v>0</v>
          </cell>
          <cell r="N832" t="str">
            <v>충주2광역건중기타교육훈련</v>
          </cell>
          <cell r="O832">
            <v>1700</v>
          </cell>
        </row>
        <row r="833">
          <cell r="F833" t="str">
            <v xml:space="preserve">반변소수력 </v>
          </cell>
          <cell r="G833">
            <v>0</v>
          </cell>
          <cell r="N833" t="str">
            <v>충주2광역건중포상금</v>
          </cell>
          <cell r="O833">
            <v>1000</v>
          </cell>
        </row>
        <row r="834">
          <cell r="F834" t="str">
            <v>반변소수력(자산취득)</v>
          </cell>
          <cell r="G834">
            <v>0</v>
          </cell>
          <cell r="N834" t="str">
            <v>충주2광역건중기타등기소송</v>
          </cell>
          <cell r="O834">
            <v>0</v>
          </cell>
        </row>
        <row r="835">
          <cell r="F835" t="str">
            <v xml:space="preserve">시화조력발전(건설) </v>
          </cell>
          <cell r="G835">
            <v>15101000</v>
          </cell>
          <cell r="N835" t="str">
            <v>충주2광역건중시설피해복구</v>
          </cell>
          <cell r="O835">
            <v>377996</v>
          </cell>
        </row>
        <row r="836">
          <cell r="F836" t="str">
            <v>시화조력발전(건설)(순공사비)</v>
          </cell>
          <cell r="G836">
            <v>11111000</v>
          </cell>
          <cell r="N836" t="str">
            <v>충주2광역건중지역단체협력</v>
          </cell>
          <cell r="O836">
            <v>1000</v>
          </cell>
        </row>
        <row r="837">
          <cell r="F837" t="str">
            <v>시화조력발전(건설)(보상비)</v>
          </cell>
          <cell r="G837">
            <v>651000</v>
          </cell>
          <cell r="N837" t="str">
            <v>충주2광역건중외부행사지원</v>
          </cell>
          <cell r="O837">
            <v>1000</v>
          </cell>
        </row>
        <row r="838">
          <cell r="F838" t="str">
            <v>시화조력발전(건설)(조사설계비)</v>
          </cell>
          <cell r="G838">
            <v>145000</v>
          </cell>
          <cell r="N838" t="str">
            <v>충주2광역건중행사경비</v>
          </cell>
          <cell r="O838">
            <v>2100</v>
          </cell>
        </row>
        <row r="839">
          <cell r="F839" t="str">
            <v>시화조력발전(건설)(건설이자)</v>
          </cell>
          <cell r="G839">
            <v>3194000</v>
          </cell>
          <cell r="N839" t="str">
            <v>충주2광역건중기타잡비</v>
          </cell>
          <cell r="O839">
            <v>3520</v>
          </cell>
        </row>
        <row r="840">
          <cell r="F840" t="str">
            <v>시화조력발전(건설)(보험료)</v>
          </cell>
          <cell r="G840">
            <v>0</v>
          </cell>
          <cell r="N840" t="str">
            <v>충주2광역건중건강관리비</v>
          </cell>
          <cell r="O840">
            <v>2750</v>
          </cell>
        </row>
        <row r="841">
          <cell r="F841" t="str">
            <v xml:space="preserve">안동소수력 </v>
          </cell>
          <cell r="G841">
            <v>0</v>
          </cell>
          <cell r="N841" t="str">
            <v>충주2광역건중국민건강보험(비급여)</v>
          </cell>
          <cell r="O841">
            <v>37233</v>
          </cell>
        </row>
        <row r="842">
          <cell r="F842" t="str">
            <v>안동소수력(자산취득)</v>
          </cell>
          <cell r="G842">
            <v>0</v>
          </cell>
          <cell r="N842" t="str">
            <v>충주2광역건중국민연금(비급여)</v>
          </cell>
          <cell r="O842">
            <v>37497</v>
          </cell>
        </row>
        <row r="843">
          <cell r="F843" t="str">
            <v xml:space="preserve">주암소수력 </v>
          </cell>
          <cell r="G843">
            <v>0</v>
          </cell>
          <cell r="N843" t="str">
            <v>충주2광역건중산재보험</v>
          </cell>
          <cell r="O843">
            <v>12173</v>
          </cell>
        </row>
        <row r="844">
          <cell r="F844" t="str">
            <v>주암소수력(조사설계비)</v>
          </cell>
          <cell r="G844">
            <v>0</v>
          </cell>
          <cell r="N844" t="str">
            <v>충주2광역건중고용보험(비급여)</v>
          </cell>
          <cell r="O844">
            <v>17910</v>
          </cell>
        </row>
        <row r="845">
          <cell r="F845" t="str">
            <v xml:space="preserve">안계소수력 </v>
          </cell>
          <cell r="G845">
            <v>0</v>
          </cell>
          <cell r="N845" t="str">
            <v>충주2광역건중체육행사비</v>
          </cell>
          <cell r="O845">
            <v>1501</v>
          </cell>
        </row>
        <row r="846">
          <cell r="F846" t="str">
            <v>안계소수력(전력수도료)</v>
          </cell>
          <cell r="G846">
            <v>0</v>
          </cell>
          <cell r="N846" t="str">
            <v>충주2광역건중직원특근식대</v>
          </cell>
          <cell r="O846">
            <v>6448</v>
          </cell>
        </row>
        <row r="847">
          <cell r="F847" t="str">
            <v xml:space="preserve">용담소수력 </v>
          </cell>
          <cell r="G847">
            <v>0</v>
          </cell>
          <cell r="N847" t="str">
            <v>충주2광역건중동호회지원비</v>
          </cell>
          <cell r="O847">
            <v>1217</v>
          </cell>
        </row>
        <row r="848">
          <cell r="F848" t="str">
            <v>용담소수력(수선유지비)</v>
          </cell>
          <cell r="G848">
            <v>0</v>
          </cell>
          <cell r="N848" t="str">
            <v>충주2광역건중기타복리후생</v>
          </cell>
          <cell r="O848">
            <v>204</v>
          </cell>
        </row>
        <row r="849">
          <cell r="F849" t="str">
            <v xml:space="preserve">섬진강댐소수력건설 </v>
          </cell>
          <cell r="G849">
            <v>27000</v>
          </cell>
          <cell r="N849" t="str">
            <v>충주2광역건중임직원인센티브</v>
          </cell>
          <cell r="O849">
            <v>176247</v>
          </cell>
        </row>
        <row r="850">
          <cell r="F850" t="str">
            <v>섬진강댐소수력건설(순공사비)</v>
          </cell>
          <cell r="G850">
            <v>27000</v>
          </cell>
          <cell r="N850" t="str">
            <v>충주2광역건중기타예비비</v>
          </cell>
          <cell r="O850">
            <v>55305</v>
          </cell>
        </row>
        <row r="851">
          <cell r="F851" t="str">
            <v xml:space="preserve">충주조정지소수력건설 </v>
          </cell>
          <cell r="G851">
            <v>6853000</v>
          </cell>
          <cell r="N851" t="str">
            <v xml:space="preserve">영산강권급수2 </v>
          </cell>
          <cell r="O851">
            <v>12366000</v>
          </cell>
        </row>
        <row r="852">
          <cell r="F852" t="str">
            <v>충주조정지소수력건설(순공사비)</v>
          </cell>
          <cell r="G852">
            <v>6803000</v>
          </cell>
          <cell r="N852" t="str">
            <v>영산강권급수2도급공사비</v>
          </cell>
          <cell r="O852">
            <v>5103000</v>
          </cell>
        </row>
        <row r="853">
          <cell r="F853" t="str">
            <v>충주조정지소수력건설(보상비)</v>
          </cell>
          <cell r="G853">
            <v>50000</v>
          </cell>
          <cell r="N853" t="str">
            <v>영산강권급수2직영비</v>
          </cell>
          <cell r="O853">
            <v>358000</v>
          </cell>
        </row>
        <row r="854">
          <cell r="F854" t="str">
            <v xml:space="preserve">동화소수력건설 </v>
          </cell>
          <cell r="G854">
            <v>5240</v>
          </cell>
          <cell r="N854" t="str">
            <v>영산강권급수2사급자재비</v>
          </cell>
          <cell r="O854">
            <v>2693000</v>
          </cell>
        </row>
        <row r="855">
          <cell r="F855" t="str">
            <v>동화소수력건설(순공사비)</v>
          </cell>
          <cell r="G855">
            <v>5240</v>
          </cell>
          <cell r="N855" t="str">
            <v>영산강권급수2용지매입비</v>
          </cell>
          <cell r="O855">
            <v>1978000</v>
          </cell>
        </row>
        <row r="856">
          <cell r="F856" t="str">
            <v>동화소수력건설(수선유지비)</v>
          </cell>
          <cell r="G856">
            <v>0</v>
          </cell>
          <cell r="N856" t="str">
            <v>영산강권급수2지장물등보상비</v>
          </cell>
          <cell r="O856">
            <v>895000</v>
          </cell>
        </row>
        <row r="857">
          <cell r="F857" t="str">
            <v xml:space="preserve">일산(정)수력건설 </v>
          </cell>
          <cell r="G857">
            <v>283100</v>
          </cell>
          <cell r="N857" t="str">
            <v>영산강권급수2보상조사비</v>
          </cell>
          <cell r="O857">
            <v>10000</v>
          </cell>
        </row>
        <row r="858">
          <cell r="F858" t="str">
            <v>일산(정)수력건설(순공사비)</v>
          </cell>
          <cell r="G858">
            <v>283100</v>
          </cell>
          <cell r="N858" t="str">
            <v>영산강권급수2등기부대비</v>
          </cell>
          <cell r="O858">
            <v>59000</v>
          </cell>
        </row>
        <row r="859">
          <cell r="F859" t="str">
            <v xml:space="preserve">대청조정지소수력건설 </v>
          </cell>
          <cell r="G859">
            <v>3267000</v>
          </cell>
          <cell r="N859" t="str">
            <v>영산강권급수2용지부담금</v>
          </cell>
          <cell r="O859">
            <v>40000</v>
          </cell>
        </row>
        <row r="860">
          <cell r="F860" t="str">
            <v>대청조정지소수력건설(순공사비)</v>
          </cell>
          <cell r="G860">
            <v>3267000</v>
          </cell>
          <cell r="N860" t="str">
            <v>영산강권급수2조사용역비</v>
          </cell>
          <cell r="O860">
            <v>256000</v>
          </cell>
        </row>
        <row r="861">
          <cell r="F861" t="str">
            <v xml:space="preserve">단양수중보소수력건설 </v>
          </cell>
          <cell r="G861">
            <v>4649000</v>
          </cell>
          <cell r="N861" t="str">
            <v>영산강권급수2감리용역비</v>
          </cell>
          <cell r="O861">
            <v>334000</v>
          </cell>
        </row>
        <row r="862">
          <cell r="F862" t="str">
            <v>단양수중보소수력건설(순공사비)</v>
          </cell>
          <cell r="G862">
            <v>4649000</v>
          </cell>
          <cell r="N862" t="str">
            <v>영산강권급수2수도건설이자</v>
          </cell>
          <cell r="O862">
            <v>188000</v>
          </cell>
        </row>
        <row r="863">
          <cell r="F863" t="str">
            <v xml:space="preserve">용담3소수력건설 </v>
          </cell>
          <cell r="G863">
            <v>224000</v>
          </cell>
          <cell r="N863" t="str">
            <v>영산강권급수2임직원급여</v>
          </cell>
          <cell r="O863">
            <v>159422</v>
          </cell>
        </row>
        <row r="864">
          <cell r="F864" t="str">
            <v>용담3소수력건설(순공사비)</v>
          </cell>
          <cell r="G864">
            <v>101000</v>
          </cell>
          <cell r="N864" t="str">
            <v>영산강권급수2임직원제수당</v>
          </cell>
          <cell r="O864">
            <v>19261</v>
          </cell>
        </row>
        <row r="865">
          <cell r="F865" t="str">
            <v>용담3소수력건설(조사설계비)</v>
          </cell>
          <cell r="G865">
            <v>123000</v>
          </cell>
          <cell r="N865" t="str">
            <v>영산강권급수2내부평가급</v>
          </cell>
          <cell r="O865">
            <v>23732</v>
          </cell>
        </row>
        <row r="866">
          <cell r="F866" t="str">
            <v xml:space="preserve">수상태양광개발1단계 </v>
          </cell>
          <cell r="G866">
            <v>943000</v>
          </cell>
          <cell r="N866" t="str">
            <v>영산강권급수2급여성성과급</v>
          </cell>
          <cell r="O866">
            <v>11456</v>
          </cell>
        </row>
        <row r="867">
          <cell r="F867" t="str">
            <v>수상태양광개발1단계(순공사비)</v>
          </cell>
          <cell r="G867">
            <v>0</v>
          </cell>
          <cell r="N867" t="str">
            <v>영산강권급수2임직원퇴직금</v>
          </cell>
          <cell r="O867">
            <v>24547</v>
          </cell>
        </row>
        <row r="868">
          <cell r="F868" t="str">
            <v>수상태양광개발1단계(조사설계비)</v>
          </cell>
          <cell r="G868">
            <v>943000</v>
          </cell>
          <cell r="N868" t="str">
            <v>영산강권급수2급식보조비</v>
          </cell>
          <cell r="O868">
            <v>3610</v>
          </cell>
        </row>
        <row r="869">
          <cell r="F869" t="str">
            <v xml:space="preserve">시흥(정)태양광개발 </v>
          </cell>
          <cell r="G869">
            <v>0</v>
          </cell>
          <cell r="N869" t="str">
            <v>영산강권급수2학자보조금</v>
          </cell>
          <cell r="O869">
            <v>1161</v>
          </cell>
        </row>
        <row r="870">
          <cell r="F870" t="str">
            <v>시흥(정)태양광개발(순공사비)</v>
          </cell>
          <cell r="G870">
            <v>0</v>
          </cell>
          <cell r="N870" t="str">
            <v>영산강권급수2일반여비</v>
          </cell>
          <cell r="O870">
            <v>1000</v>
          </cell>
        </row>
        <row r="871">
          <cell r="F871" t="str">
            <v xml:space="preserve">광명(가)태양광개발 </v>
          </cell>
          <cell r="G871">
            <v>300000</v>
          </cell>
          <cell r="N871" t="str">
            <v>영산강권급수2부임여비</v>
          </cell>
          <cell r="O871">
            <v>512</v>
          </cell>
        </row>
        <row r="872">
          <cell r="F872" t="str">
            <v>광명(가)태양광개발(순공사비)</v>
          </cell>
          <cell r="G872">
            <v>300000</v>
          </cell>
          <cell r="N872" t="str">
            <v>영산강권급수2시내교통비</v>
          </cell>
          <cell r="O872">
            <v>8820</v>
          </cell>
        </row>
        <row r="873">
          <cell r="F873" t="str">
            <v xml:space="preserve">육상태양광개발 </v>
          </cell>
          <cell r="G873">
            <v>397000</v>
          </cell>
          <cell r="N873" t="str">
            <v>영산강권급수2우편료</v>
          </cell>
          <cell r="O873">
            <v>135</v>
          </cell>
        </row>
        <row r="874">
          <cell r="F874" t="str">
            <v>육상태양광개발(순공사비)</v>
          </cell>
          <cell r="G874">
            <v>379000</v>
          </cell>
          <cell r="N874" t="str">
            <v>영산강권급수2전화사용료</v>
          </cell>
          <cell r="O874">
            <v>720</v>
          </cell>
        </row>
        <row r="875">
          <cell r="F875" t="str">
            <v>육상태양광개발(조사설계비)</v>
          </cell>
          <cell r="G875">
            <v>18000</v>
          </cell>
          <cell r="N875" t="str">
            <v>영산강권급수2문방구및잡품</v>
          </cell>
          <cell r="O875">
            <v>600</v>
          </cell>
        </row>
        <row r="876">
          <cell r="F876" t="str">
            <v xml:space="preserve">충주댐태양광개발 </v>
          </cell>
          <cell r="G876">
            <v>6792000</v>
          </cell>
          <cell r="N876" t="str">
            <v>영산강권급수2전산용품</v>
          </cell>
          <cell r="O876">
            <v>540</v>
          </cell>
        </row>
        <row r="877">
          <cell r="F877" t="str">
            <v>충주댐태양광개발(순공사비)</v>
          </cell>
          <cell r="G877">
            <v>6792000</v>
          </cell>
          <cell r="N877" t="str">
            <v>영산강권급수2반납대상소모</v>
          </cell>
          <cell r="O877">
            <v>300</v>
          </cell>
        </row>
        <row r="878">
          <cell r="F878" t="str">
            <v xml:space="preserve">자연에너지클러스터개발 </v>
          </cell>
          <cell r="G878">
            <v>0</v>
          </cell>
          <cell r="N878" t="str">
            <v>영산강권급수2특수용품</v>
          </cell>
          <cell r="O878">
            <v>60</v>
          </cell>
        </row>
        <row r="879">
          <cell r="F879" t="str">
            <v>자연에너지클러스터개발(순공사비)</v>
          </cell>
          <cell r="G879">
            <v>0</v>
          </cell>
          <cell r="N879" t="str">
            <v>영산강권급수2자체집합</v>
          </cell>
          <cell r="O879">
            <v>578</v>
          </cell>
        </row>
        <row r="880">
          <cell r="F880" t="str">
            <v>자연에너지클러스터개발(조사설계비)</v>
          </cell>
          <cell r="G880">
            <v>0</v>
          </cell>
          <cell r="N880" t="str">
            <v>영산강권급수2시설피해복구</v>
          </cell>
          <cell r="O880">
            <v>125152</v>
          </cell>
        </row>
        <row r="881">
          <cell r="F881" t="str">
            <v xml:space="preserve">수온차냉난방개발 </v>
          </cell>
          <cell r="G881">
            <v>0</v>
          </cell>
          <cell r="N881" t="str">
            <v>영산강권급수2행사경비</v>
          </cell>
          <cell r="O881">
            <v>420</v>
          </cell>
        </row>
        <row r="882">
          <cell r="F882" t="str">
            <v>수온차냉난방개발(조사설계비)</v>
          </cell>
          <cell r="G882">
            <v>0</v>
          </cell>
          <cell r="N882" t="str">
            <v>영산강권급수2기타잡비</v>
          </cell>
          <cell r="O882">
            <v>0</v>
          </cell>
        </row>
        <row r="883">
          <cell r="F883" t="str">
            <v xml:space="preserve">연료전지개발 </v>
          </cell>
          <cell r="G883">
            <v>4404500</v>
          </cell>
          <cell r="N883" t="str">
            <v>영산강권급수2건강관리비</v>
          </cell>
          <cell r="O883">
            <v>825</v>
          </cell>
        </row>
        <row r="884">
          <cell r="F884" t="str">
            <v>연료전지개발(순공사비)</v>
          </cell>
          <cell r="G884">
            <v>4352000</v>
          </cell>
          <cell r="N884" t="str">
            <v>영산강권급수2국민건강보험(비급여)</v>
          </cell>
          <cell r="O884">
            <v>7447</v>
          </cell>
        </row>
        <row r="885">
          <cell r="F885" t="str">
            <v>연료전지개발(조사설계비)</v>
          </cell>
          <cell r="G885">
            <v>52500</v>
          </cell>
          <cell r="N885" t="str">
            <v>영산강권급수2국민연금(비급여)</v>
          </cell>
          <cell r="O885">
            <v>7500</v>
          </cell>
        </row>
        <row r="886">
          <cell r="F886" t="str">
            <v xml:space="preserve">물관리센터신재생개대체 </v>
          </cell>
          <cell r="G886">
            <v>0</v>
          </cell>
          <cell r="N886" t="str">
            <v>영산강권급수2산재보험</v>
          </cell>
          <cell r="O886">
            <v>2435</v>
          </cell>
        </row>
        <row r="887">
          <cell r="F887" t="str">
            <v>물관리센터신재생개대체(순공사비)</v>
          </cell>
          <cell r="G887">
            <v>0</v>
          </cell>
          <cell r="N887" t="str">
            <v>영산강권급수2고용보험(비급여)</v>
          </cell>
          <cell r="O887">
            <v>3582</v>
          </cell>
        </row>
        <row r="888">
          <cell r="F888" t="str">
            <v xml:space="preserve">보령권신재생개대체 </v>
          </cell>
          <cell r="G888">
            <v>315000</v>
          </cell>
          <cell r="N888" t="str">
            <v>영산강권급수2체육행사비</v>
          </cell>
          <cell r="O888">
            <v>300</v>
          </cell>
        </row>
        <row r="889">
          <cell r="F889" t="str">
            <v>보령권신재생개대체(순공사비)</v>
          </cell>
          <cell r="G889">
            <v>315000</v>
          </cell>
          <cell r="N889" t="str">
            <v>영산강권급수2직원특근식대</v>
          </cell>
          <cell r="O889">
            <v>1290</v>
          </cell>
        </row>
        <row r="890">
          <cell r="F890" t="str">
            <v xml:space="preserve">용담댐신재생개대체 </v>
          </cell>
          <cell r="G890">
            <v>35000</v>
          </cell>
          <cell r="N890" t="str">
            <v>영산강권급수2동호회지원비</v>
          </cell>
          <cell r="O890">
            <v>243</v>
          </cell>
        </row>
        <row r="891">
          <cell r="F891" t="str">
            <v>용담댐신재생개대체(순공사비)</v>
          </cell>
          <cell r="G891">
            <v>35000</v>
          </cell>
          <cell r="N891" t="str">
            <v>영산강권급수2기타복리후생</v>
          </cell>
          <cell r="O891">
            <v>41</v>
          </cell>
        </row>
        <row r="892">
          <cell r="F892" t="str">
            <v xml:space="preserve">포항권신재생개대체 </v>
          </cell>
          <cell r="G892">
            <v>55000</v>
          </cell>
          <cell r="N892" t="str">
            <v>영산강권급수2임직원인센티브</v>
          </cell>
          <cell r="O892">
            <v>35250</v>
          </cell>
        </row>
        <row r="893">
          <cell r="F893" t="str">
            <v>포항권신재생개대체(순공사비)</v>
          </cell>
          <cell r="G893">
            <v>55000</v>
          </cell>
          <cell r="N893" t="str">
            <v>영산강권급수2기타예비비</v>
          </cell>
          <cell r="O893">
            <v>11061</v>
          </cell>
        </row>
        <row r="894">
          <cell r="F894" t="str">
            <v xml:space="preserve">시화조력신재생개대체 </v>
          </cell>
          <cell r="G894">
            <v>4679160</v>
          </cell>
          <cell r="N894" t="str">
            <v xml:space="preserve">포천화력광역건중 </v>
          </cell>
          <cell r="O894">
            <v>630000</v>
          </cell>
        </row>
        <row r="895">
          <cell r="F895" t="str">
            <v>시화조력신재생개대체(순공사비)</v>
          </cell>
          <cell r="G895">
            <v>4679160</v>
          </cell>
          <cell r="N895" t="str">
            <v>포천화력광역건중도급공사비</v>
          </cell>
          <cell r="O895">
            <v>250000</v>
          </cell>
        </row>
        <row r="896">
          <cell r="F896" t="str">
            <v xml:space="preserve">합천댐신재생개대체 </v>
          </cell>
          <cell r="G896">
            <v>6000</v>
          </cell>
          <cell r="N896" t="str">
            <v>포천화력광역건중직영비</v>
          </cell>
          <cell r="O896">
            <v>3500</v>
          </cell>
        </row>
        <row r="897">
          <cell r="F897" t="str">
            <v>합천댐신재생개대체(순공사비)</v>
          </cell>
          <cell r="G897">
            <v>6000</v>
          </cell>
          <cell r="N897" t="str">
            <v>포천화력광역건중사급자재비</v>
          </cell>
          <cell r="O897">
            <v>177900</v>
          </cell>
        </row>
        <row r="898">
          <cell r="F898" t="str">
            <v xml:space="preserve">안동권신재생개대체 </v>
          </cell>
          <cell r="G898">
            <v>334000</v>
          </cell>
          <cell r="N898" t="str">
            <v>포천화력광역건중용지매입비</v>
          </cell>
          <cell r="O898">
            <v>100000</v>
          </cell>
        </row>
        <row r="899">
          <cell r="F899" t="str">
            <v>안동권신재생개대체(순공사비)</v>
          </cell>
          <cell r="G899">
            <v>334000</v>
          </cell>
          <cell r="N899" t="str">
            <v>포천화력광역건중지장물등보상비</v>
          </cell>
          <cell r="O899">
            <v>1000</v>
          </cell>
        </row>
        <row r="900">
          <cell r="F900" t="str">
            <v xml:space="preserve">대청댐신재생개대체 </v>
          </cell>
          <cell r="G900">
            <v>150000</v>
          </cell>
          <cell r="N900" t="str">
            <v>포천화력광역건중보상조사비</v>
          </cell>
          <cell r="O900">
            <v>0</v>
          </cell>
        </row>
        <row r="901">
          <cell r="F901" t="str">
            <v>대청댐신재생개대체(순공사비)</v>
          </cell>
          <cell r="G901">
            <v>150000</v>
          </cell>
          <cell r="N901" t="str">
            <v>포천화력광역건중등기부대비</v>
          </cell>
          <cell r="O901">
            <v>10000</v>
          </cell>
        </row>
        <row r="902">
          <cell r="F902" t="str">
            <v xml:space="preserve">  </v>
          </cell>
          <cell r="G902">
            <v>525000</v>
          </cell>
          <cell r="N902" t="str">
            <v>포천화력광역건중감리용역비</v>
          </cell>
          <cell r="O902">
            <v>35000</v>
          </cell>
        </row>
        <row r="903">
          <cell r="F903" t="str">
            <v xml:space="preserve">4대강관리공통 </v>
          </cell>
          <cell r="G903">
            <v>4000</v>
          </cell>
          <cell r="N903" t="str">
            <v>포천화력광역건중시설피해복구</v>
          </cell>
          <cell r="O903">
            <v>52600</v>
          </cell>
        </row>
        <row r="904">
          <cell r="F904" t="str">
            <v>4대강관리공통(자산취득)</v>
          </cell>
          <cell r="G904">
            <v>4000</v>
          </cell>
          <cell r="N904" t="str">
            <v xml:space="preserve">대청3건중 </v>
          </cell>
          <cell r="O904">
            <v>168499000</v>
          </cell>
        </row>
        <row r="905">
          <cell r="F905" t="str">
            <v xml:space="preserve">충주댐운영 </v>
          </cell>
          <cell r="G905">
            <v>283400</v>
          </cell>
          <cell r="N905" t="str">
            <v>대청3건중도급공사비</v>
          </cell>
          <cell r="O905">
            <v>93731000</v>
          </cell>
        </row>
        <row r="906">
          <cell r="F906" t="str">
            <v>충주댐운영(자산취득)</v>
          </cell>
          <cell r="G906">
            <v>283400</v>
          </cell>
          <cell r="N906" t="str">
            <v>대청3건중직영비</v>
          </cell>
          <cell r="O906">
            <v>8690000</v>
          </cell>
        </row>
        <row r="907">
          <cell r="F907" t="str">
            <v xml:space="preserve">주암댐운영 </v>
          </cell>
          <cell r="G907">
            <v>235000</v>
          </cell>
          <cell r="N907" t="str">
            <v>대청3건중사급자재비</v>
          </cell>
          <cell r="O907">
            <v>44395000</v>
          </cell>
        </row>
        <row r="908">
          <cell r="F908" t="str">
            <v>주암댐운영(자산취득)</v>
          </cell>
          <cell r="G908">
            <v>235000</v>
          </cell>
          <cell r="N908" t="str">
            <v>대청3건중용지매입비</v>
          </cell>
          <cell r="O908">
            <v>6640000</v>
          </cell>
        </row>
        <row r="909">
          <cell r="F909" t="str">
            <v xml:space="preserve">보령댐수상태양광 </v>
          </cell>
          <cell r="G909">
            <v>2600</v>
          </cell>
          <cell r="N909" t="str">
            <v>대청3건중지장물등보상비</v>
          </cell>
          <cell r="O909">
            <v>400000</v>
          </cell>
        </row>
        <row r="910">
          <cell r="F910" t="str">
            <v>보령댐수상태양광(자산취득)</v>
          </cell>
          <cell r="G910">
            <v>2600</v>
          </cell>
          <cell r="N910" t="str">
            <v>대청3건중보상조사비</v>
          </cell>
          <cell r="O910">
            <v>50000</v>
          </cell>
        </row>
        <row r="911">
          <cell r="F911" t="str">
            <v xml:space="preserve">  </v>
          </cell>
          <cell r="G911">
            <v>9141000</v>
          </cell>
          <cell r="N911" t="str">
            <v>대청3건중등기부대비</v>
          </cell>
          <cell r="O911">
            <v>400000</v>
          </cell>
        </row>
        <row r="912">
          <cell r="F912" t="str">
            <v xml:space="preserve">일반관리부문 </v>
          </cell>
          <cell r="G912">
            <v>6749166</v>
          </cell>
          <cell r="N912" t="str">
            <v>대청3건중용지부담금</v>
          </cell>
          <cell r="O912">
            <v>10000</v>
          </cell>
        </row>
        <row r="913">
          <cell r="F913" t="str">
            <v>일반관리부문(자산취득)</v>
          </cell>
          <cell r="G913">
            <v>6749166</v>
          </cell>
          <cell r="N913" t="str">
            <v>대청3건중수도건설이자</v>
          </cell>
          <cell r="O913">
            <v>6942000</v>
          </cell>
        </row>
        <row r="914">
          <cell r="F914" t="str">
            <v xml:space="preserve">4대강관리공통 </v>
          </cell>
          <cell r="G914">
            <v>1300000</v>
          </cell>
          <cell r="N914" t="str">
            <v>대청3건중임직원급여</v>
          </cell>
          <cell r="O914">
            <v>2657031</v>
          </cell>
        </row>
        <row r="915">
          <cell r="F915" t="str">
            <v>4대강관리공통(자산취득)</v>
          </cell>
          <cell r="G915">
            <v>1300000</v>
          </cell>
          <cell r="N915" t="str">
            <v>대청3건중임직원제수당</v>
          </cell>
          <cell r="O915">
            <v>321021</v>
          </cell>
        </row>
        <row r="916">
          <cell r="F916" t="str">
            <v xml:space="preserve">밀양수도사업 </v>
          </cell>
          <cell r="G916">
            <v>13750</v>
          </cell>
          <cell r="N916" t="str">
            <v>대청3건중내부평가급</v>
          </cell>
          <cell r="O916">
            <v>395533</v>
          </cell>
        </row>
        <row r="917">
          <cell r="F917" t="str">
            <v>밀양수도사업(자산취득)</v>
          </cell>
          <cell r="G917">
            <v>13750</v>
          </cell>
          <cell r="N917" t="str">
            <v>대청3건중급여성성과급</v>
          </cell>
          <cell r="O917">
            <v>190931</v>
          </cell>
        </row>
        <row r="918">
          <cell r="F918" t="str">
            <v xml:space="preserve">충청수도공통 </v>
          </cell>
          <cell r="G918">
            <v>454650</v>
          </cell>
          <cell r="N918" t="str">
            <v>대청3건중비정규인력</v>
          </cell>
          <cell r="O918">
            <v>57836</v>
          </cell>
        </row>
        <row r="919">
          <cell r="F919" t="str">
            <v>충청수도공통(자산취득)</v>
          </cell>
          <cell r="G919">
            <v>454650</v>
          </cell>
          <cell r="N919" t="str">
            <v>대청3건중급여성복리비</v>
          </cell>
          <cell r="O919">
            <v>2400</v>
          </cell>
        </row>
        <row r="920">
          <cell r="F920" t="str">
            <v xml:space="preserve">경남수도공통 </v>
          </cell>
          <cell r="G920">
            <v>531870</v>
          </cell>
          <cell r="N920" t="str">
            <v>대청3건중성과급</v>
          </cell>
          <cell r="O920">
            <v>20257</v>
          </cell>
        </row>
        <row r="921">
          <cell r="F921" t="str">
            <v>경남수도공통(자산취득)</v>
          </cell>
          <cell r="G921">
            <v>531870</v>
          </cell>
          <cell r="N921" t="str">
            <v>대청3건중임직원퇴직금</v>
          </cell>
          <cell r="O921">
            <v>409121</v>
          </cell>
        </row>
        <row r="922">
          <cell r="F922" t="str">
            <v xml:space="preserve">소양강댐운영 </v>
          </cell>
          <cell r="G922">
            <v>1584</v>
          </cell>
          <cell r="N922" t="str">
            <v>대청3건중급식보조비</v>
          </cell>
          <cell r="O922">
            <v>60160</v>
          </cell>
        </row>
        <row r="923">
          <cell r="F923" t="str">
            <v>소양강댐운영(자산취득)</v>
          </cell>
          <cell r="G923">
            <v>1584</v>
          </cell>
          <cell r="N923" t="str">
            <v>대청3건중학자보조금</v>
          </cell>
          <cell r="O923">
            <v>19343</v>
          </cell>
        </row>
        <row r="924">
          <cell r="F924" t="str">
            <v xml:space="preserve">시화조력발전(운영) </v>
          </cell>
          <cell r="G924">
            <v>89980</v>
          </cell>
          <cell r="N924" t="str">
            <v>대청3건중일반여비</v>
          </cell>
          <cell r="O924">
            <v>33658</v>
          </cell>
        </row>
        <row r="925">
          <cell r="F925" t="str">
            <v>시화조력발전(운영)(자산취득)</v>
          </cell>
          <cell r="G925">
            <v>89980</v>
          </cell>
          <cell r="N925" t="str">
            <v>대청3건중부임여비</v>
          </cell>
          <cell r="O925">
            <v>8531</v>
          </cell>
        </row>
        <row r="926">
          <cell r="F926" t="str">
            <v xml:space="preserve">  </v>
          </cell>
          <cell r="G926">
            <v>7000000</v>
          </cell>
          <cell r="N926" t="str">
            <v>대청3건중시내교통비</v>
          </cell>
          <cell r="O926">
            <v>150360</v>
          </cell>
        </row>
        <row r="927">
          <cell r="F927" t="str">
            <v xml:space="preserve">일반관리부문 </v>
          </cell>
          <cell r="G927">
            <v>7000000</v>
          </cell>
          <cell r="N927" t="str">
            <v>대청3건중우편료</v>
          </cell>
          <cell r="O927">
            <v>1305</v>
          </cell>
        </row>
        <row r="928">
          <cell r="F928" t="str">
            <v>일반관리부문(자산취득)</v>
          </cell>
          <cell r="G928">
            <v>7000000</v>
          </cell>
          <cell r="N928" t="str">
            <v>대청3건중전화사용료</v>
          </cell>
          <cell r="O928">
            <v>6960</v>
          </cell>
        </row>
        <row r="929">
          <cell r="F929" t="str">
            <v xml:space="preserve">  </v>
          </cell>
          <cell r="G929">
            <v>985845067</v>
          </cell>
          <cell r="N929" t="str">
            <v>대청3건중정보사용료</v>
          </cell>
          <cell r="O929">
            <v>960</v>
          </cell>
        </row>
        <row r="930">
          <cell r="F930" t="str">
            <v xml:space="preserve">군장1건중 </v>
          </cell>
          <cell r="G930">
            <v>0</v>
          </cell>
          <cell r="N930" t="str">
            <v>대청3건중전용회선</v>
          </cell>
          <cell r="O930">
            <v>4800</v>
          </cell>
        </row>
        <row r="931">
          <cell r="F931" t="str">
            <v>군장1건중(비급여성복리후생비)</v>
          </cell>
          <cell r="G931">
            <v>0</v>
          </cell>
          <cell r="N931" t="str">
            <v>대청3건중전력료</v>
          </cell>
          <cell r="O931">
            <v>20000</v>
          </cell>
        </row>
        <row r="932">
          <cell r="F932" t="str">
            <v xml:space="preserve">팔당수도사업 </v>
          </cell>
          <cell r="G932">
            <v>102926691</v>
          </cell>
          <cell r="N932" t="str">
            <v>대청3건중상하수도료</v>
          </cell>
          <cell r="O932">
            <v>1500</v>
          </cell>
        </row>
        <row r="933">
          <cell r="F933" t="str">
            <v>팔당수도사업(급여임금)</v>
          </cell>
          <cell r="G933">
            <v>2795627</v>
          </cell>
          <cell r="N933" t="str">
            <v>대청3건중가스유류대</v>
          </cell>
          <cell r="O933">
            <v>1200</v>
          </cell>
        </row>
        <row r="934">
          <cell r="F934" t="str">
            <v>팔당수도사업(제수당)</v>
          </cell>
          <cell r="G934">
            <v>956668</v>
          </cell>
          <cell r="N934" t="str">
            <v>대청3건중등록면허세</v>
          </cell>
          <cell r="O934">
            <v>200</v>
          </cell>
        </row>
        <row r="935">
          <cell r="F935" t="str">
            <v>팔당수도사업(잡급)</v>
          </cell>
          <cell r="G935">
            <v>419883</v>
          </cell>
          <cell r="N935" t="str">
            <v>대청3건중기타부담금</v>
          </cell>
          <cell r="O935">
            <v>0</v>
          </cell>
        </row>
        <row r="936">
          <cell r="F936" t="str">
            <v>팔당수도사업(퇴직금)</v>
          </cell>
          <cell r="G936">
            <v>427411</v>
          </cell>
          <cell r="N936" t="str">
            <v>대청3건중기타세금공</v>
          </cell>
          <cell r="O936">
            <v>9300</v>
          </cell>
        </row>
        <row r="937">
          <cell r="F937" t="str">
            <v>팔당수도사업(급여성복리후생비)</v>
          </cell>
          <cell r="G937">
            <v>85894</v>
          </cell>
          <cell r="N937" t="str">
            <v>대청3건중문방구및잡품</v>
          </cell>
          <cell r="O937">
            <v>10000</v>
          </cell>
        </row>
        <row r="938">
          <cell r="F938" t="str">
            <v>팔당수도사업(여비교통비)</v>
          </cell>
          <cell r="G938">
            <v>209482</v>
          </cell>
          <cell r="N938" t="str">
            <v>대청3건중전산용품</v>
          </cell>
          <cell r="O938">
            <v>9000</v>
          </cell>
        </row>
        <row r="939">
          <cell r="F939" t="str">
            <v>팔당수도사업(통신비)</v>
          </cell>
          <cell r="G939">
            <v>99075</v>
          </cell>
          <cell r="N939" t="str">
            <v>대청3건중반납대상소모</v>
          </cell>
          <cell r="O939">
            <v>5000</v>
          </cell>
        </row>
        <row r="940">
          <cell r="F940" t="str">
            <v>팔당수도사업(연료유지비)</v>
          </cell>
          <cell r="G940">
            <v>9301</v>
          </cell>
          <cell r="N940" t="str">
            <v>대청3건중특수용품</v>
          </cell>
          <cell r="O940">
            <v>1000</v>
          </cell>
        </row>
        <row r="941">
          <cell r="F941" t="str">
            <v>팔당수도사업(세금공과금)</v>
          </cell>
          <cell r="G941">
            <v>62720</v>
          </cell>
          <cell r="N941" t="str">
            <v>대청3건중도서비</v>
          </cell>
          <cell r="O941">
            <v>1500</v>
          </cell>
        </row>
        <row r="942">
          <cell r="F942" t="str">
            <v>팔당수도사업(소모품비)</v>
          </cell>
          <cell r="G942">
            <v>25500</v>
          </cell>
          <cell r="N942" t="str">
            <v>대청3건중인쇄비</v>
          </cell>
          <cell r="O942">
            <v>2100</v>
          </cell>
        </row>
        <row r="943">
          <cell r="F943" t="str">
            <v>팔당수도사업(도서인쇄비)</v>
          </cell>
          <cell r="G943">
            <v>1700</v>
          </cell>
          <cell r="N943" t="str">
            <v>대청3건중건물토지임차</v>
          </cell>
          <cell r="O943">
            <v>56232</v>
          </cell>
        </row>
        <row r="944">
          <cell r="F944" t="str">
            <v>팔당수도사업(지급임차료)</v>
          </cell>
          <cell r="G944">
            <v>8100</v>
          </cell>
          <cell r="N944" t="str">
            <v>대청3건중차량임차료</v>
          </cell>
          <cell r="O944">
            <v>16200</v>
          </cell>
        </row>
        <row r="945">
          <cell r="F945" t="str">
            <v>팔당수도사업(감가상각비)</v>
          </cell>
          <cell r="G945">
            <v>81768469</v>
          </cell>
          <cell r="N945" t="str">
            <v>대청3건중차량유지비</v>
          </cell>
          <cell r="O945">
            <v>6000</v>
          </cell>
        </row>
        <row r="946">
          <cell r="F946" t="str">
            <v>팔당수도사업(수선유지비)</v>
          </cell>
          <cell r="G946">
            <v>3994499</v>
          </cell>
          <cell r="N946" t="str">
            <v>대청3건중기타보험료</v>
          </cell>
          <cell r="O946">
            <v>1700</v>
          </cell>
        </row>
        <row r="947">
          <cell r="F947" t="str">
            <v>팔당수도사업(차량비)</v>
          </cell>
          <cell r="G947">
            <v>40690</v>
          </cell>
          <cell r="N947" t="str">
            <v>대청3건중시설운영수수</v>
          </cell>
          <cell r="O947">
            <v>3000</v>
          </cell>
        </row>
        <row r="948">
          <cell r="F948" t="str">
            <v>팔당수도사업(보험료)</v>
          </cell>
          <cell r="G948">
            <v>2400</v>
          </cell>
          <cell r="N948" t="str">
            <v>대청3건중외부위탁비</v>
          </cell>
          <cell r="O948">
            <v>135300</v>
          </cell>
        </row>
        <row r="949">
          <cell r="F949" t="str">
            <v>팔당수도사업(지급수수료)</v>
          </cell>
          <cell r="G949">
            <v>1114666</v>
          </cell>
          <cell r="N949" t="str">
            <v>대청3건중업무추진비</v>
          </cell>
          <cell r="O949">
            <v>2500</v>
          </cell>
        </row>
        <row r="950">
          <cell r="F950" t="str">
            <v>팔당수도사업(업무추진비)</v>
          </cell>
          <cell r="G950">
            <v>1000</v>
          </cell>
          <cell r="N950" t="str">
            <v>대청3건중신문방송광고</v>
          </cell>
          <cell r="O950">
            <v>0</v>
          </cell>
        </row>
        <row r="951">
          <cell r="F951" t="str">
            <v>팔당수도사업(광고선전비)</v>
          </cell>
          <cell r="G951">
            <v>9000</v>
          </cell>
          <cell r="N951" t="str">
            <v>대청3건중기타광고선전</v>
          </cell>
          <cell r="O951">
            <v>3000</v>
          </cell>
        </row>
        <row r="952">
          <cell r="F952" t="str">
            <v>팔당수도사업(교육훈련비)</v>
          </cell>
          <cell r="G952">
            <v>21285</v>
          </cell>
          <cell r="N952" t="str">
            <v>대청3건중자체집합</v>
          </cell>
          <cell r="O952">
            <v>5227</v>
          </cell>
        </row>
        <row r="953">
          <cell r="F953" t="str">
            <v>팔당수도사업(조사분석비)</v>
          </cell>
          <cell r="G953">
            <v>12500</v>
          </cell>
          <cell r="N953" t="str">
            <v>대청3건중기타교육훈련</v>
          </cell>
          <cell r="O953">
            <v>5100</v>
          </cell>
        </row>
        <row r="954">
          <cell r="F954" t="str">
            <v>팔당수도사업(협력비)</v>
          </cell>
          <cell r="G954">
            <v>4000</v>
          </cell>
          <cell r="N954" t="str">
            <v>대청3건중포상품</v>
          </cell>
          <cell r="O954">
            <v>0</v>
          </cell>
        </row>
        <row r="955">
          <cell r="F955" t="str">
            <v>팔당수도사업(재료비)</v>
          </cell>
          <cell r="G955">
            <v>9540036</v>
          </cell>
          <cell r="N955" t="str">
            <v>대청3건중포상금</v>
          </cell>
          <cell r="O955">
            <v>1000</v>
          </cell>
        </row>
        <row r="956">
          <cell r="F956" t="str">
            <v>팔당수도사업(잡비)</v>
          </cell>
          <cell r="G956">
            <v>21540</v>
          </cell>
          <cell r="N956" t="str">
            <v>대청3건중시설피해복구</v>
          </cell>
          <cell r="O956">
            <v>1365900</v>
          </cell>
        </row>
        <row r="957">
          <cell r="F957" t="str">
            <v>팔당수도사업(비급여성복리후생비)</v>
          </cell>
          <cell r="G957">
            <v>486943</v>
          </cell>
          <cell r="N957" t="str">
            <v>대청3건중지역단체협력</v>
          </cell>
          <cell r="O957">
            <v>2000</v>
          </cell>
        </row>
        <row r="958">
          <cell r="F958" t="str">
            <v>팔당수도사업(예비비)</v>
          </cell>
          <cell r="G958">
            <v>808302</v>
          </cell>
          <cell r="N958" t="str">
            <v>대청3건중외부행사지원</v>
          </cell>
          <cell r="O958">
            <v>2000</v>
          </cell>
        </row>
        <row r="959">
          <cell r="F959" t="str">
            <v xml:space="preserve">과천수도사업 </v>
          </cell>
          <cell r="G959">
            <v>31617325</v>
          </cell>
          <cell r="N959" t="str">
            <v>대청3건중행사경비</v>
          </cell>
          <cell r="O959">
            <v>7000</v>
          </cell>
        </row>
        <row r="960">
          <cell r="F960" t="str">
            <v>과천수도사업(급여임금)</v>
          </cell>
          <cell r="G960">
            <v>2326242</v>
          </cell>
          <cell r="N960" t="str">
            <v>대청3건중기타잡비</v>
          </cell>
          <cell r="O960">
            <v>16860</v>
          </cell>
        </row>
        <row r="961">
          <cell r="F961" t="str">
            <v>과천수도사업(제수당)</v>
          </cell>
          <cell r="G961">
            <v>795506</v>
          </cell>
          <cell r="N961" t="str">
            <v>대청3건중당직비</v>
          </cell>
          <cell r="O961">
            <v>16190</v>
          </cell>
        </row>
        <row r="962">
          <cell r="F962" t="str">
            <v>과천수도사업(잡급)</v>
          </cell>
          <cell r="G962">
            <v>132808</v>
          </cell>
          <cell r="N962" t="str">
            <v>대청3건중준당직비</v>
          </cell>
          <cell r="O962">
            <v>11000</v>
          </cell>
        </row>
        <row r="963">
          <cell r="F963" t="str">
            <v>과천수도사업(퇴직금)</v>
          </cell>
          <cell r="G963">
            <v>356733</v>
          </cell>
          <cell r="N963" t="str">
            <v>대청3건중건강관리비</v>
          </cell>
          <cell r="O963">
            <v>7975</v>
          </cell>
        </row>
        <row r="964">
          <cell r="F964" t="str">
            <v>과천수도사업(급여성복리후생비)</v>
          </cell>
          <cell r="G964">
            <v>70773</v>
          </cell>
          <cell r="N964" t="str">
            <v>대청3건중국민건강보험(비급여)</v>
          </cell>
          <cell r="O964">
            <v>124110</v>
          </cell>
        </row>
        <row r="965">
          <cell r="F965" t="str">
            <v>과천수도사업(여비교통비)</v>
          </cell>
          <cell r="G965">
            <v>170477</v>
          </cell>
          <cell r="N965" t="str">
            <v>대청3건중국민연금(비급여)</v>
          </cell>
          <cell r="O965">
            <v>124992</v>
          </cell>
        </row>
        <row r="966">
          <cell r="F966" t="str">
            <v>과천수도사업(통신비)</v>
          </cell>
          <cell r="G966">
            <v>73695</v>
          </cell>
          <cell r="N966" t="str">
            <v>대청3건중산재보험</v>
          </cell>
          <cell r="O966">
            <v>40576</v>
          </cell>
        </row>
        <row r="967">
          <cell r="F967" t="str">
            <v>과천수도사업(전력수도료)</v>
          </cell>
          <cell r="G967">
            <v>300</v>
          </cell>
          <cell r="N967" t="str">
            <v>대청3건중고용보험(비급여)</v>
          </cell>
          <cell r="O967">
            <v>59702</v>
          </cell>
        </row>
        <row r="968">
          <cell r="F968" t="str">
            <v>과천수도사업(연료유지비)</v>
          </cell>
          <cell r="G968">
            <v>2000</v>
          </cell>
          <cell r="N968" t="str">
            <v>대청3건중체육행사비</v>
          </cell>
          <cell r="O968">
            <v>5003</v>
          </cell>
        </row>
        <row r="969">
          <cell r="F969" t="str">
            <v>과천수도사업(세금공과금)</v>
          </cell>
          <cell r="G969">
            <v>13796</v>
          </cell>
          <cell r="N969" t="str">
            <v>대청3건중직원특근식대</v>
          </cell>
          <cell r="O969">
            <v>21495</v>
          </cell>
        </row>
        <row r="970">
          <cell r="F970" t="str">
            <v>과천수도사업(소모품비)</v>
          </cell>
          <cell r="G970">
            <v>21500</v>
          </cell>
          <cell r="N970" t="str">
            <v>대청3건중동호회지원비</v>
          </cell>
          <cell r="O970">
            <v>4056</v>
          </cell>
        </row>
        <row r="971">
          <cell r="F971" t="str">
            <v>과천수도사업(도서인쇄비)</v>
          </cell>
          <cell r="G971">
            <v>2500</v>
          </cell>
          <cell r="N971" t="str">
            <v>대청3건중합숙소운영비</v>
          </cell>
          <cell r="O971">
            <v>12924</v>
          </cell>
        </row>
        <row r="972">
          <cell r="F972" t="str">
            <v>과천수도사업(지급임차료)</v>
          </cell>
          <cell r="G972">
            <v>20220</v>
          </cell>
          <cell r="N972" t="str">
            <v>대청3건중기타복리후생</v>
          </cell>
          <cell r="O972">
            <v>679</v>
          </cell>
        </row>
        <row r="973">
          <cell r="F973" t="str">
            <v>과천수도사업(감가상각비)</v>
          </cell>
          <cell r="G973">
            <v>19174610</v>
          </cell>
          <cell r="N973" t="str">
            <v>대청3건중비정규직(4대보험)</v>
          </cell>
          <cell r="O973">
            <v>8167</v>
          </cell>
        </row>
        <row r="974">
          <cell r="F974" t="str">
            <v>과천수도사업(수선유지비)</v>
          </cell>
          <cell r="G974">
            <v>2672851</v>
          </cell>
          <cell r="N974" t="str">
            <v>대청3건중비정규직(준당직비)</v>
          </cell>
          <cell r="O974">
            <v>400</v>
          </cell>
        </row>
        <row r="975">
          <cell r="F975" t="str">
            <v>과천수도사업(차량비)</v>
          </cell>
          <cell r="G975">
            <v>21000</v>
          </cell>
          <cell r="N975" t="str">
            <v>대청3건중비정규직(건강관리비)</v>
          </cell>
          <cell r="O975">
            <v>520</v>
          </cell>
        </row>
        <row r="976">
          <cell r="F976" t="str">
            <v>과천수도사업(보험료)</v>
          </cell>
          <cell r="G976">
            <v>0</v>
          </cell>
          <cell r="N976" t="str">
            <v>대청3건중비정규직(체육행사비)</v>
          </cell>
          <cell r="O976">
            <v>200</v>
          </cell>
        </row>
        <row r="977">
          <cell r="F977" t="str">
            <v>과천수도사업(지급수수료)</v>
          </cell>
          <cell r="G977">
            <v>580261</v>
          </cell>
          <cell r="N977" t="str">
            <v>대청3건중비정규직(직원특근식대)</v>
          </cell>
          <cell r="O977">
            <v>960</v>
          </cell>
        </row>
        <row r="978">
          <cell r="F978" t="str">
            <v>과천수도사업(업무추진비)</v>
          </cell>
          <cell r="G978">
            <v>1500</v>
          </cell>
          <cell r="N978" t="str">
            <v>대청3건중비정규직(동호회지원비)</v>
          </cell>
          <cell r="O978">
            <v>180</v>
          </cell>
        </row>
        <row r="979">
          <cell r="F979" t="str">
            <v>과천수도사업(광고선전비)</v>
          </cell>
          <cell r="G979">
            <v>8000</v>
          </cell>
          <cell r="N979" t="str">
            <v>대청3건중임직원인센티브</v>
          </cell>
          <cell r="O979">
            <v>587493</v>
          </cell>
        </row>
        <row r="980">
          <cell r="F980" t="str">
            <v>과천수도사업(교육훈련비)</v>
          </cell>
          <cell r="G980">
            <v>15806</v>
          </cell>
          <cell r="N980" t="str">
            <v>대청3건중기타예비비</v>
          </cell>
          <cell r="O980">
            <v>184352</v>
          </cell>
        </row>
        <row r="981">
          <cell r="F981" t="str">
            <v>과천수도사업(조사분석비)</v>
          </cell>
          <cell r="G981">
            <v>15580</v>
          </cell>
          <cell r="N981" t="str">
            <v xml:space="preserve">진안권급수 </v>
          </cell>
          <cell r="O981">
            <v>0</v>
          </cell>
        </row>
        <row r="982">
          <cell r="F982" t="str">
            <v>과천수도사업(포상비)</v>
          </cell>
          <cell r="G982">
            <v>1000</v>
          </cell>
          <cell r="N982" t="str">
            <v>진안권급수유형공통상각</v>
          </cell>
          <cell r="O982">
            <v>0</v>
          </cell>
        </row>
        <row r="983">
          <cell r="F983" t="str">
            <v>과천수도사업(등기소송비)</v>
          </cell>
          <cell r="G983">
            <v>40000</v>
          </cell>
          <cell r="N983" t="str">
            <v xml:space="preserve">한강하류급수3 </v>
          </cell>
          <cell r="O983">
            <v>40736000</v>
          </cell>
        </row>
        <row r="984">
          <cell r="F984" t="str">
            <v>과천수도사업(협력비)</v>
          </cell>
          <cell r="G984">
            <v>4000</v>
          </cell>
          <cell r="N984" t="str">
            <v>한강하류급수3도급공사비</v>
          </cell>
          <cell r="O984">
            <v>27000000</v>
          </cell>
        </row>
        <row r="985">
          <cell r="F985" t="str">
            <v>과천수도사업(재료비)</v>
          </cell>
          <cell r="G985">
            <v>4017405</v>
          </cell>
          <cell r="N985" t="str">
            <v>한강하류급수3직영비</v>
          </cell>
          <cell r="O985">
            <v>837000</v>
          </cell>
        </row>
        <row r="986">
          <cell r="F986" t="str">
            <v>과천수도사업(잡비)</v>
          </cell>
          <cell r="G986">
            <v>18020</v>
          </cell>
          <cell r="N986" t="str">
            <v>한강하류급수3사급자재비</v>
          </cell>
          <cell r="O986">
            <v>9105000</v>
          </cell>
        </row>
        <row r="987">
          <cell r="F987" t="str">
            <v>과천수도사업(비급여성복리후생비)</v>
          </cell>
          <cell r="G987">
            <v>386841</v>
          </cell>
          <cell r="N987" t="str">
            <v>한강하류급수3용지매입비</v>
          </cell>
          <cell r="O987">
            <v>23500</v>
          </cell>
        </row>
        <row r="988">
          <cell r="F988" t="str">
            <v>과천수도사업(예비비)</v>
          </cell>
          <cell r="G988">
            <v>673901</v>
          </cell>
          <cell r="N988" t="str">
            <v>한강하류급수3지장물등보상비</v>
          </cell>
          <cell r="O988">
            <v>1794</v>
          </cell>
        </row>
        <row r="989">
          <cell r="F989" t="str">
            <v xml:space="preserve">울산수도사업 </v>
          </cell>
          <cell r="G989">
            <v>50659410</v>
          </cell>
          <cell r="N989" t="str">
            <v>한강하류급수3보상조사비</v>
          </cell>
          <cell r="O989">
            <v>353</v>
          </cell>
        </row>
        <row r="990">
          <cell r="F990" t="str">
            <v>울산수도사업(급여임금)</v>
          </cell>
          <cell r="G990">
            <v>3285807</v>
          </cell>
          <cell r="N990" t="str">
            <v>한강하류급수3등기부대비</v>
          </cell>
          <cell r="O990">
            <v>353</v>
          </cell>
        </row>
        <row r="991">
          <cell r="F991" t="str">
            <v>울산수도사업(제수당)</v>
          </cell>
          <cell r="G991">
            <v>1123084</v>
          </cell>
          <cell r="N991" t="str">
            <v>한강하류급수3조사용역비</v>
          </cell>
          <cell r="O991">
            <v>4000</v>
          </cell>
        </row>
        <row r="992">
          <cell r="F992" t="str">
            <v>울산수도사업(퇴직금)</v>
          </cell>
          <cell r="G992">
            <v>504342</v>
          </cell>
          <cell r="N992" t="str">
            <v>한강하류급수3감리용역비</v>
          </cell>
          <cell r="O992">
            <v>1000000</v>
          </cell>
        </row>
        <row r="993">
          <cell r="F993" t="str">
            <v>울산수도사업(급여성복리후생비)</v>
          </cell>
          <cell r="G993">
            <v>99395</v>
          </cell>
          <cell r="N993" t="str">
            <v>한강하류급수3수도건설이자</v>
          </cell>
          <cell r="O993">
            <v>866000</v>
          </cell>
        </row>
        <row r="994">
          <cell r="F994" t="str">
            <v>울산수도사업(여비교통비)</v>
          </cell>
          <cell r="G994">
            <v>248908</v>
          </cell>
          <cell r="N994" t="str">
            <v>한강하류급수3임직원급여</v>
          </cell>
          <cell r="O994">
            <v>743969</v>
          </cell>
        </row>
        <row r="995">
          <cell r="F995" t="str">
            <v>울산수도사업(통신비)</v>
          </cell>
          <cell r="G995">
            <v>77505</v>
          </cell>
          <cell r="N995" t="str">
            <v>한강하류급수3임직원제수당</v>
          </cell>
          <cell r="O995">
            <v>89886</v>
          </cell>
        </row>
        <row r="996">
          <cell r="F996" t="str">
            <v>울산수도사업(전력수도료)</v>
          </cell>
          <cell r="G996">
            <v>3300</v>
          </cell>
          <cell r="N996" t="str">
            <v>한강하류급수3내부평가급</v>
          </cell>
          <cell r="O996">
            <v>110749</v>
          </cell>
        </row>
        <row r="997">
          <cell r="F997" t="str">
            <v>울산수도사업(연료유지비)</v>
          </cell>
          <cell r="G997">
            <v>3060</v>
          </cell>
          <cell r="N997" t="str">
            <v>한강하류급수3급여성성과급</v>
          </cell>
          <cell r="O997">
            <v>53461</v>
          </cell>
        </row>
        <row r="998">
          <cell r="F998" t="str">
            <v>울산수도사업(세금공과금)</v>
          </cell>
          <cell r="G998">
            <v>620550</v>
          </cell>
          <cell r="N998" t="str">
            <v>한강하류급수3임직원퇴직금</v>
          </cell>
          <cell r="O998">
            <v>114554</v>
          </cell>
        </row>
        <row r="999">
          <cell r="F999" t="str">
            <v>울산수도사업(소모품비)</v>
          </cell>
          <cell r="G999">
            <v>30500</v>
          </cell>
          <cell r="N999" t="str">
            <v>한강하류급수3급식보조비</v>
          </cell>
          <cell r="O999">
            <v>16845</v>
          </cell>
        </row>
        <row r="1000">
          <cell r="F1000" t="str">
            <v>울산수도사업(피복비)</v>
          </cell>
          <cell r="G1000">
            <v>0</v>
          </cell>
          <cell r="N1000" t="str">
            <v>한강하류급수3학자보조금</v>
          </cell>
          <cell r="O1000">
            <v>5416</v>
          </cell>
        </row>
        <row r="1001">
          <cell r="F1001" t="str">
            <v>울산수도사업(도서인쇄비)</v>
          </cell>
          <cell r="G1001">
            <v>4200</v>
          </cell>
          <cell r="N1001" t="str">
            <v>한강하류급수3일반여비</v>
          </cell>
          <cell r="O1001">
            <v>8000</v>
          </cell>
        </row>
        <row r="1002">
          <cell r="F1002" t="str">
            <v>울산수도사업(지급임차료)</v>
          </cell>
          <cell r="G1002">
            <v>159240</v>
          </cell>
          <cell r="N1002" t="str">
            <v>한강하류급수3부임여비</v>
          </cell>
          <cell r="O1002">
            <v>2389</v>
          </cell>
        </row>
        <row r="1003">
          <cell r="F1003" t="str">
            <v>울산수도사업(감가상각비)</v>
          </cell>
          <cell r="G1003">
            <v>29631300</v>
          </cell>
          <cell r="N1003" t="str">
            <v>한강하류급수3시내교통비</v>
          </cell>
          <cell r="O1003">
            <v>42840</v>
          </cell>
        </row>
        <row r="1004">
          <cell r="F1004" t="str">
            <v>울산수도사업(수선유지비)</v>
          </cell>
          <cell r="G1004">
            <v>2150228</v>
          </cell>
          <cell r="N1004" t="str">
            <v>한강하류급수3우편료</v>
          </cell>
          <cell r="O1004">
            <v>630</v>
          </cell>
        </row>
        <row r="1005">
          <cell r="F1005" t="str">
            <v>울산수도사업(차량비)</v>
          </cell>
          <cell r="G1005">
            <v>21916</v>
          </cell>
          <cell r="N1005" t="str">
            <v>한강하류급수3전화사용료</v>
          </cell>
          <cell r="O1005">
            <v>3360</v>
          </cell>
        </row>
        <row r="1006">
          <cell r="F1006" t="str">
            <v>울산수도사업(보험료)</v>
          </cell>
          <cell r="G1006">
            <v>6000</v>
          </cell>
          <cell r="N1006" t="str">
            <v>한강하류급수3전력료</v>
          </cell>
          <cell r="O1006">
            <v>4000</v>
          </cell>
        </row>
        <row r="1007">
          <cell r="F1007" t="str">
            <v>울산수도사업(지급수수료)</v>
          </cell>
          <cell r="G1007">
            <v>774700</v>
          </cell>
          <cell r="N1007" t="str">
            <v>한강하류급수3재산세</v>
          </cell>
          <cell r="O1007">
            <v>1500</v>
          </cell>
        </row>
        <row r="1008">
          <cell r="F1008" t="str">
            <v>울산수도사업(업무추진비)</v>
          </cell>
          <cell r="G1008">
            <v>1500</v>
          </cell>
          <cell r="N1008" t="str">
            <v>한강하류급수3기타부담금</v>
          </cell>
          <cell r="O1008">
            <v>500</v>
          </cell>
        </row>
        <row r="1009">
          <cell r="F1009" t="str">
            <v>울산수도사업(광고선전비)</v>
          </cell>
          <cell r="G1009">
            <v>9000</v>
          </cell>
          <cell r="N1009" t="str">
            <v>한강하류급수3기타세금공</v>
          </cell>
          <cell r="O1009">
            <v>2350</v>
          </cell>
        </row>
        <row r="1010">
          <cell r="F1010" t="str">
            <v>울산수도사업(교육훈련비)</v>
          </cell>
          <cell r="G1010">
            <v>21055</v>
          </cell>
          <cell r="N1010" t="str">
            <v>한강하류급수3문방구및잡품</v>
          </cell>
          <cell r="O1010">
            <v>2800</v>
          </cell>
        </row>
        <row r="1011">
          <cell r="F1011" t="str">
            <v>울산수도사업(조사분석비)</v>
          </cell>
          <cell r="G1011">
            <v>15000</v>
          </cell>
          <cell r="N1011" t="str">
            <v>한강하류급수3전산용품</v>
          </cell>
          <cell r="O1011">
            <v>2520</v>
          </cell>
        </row>
        <row r="1012">
          <cell r="F1012" t="str">
            <v>울산수도사업(포상비)</v>
          </cell>
          <cell r="G1012">
            <v>1000</v>
          </cell>
          <cell r="N1012" t="str">
            <v>한강하류급수3반납대상소모</v>
          </cell>
          <cell r="O1012">
            <v>1400</v>
          </cell>
        </row>
        <row r="1013">
          <cell r="F1013" t="str">
            <v>울산수도사업(등기소송비)</v>
          </cell>
          <cell r="G1013">
            <v>8000</v>
          </cell>
          <cell r="N1013" t="str">
            <v>한강하류급수3특수용품</v>
          </cell>
          <cell r="O1013">
            <v>280</v>
          </cell>
        </row>
        <row r="1014">
          <cell r="F1014" t="str">
            <v>울산수도사업(협력비)</v>
          </cell>
          <cell r="G1014">
            <v>4000</v>
          </cell>
          <cell r="N1014" t="str">
            <v>한강하류급수3도서비</v>
          </cell>
          <cell r="O1014">
            <v>1000</v>
          </cell>
        </row>
        <row r="1015">
          <cell r="F1015" t="str">
            <v>울산수도사업(재료비)</v>
          </cell>
          <cell r="G1015">
            <v>10177485</v>
          </cell>
          <cell r="N1015" t="str">
            <v>한강하류급수3건축물유지보수</v>
          </cell>
          <cell r="O1015">
            <v>0</v>
          </cell>
        </row>
        <row r="1016">
          <cell r="F1016" t="str">
            <v>울산수도사업(경상개발비)</v>
          </cell>
          <cell r="G1016">
            <v>133732</v>
          </cell>
          <cell r="N1016" t="str">
            <v>한강하류급수3공기구비품보수</v>
          </cell>
          <cell r="O1016">
            <v>0</v>
          </cell>
        </row>
        <row r="1017">
          <cell r="F1017" t="str">
            <v>울산수도사업(선박비)</v>
          </cell>
          <cell r="G1017">
            <v>8000</v>
          </cell>
          <cell r="N1017" t="str">
            <v>한강하류급수3차량유지비</v>
          </cell>
          <cell r="O1017">
            <v>4070</v>
          </cell>
        </row>
        <row r="1018">
          <cell r="F1018" t="str">
            <v>울산수도사업(잡비)</v>
          </cell>
          <cell r="G1018">
            <v>24140</v>
          </cell>
          <cell r="N1018" t="str">
            <v>한강하류급수3기타보험료</v>
          </cell>
          <cell r="O1018">
            <v>6200</v>
          </cell>
        </row>
        <row r="1019">
          <cell r="F1019" t="str">
            <v>울산수도사업(비급여성복리후생비)</v>
          </cell>
          <cell r="G1019">
            <v>559914</v>
          </cell>
          <cell r="N1019" t="str">
            <v>한강하류급수3외부위탁비</v>
          </cell>
          <cell r="O1019">
            <v>33900</v>
          </cell>
        </row>
        <row r="1020">
          <cell r="F1020" t="str">
            <v>울산수도사업(예비비)</v>
          </cell>
          <cell r="G1020">
            <v>952549</v>
          </cell>
          <cell r="N1020" t="str">
            <v>한강하류급수3업무추진비</v>
          </cell>
          <cell r="O1020">
            <v>500</v>
          </cell>
        </row>
        <row r="1021">
          <cell r="F1021" t="str">
            <v xml:space="preserve">성남수도사업 </v>
          </cell>
          <cell r="G1021">
            <v>54279518</v>
          </cell>
          <cell r="N1021" t="str">
            <v>한강하류급수3자체집합</v>
          </cell>
          <cell r="O1021">
            <v>2268</v>
          </cell>
        </row>
        <row r="1022">
          <cell r="F1022" t="str">
            <v>성남수도사업(급여임금)</v>
          </cell>
          <cell r="G1022">
            <v>4627407</v>
          </cell>
          <cell r="N1022" t="str">
            <v>한강하류급수3시설피해복구</v>
          </cell>
          <cell r="O1022">
            <v>282335</v>
          </cell>
        </row>
        <row r="1023">
          <cell r="F1023" t="str">
            <v>성남수도사업(제수당)</v>
          </cell>
          <cell r="G1023">
            <v>1583835</v>
          </cell>
          <cell r="N1023" t="str">
            <v>한강하류급수3외부행사지원</v>
          </cell>
          <cell r="O1023">
            <v>2000</v>
          </cell>
        </row>
        <row r="1024">
          <cell r="F1024" t="str">
            <v>성남수도사업(잡급)</v>
          </cell>
          <cell r="G1024">
            <v>671570</v>
          </cell>
          <cell r="N1024" t="str">
            <v>한강하류급수3행사경비</v>
          </cell>
          <cell r="O1024">
            <v>1960</v>
          </cell>
        </row>
        <row r="1025">
          <cell r="F1025" t="str">
            <v>성남수도사업(퇴직금)</v>
          </cell>
          <cell r="G1025">
            <v>706695</v>
          </cell>
          <cell r="N1025" t="str">
            <v>한강하류급수3기타잡비</v>
          </cell>
          <cell r="O1025">
            <v>4700</v>
          </cell>
        </row>
        <row r="1026">
          <cell r="F1026" t="str">
            <v>성남수도사업(급여성복리후생비)</v>
          </cell>
          <cell r="G1026">
            <v>143167</v>
          </cell>
          <cell r="N1026" t="str">
            <v>한강하류급수3준당직비</v>
          </cell>
          <cell r="O1026">
            <v>10000</v>
          </cell>
        </row>
        <row r="1027">
          <cell r="F1027" t="str">
            <v>성남수도사업(여비교통비)</v>
          </cell>
          <cell r="G1027">
            <v>366614</v>
          </cell>
          <cell r="N1027" t="str">
            <v>한강하류급수3건강관리비</v>
          </cell>
          <cell r="O1027">
            <v>3850</v>
          </cell>
        </row>
        <row r="1028">
          <cell r="F1028" t="str">
            <v>성남수도사업(통신비)</v>
          </cell>
          <cell r="G1028">
            <v>143430</v>
          </cell>
          <cell r="N1028" t="str">
            <v>한강하류급수3국민건강보험(비급여)</v>
          </cell>
          <cell r="O1028">
            <v>34751</v>
          </cell>
        </row>
        <row r="1029">
          <cell r="F1029" t="str">
            <v>성남수도사업(전력수도료)</v>
          </cell>
          <cell r="G1029">
            <v>6000</v>
          </cell>
          <cell r="N1029" t="str">
            <v>한강하류급수3국민연금(비급여)</v>
          </cell>
          <cell r="O1029">
            <v>34998</v>
          </cell>
        </row>
        <row r="1030">
          <cell r="F1030" t="str">
            <v>성남수도사업(연료유지비)</v>
          </cell>
          <cell r="G1030">
            <v>10000</v>
          </cell>
          <cell r="N1030" t="str">
            <v>한강하류급수3산재보험</v>
          </cell>
          <cell r="O1030">
            <v>11361</v>
          </cell>
        </row>
        <row r="1031">
          <cell r="F1031" t="str">
            <v>성남수도사업(세금공과금)</v>
          </cell>
          <cell r="G1031">
            <v>57323</v>
          </cell>
          <cell r="N1031" t="str">
            <v>한강하류급수3고용보험(비급여)</v>
          </cell>
          <cell r="O1031">
            <v>16717</v>
          </cell>
        </row>
        <row r="1032">
          <cell r="F1032" t="str">
            <v>성남수도사업(소모품비)</v>
          </cell>
          <cell r="G1032">
            <v>62480</v>
          </cell>
          <cell r="N1032" t="str">
            <v>한강하류급수3체육행사비</v>
          </cell>
          <cell r="O1032">
            <v>1401</v>
          </cell>
        </row>
        <row r="1033">
          <cell r="F1033" t="str">
            <v>성남수도사업(도서인쇄비)</v>
          </cell>
          <cell r="G1033">
            <v>6500</v>
          </cell>
          <cell r="N1033" t="str">
            <v>한강하류급수3직원특근식대</v>
          </cell>
          <cell r="O1033">
            <v>6019</v>
          </cell>
        </row>
        <row r="1034">
          <cell r="F1034" t="str">
            <v>성남수도사업(지급임차료)</v>
          </cell>
          <cell r="G1034">
            <v>6000</v>
          </cell>
          <cell r="N1034" t="str">
            <v>한강하류급수3동호회지원비</v>
          </cell>
          <cell r="O1034">
            <v>1136</v>
          </cell>
        </row>
        <row r="1035">
          <cell r="F1035" t="str">
            <v>성남수도사업(감가상각비)</v>
          </cell>
          <cell r="G1035">
            <v>21376989</v>
          </cell>
          <cell r="N1035" t="str">
            <v>한강하류급수3합숙소운영비</v>
          </cell>
          <cell r="O1035">
            <v>15078</v>
          </cell>
        </row>
        <row r="1036">
          <cell r="F1036" t="str">
            <v>성남수도사업(수선유지비)</v>
          </cell>
          <cell r="G1036">
            <v>4177997</v>
          </cell>
          <cell r="N1036" t="str">
            <v>한강하류급수3기타복리후생</v>
          </cell>
          <cell r="O1036">
            <v>190</v>
          </cell>
        </row>
        <row r="1037">
          <cell r="F1037" t="str">
            <v>성남수도사업(차량비)</v>
          </cell>
          <cell r="G1037">
            <v>35000</v>
          </cell>
          <cell r="N1037" t="str">
            <v>한강하류급수3임직원인센티브</v>
          </cell>
          <cell r="O1037">
            <v>164498</v>
          </cell>
        </row>
        <row r="1038">
          <cell r="F1038" t="str">
            <v>성남수도사업(보험료)</v>
          </cell>
          <cell r="G1038">
            <v>3000</v>
          </cell>
          <cell r="N1038" t="str">
            <v>한강하류급수3기타예비비</v>
          </cell>
          <cell r="O1038">
            <v>51619</v>
          </cell>
        </row>
        <row r="1039">
          <cell r="F1039" t="str">
            <v>성남수도사업(지급수수료)</v>
          </cell>
          <cell r="G1039">
            <v>1789029</v>
          </cell>
          <cell r="N1039" t="str">
            <v xml:space="preserve">광양2복선화 </v>
          </cell>
          <cell r="O1039">
            <v>15354000</v>
          </cell>
        </row>
        <row r="1040">
          <cell r="F1040" t="str">
            <v>성남수도사업(업무추진비)</v>
          </cell>
          <cell r="G1040">
            <v>1500</v>
          </cell>
          <cell r="N1040" t="str">
            <v>광양2복선화도급공사비</v>
          </cell>
          <cell r="O1040">
            <v>6784000</v>
          </cell>
        </row>
        <row r="1041">
          <cell r="F1041" t="str">
            <v>성남수도사업(광고선전비)</v>
          </cell>
          <cell r="G1041">
            <v>8000</v>
          </cell>
          <cell r="N1041" t="str">
            <v>광양2복선화직영비</v>
          </cell>
          <cell r="O1041">
            <v>132800</v>
          </cell>
        </row>
        <row r="1042">
          <cell r="F1042" t="str">
            <v>성남수도사업(교육훈련비)</v>
          </cell>
          <cell r="G1042">
            <v>25892</v>
          </cell>
          <cell r="N1042" t="str">
            <v>광양2복선화사급자재비</v>
          </cell>
          <cell r="O1042">
            <v>6375200</v>
          </cell>
        </row>
        <row r="1043">
          <cell r="F1043" t="str">
            <v>성남수도사업(조사분석비)</v>
          </cell>
          <cell r="G1043">
            <v>22000</v>
          </cell>
          <cell r="N1043" t="str">
            <v>광양2복선화용지매입비</v>
          </cell>
          <cell r="O1043">
            <v>400000</v>
          </cell>
        </row>
        <row r="1044">
          <cell r="F1044" t="str">
            <v>성남수도사업(포상비)</v>
          </cell>
          <cell r="G1044">
            <v>1000</v>
          </cell>
          <cell r="N1044" t="str">
            <v>광양2복선화지장물등보상비</v>
          </cell>
          <cell r="O1044">
            <v>200000</v>
          </cell>
        </row>
        <row r="1045">
          <cell r="F1045" t="str">
            <v>성남수도사업(협력비)</v>
          </cell>
          <cell r="G1045">
            <v>4000</v>
          </cell>
          <cell r="N1045" t="str">
            <v>광양2복선화보상조사비</v>
          </cell>
          <cell r="O1045">
            <v>11000</v>
          </cell>
        </row>
        <row r="1046">
          <cell r="F1046" t="str">
            <v>성남수도사업(재료비)</v>
          </cell>
          <cell r="G1046">
            <v>16262604</v>
          </cell>
          <cell r="N1046" t="str">
            <v>광양2복선화등기부대비</v>
          </cell>
          <cell r="O1046">
            <v>151000</v>
          </cell>
        </row>
        <row r="1047">
          <cell r="F1047" t="str">
            <v>성남수도사업(잡비)</v>
          </cell>
          <cell r="G1047">
            <v>33180</v>
          </cell>
          <cell r="N1047" t="str">
            <v>광양2복선화조사용역비</v>
          </cell>
          <cell r="O1047">
            <v>206000</v>
          </cell>
        </row>
        <row r="1048">
          <cell r="F1048" t="str">
            <v>성남수도사업(비급여성복리후생비)</v>
          </cell>
          <cell r="G1048">
            <v>812397</v>
          </cell>
          <cell r="N1048" t="str">
            <v>광양2복선화감리용역비</v>
          </cell>
          <cell r="O1048">
            <v>400000</v>
          </cell>
        </row>
        <row r="1049">
          <cell r="F1049" t="str">
            <v>성남수도사업(예비비)</v>
          </cell>
          <cell r="G1049">
            <v>1335909</v>
          </cell>
          <cell r="N1049" t="str">
            <v>광양2복선화임직원급여</v>
          </cell>
          <cell r="O1049">
            <v>265703</v>
          </cell>
        </row>
        <row r="1050">
          <cell r="F1050" t="str">
            <v xml:space="preserve">창원수도사업 </v>
          </cell>
          <cell r="G1050">
            <v>17789375</v>
          </cell>
          <cell r="N1050" t="str">
            <v>광양2복선화임직원제수당</v>
          </cell>
          <cell r="O1050">
            <v>32102</v>
          </cell>
        </row>
        <row r="1051">
          <cell r="F1051" t="str">
            <v>창원수도사업(급여임금)</v>
          </cell>
          <cell r="G1051">
            <v>2126532</v>
          </cell>
          <cell r="N1051" t="str">
            <v>광양2복선화내부평가급</v>
          </cell>
          <cell r="O1051">
            <v>39554</v>
          </cell>
        </row>
        <row r="1052">
          <cell r="F1052" t="str">
            <v>창원수도사업(제수당)</v>
          </cell>
          <cell r="G1052">
            <v>728408</v>
          </cell>
          <cell r="N1052" t="str">
            <v>광양2복선화급여성성과급</v>
          </cell>
          <cell r="O1052">
            <v>19093</v>
          </cell>
        </row>
        <row r="1053">
          <cell r="F1053" t="str">
            <v>창원수도사업(잡급)</v>
          </cell>
          <cell r="G1053">
            <v>106880</v>
          </cell>
          <cell r="N1053" t="str">
            <v>광양2복선화임직원퇴직금</v>
          </cell>
          <cell r="O1053">
            <v>40912</v>
          </cell>
        </row>
        <row r="1054">
          <cell r="F1054" t="str">
            <v>창원수도사업(퇴직금)</v>
          </cell>
          <cell r="G1054">
            <v>323591</v>
          </cell>
          <cell r="N1054" t="str">
            <v>광양2복선화급식보조비</v>
          </cell>
          <cell r="O1054">
            <v>6016</v>
          </cell>
        </row>
        <row r="1055">
          <cell r="F1055" t="str">
            <v>창원수도사업(급여성복리후생비)</v>
          </cell>
          <cell r="G1055">
            <v>66423</v>
          </cell>
          <cell r="N1055" t="str">
            <v>광양2복선화학자보조금</v>
          </cell>
          <cell r="O1055">
            <v>1934</v>
          </cell>
        </row>
        <row r="1056">
          <cell r="F1056" t="str">
            <v>창원수도사업(여비교통비)</v>
          </cell>
          <cell r="G1056">
            <v>163644</v>
          </cell>
          <cell r="N1056" t="str">
            <v>광양2복선화일반여비</v>
          </cell>
          <cell r="O1056">
            <v>5180</v>
          </cell>
        </row>
        <row r="1057">
          <cell r="F1057" t="str">
            <v>창원수도사업(통신비)</v>
          </cell>
          <cell r="G1057">
            <v>38334</v>
          </cell>
          <cell r="N1057" t="str">
            <v>광양2복선화부임여비</v>
          </cell>
          <cell r="O1057">
            <v>853</v>
          </cell>
        </row>
        <row r="1058">
          <cell r="F1058" t="str">
            <v>창원수도사업(전력수도료)</v>
          </cell>
          <cell r="G1058">
            <v>3150</v>
          </cell>
          <cell r="N1058" t="str">
            <v>광양2복선화시내교통비</v>
          </cell>
          <cell r="O1058">
            <v>14700</v>
          </cell>
        </row>
        <row r="1059">
          <cell r="F1059" t="str">
            <v>창원수도사업(연료유지비)</v>
          </cell>
          <cell r="G1059">
            <v>8000</v>
          </cell>
          <cell r="N1059" t="str">
            <v>광양2복선화우편료</v>
          </cell>
          <cell r="O1059">
            <v>180</v>
          </cell>
        </row>
        <row r="1060">
          <cell r="F1060" t="str">
            <v>창원수도사업(세금공과금)</v>
          </cell>
          <cell r="G1060">
            <v>25400</v>
          </cell>
          <cell r="N1060" t="str">
            <v>광양2복선화전화사용료</v>
          </cell>
          <cell r="O1060">
            <v>960</v>
          </cell>
        </row>
        <row r="1061">
          <cell r="F1061" t="str">
            <v>창원수도사업(소모품비)</v>
          </cell>
          <cell r="G1061">
            <v>19000</v>
          </cell>
          <cell r="N1061" t="str">
            <v>광양2복선화전용회선</v>
          </cell>
          <cell r="O1061">
            <v>0</v>
          </cell>
        </row>
        <row r="1062">
          <cell r="F1062" t="str">
            <v>창원수도사업(도서인쇄비)</v>
          </cell>
          <cell r="G1062">
            <v>2100</v>
          </cell>
          <cell r="N1062" t="str">
            <v>광양2복선화기타부담금</v>
          </cell>
          <cell r="O1062">
            <v>0</v>
          </cell>
        </row>
        <row r="1063">
          <cell r="F1063" t="str">
            <v>창원수도사업(지급임차료)</v>
          </cell>
          <cell r="G1063">
            <v>18100</v>
          </cell>
          <cell r="N1063" t="str">
            <v>광양2복선화문방구및잡품</v>
          </cell>
          <cell r="O1063">
            <v>1000</v>
          </cell>
        </row>
        <row r="1064">
          <cell r="F1064" t="str">
            <v>창원수도사업(감가상각비)</v>
          </cell>
          <cell r="G1064">
            <v>8943302</v>
          </cell>
          <cell r="N1064" t="str">
            <v>광양2복선화전산용품</v>
          </cell>
          <cell r="O1064">
            <v>900</v>
          </cell>
        </row>
        <row r="1065">
          <cell r="F1065" t="str">
            <v>창원수도사업(수선유지비)</v>
          </cell>
          <cell r="G1065">
            <v>1715679</v>
          </cell>
          <cell r="N1065" t="str">
            <v>광양2복선화반납대상소모</v>
          </cell>
          <cell r="O1065">
            <v>500</v>
          </cell>
        </row>
        <row r="1066">
          <cell r="F1066" t="str">
            <v>창원수도사업(차량비)</v>
          </cell>
          <cell r="G1066">
            <v>16000</v>
          </cell>
          <cell r="N1066" t="str">
            <v>광양2복선화특수용품</v>
          </cell>
          <cell r="O1066">
            <v>100</v>
          </cell>
        </row>
        <row r="1067">
          <cell r="F1067" t="str">
            <v>창원수도사업(보험료)</v>
          </cell>
          <cell r="G1067">
            <v>4000</v>
          </cell>
          <cell r="N1067" t="str">
            <v>광양2복선화도서비</v>
          </cell>
          <cell r="O1067">
            <v>100</v>
          </cell>
        </row>
        <row r="1068">
          <cell r="F1068" t="str">
            <v>창원수도사업(지급수수료)</v>
          </cell>
          <cell r="G1068">
            <v>202728</v>
          </cell>
          <cell r="N1068" t="str">
            <v>광양2복선화인쇄비</v>
          </cell>
          <cell r="O1068">
            <v>100</v>
          </cell>
        </row>
        <row r="1069">
          <cell r="F1069" t="str">
            <v>창원수도사업(업무추진비)</v>
          </cell>
          <cell r="G1069">
            <v>1500</v>
          </cell>
          <cell r="N1069" t="str">
            <v>광양2복선화기타광고선전</v>
          </cell>
          <cell r="O1069">
            <v>0</v>
          </cell>
        </row>
        <row r="1070">
          <cell r="F1070" t="str">
            <v>창원수도사업(광고선전비)</v>
          </cell>
          <cell r="G1070">
            <v>5000</v>
          </cell>
          <cell r="N1070" t="str">
            <v>광양2복선화자체집합</v>
          </cell>
          <cell r="O1070">
            <v>1048</v>
          </cell>
        </row>
        <row r="1071">
          <cell r="F1071" t="str">
            <v>창원수도사업(교육훈련비)</v>
          </cell>
          <cell r="G1071">
            <v>14241</v>
          </cell>
          <cell r="N1071" t="str">
            <v>광양2복선화기타교육훈련</v>
          </cell>
          <cell r="O1071">
            <v>600</v>
          </cell>
        </row>
        <row r="1072">
          <cell r="F1072" t="str">
            <v>창원수도사업(조사분석비)</v>
          </cell>
          <cell r="G1072">
            <v>12300</v>
          </cell>
          <cell r="N1072" t="str">
            <v>광양2복선화시설피해복구</v>
          </cell>
          <cell r="O1072">
            <v>140370</v>
          </cell>
        </row>
        <row r="1073">
          <cell r="F1073" t="str">
            <v>창원수도사업(포상비)</v>
          </cell>
          <cell r="G1073">
            <v>1000</v>
          </cell>
          <cell r="N1073" t="str">
            <v>광양2복선화행사경비</v>
          </cell>
          <cell r="O1073">
            <v>700</v>
          </cell>
        </row>
        <row r="1074">
          <cell r="F1074" t="str">
            <v>창원수도사업(등기소송비)</v>
          </cell>
          <cell r="G1074">
            <v>0</v>
          </cell>
          <cell r="N1074" t="str">
            <v>광양2복선화기타잡비</v>
          </cell>
          <cell r="O1074">
            <v>2020</v>
          </cell>
        </row>
        <row r="1075">
          <cell r="F1075" t="str">
            <v>창원수도사업(협력비)</v>
          </cell>
          <cell r="G1075">
            <v>4000</v>
          </cell>
          <cell r="N1075" t="str">
            <v>광양2복선화당직비</v>
          </cell>
          <cell r="O1075">
            <v>3030</v>
          </cell>
        </row>
        <row r="1076">
          <cell r="F1076" t="str">
            <v>창원수도사업(재료비)</v>
          </cell>
          <cell r="G1076">
            <v>2232000</v>
          </cell>
          <cell r="N1076" t="str">
            <v>광양2복선화건강관리비</v>
          </cell>
          <cell r="O1076">
            <v>1100</v>
          </cell>
        </row>
        <row r="1077">
          <cell r="F1077" t="str">
            <v>창원수도사업(잡비)</v>
          </cell>
          <cell r="G1077">
            <v>18520</v>
          </cell>
          <cell r="N1077" t="str">
            <v>광양2복선화국민건강보험(비급여)</v>
          </cell>
          <cell r="O1077">
            <v>12411</v>
          </cell>
        </row>
        <row r="1078">
          <cell r="F1078" t="str">
            <v>창원수도사업(비급여성복리후생비)</v>
          </cell>
          <cell r="G1078">
            <v>376822</v>
          </cell>
          <cell r="N1078" t="str">
            <v>광양2복선화국민연금(비급여)</v>
          </cell>
          <cell r="O1078">
            <v>12499</v>
          </cell>
        </row>
        <row r="1079">
          <cell r="F1079" t="str">
            <v>창원수도사업(예비비)</v>
          </cell>
          <cell r="G1079">
            <v>612721</v>
          </cell>
          <cell r="N1079" t="str">
            <v>광양2복선화산재보험</v>
          </cell>
          <cell r="O1079">
            <v>4058</v>
          </cell>
        </row>
        <row r="1080">
          <cell r="F1080" t="str">
            <v xml:space="preserve">아산수도사업 </v>
          </cell>
          <cell r="G1080">
            <v>34721205</v>
          </cell>
          <cell r="N1080" t="str">
            <v>광양2복선화고용보험(비급여)</v>
          </cell>
          <cell r="O1080">
            <v>5970</v>
          </cell>
        </row>
        <row r="1081">
          <cell r="F1081" t="str">
            <v>아산수도사업(순공사비)</v>
          </cell>
          <cell r="G1081">
            <v>0</v>
          </cell>
          <cell r="N1081" t="str">
            <v>광양2복선화체육행사비</v>
          </cell>
          <cell r="O1081">
            <v>500</v>
          </cell>
        </row>
        <row r="1082">
          <cell r="F1082" t="str">
            <v>아산수도사업(급여임금)</v>
          </cell>
          <cell r="G1082">
            <v>1455159</v>
          </cell>
          <cell r="N1082" t="str">
            <v>광양2복선화직원특근식대</v>
          </cell>
          <cell r="O1082">
            <v>2150</v>
          </cell>
        </row>
        <row r="1083">
          <cell r="F1083" t="str">
            <v>아산수도사업(제수당)</v>
          </cell>
          <cell r="G1083">
            <v>497326</v>
          </cell>
          <cell r="N1083" t="str">
            <v>광양2복선화동호회지원비</v>
          </cell>
          <cell r="O1083">
            <v>405</v>
          </cell>
        </row>
        <row r="1084">
          <cell r="F1084" t="str">
            <v>아산수도사업(잡급)</v>
          </cell>
          <cell r="G1084">
            <v>61589</v>
          </cell>
          <cell r="N1084" t="str">
            <v>광양2복선화기타복리후생</v>
          </cell>
          <cell r="O1084">
            <v>68</v>
          </cell>
        </row>
        <row r="1085">
          <cell r="F1085" t="str">
            <v>아산수도사업(퇴직금)</v>
          </cell>
          <cell r="G1085">
            <v>223329</v>
          </cell>
          <cell r="N1085" t="str">
            <v>광양2복선화임직원인센티브</v>
          </cell>
          <cell r="O1085">
            <v>58749</v>
          </cell>
        </row>
        <row r="1086">
          <cell r="F1086" t="str">
            <v>아산수도사업(급여성복리후생비)</v>
          </cell>
          <cell r="G1086">
            <v>44132</v>
          </cell>
          <cell r="N1086" t="str">
            <v>광양2복선화기타예비비</v>
          </cell>
          <cell r="O1086">
            <v>18435</v>
          </cell>
        </row>
        <row r="1087">
          <cell r="F1087" t="str">
            <v>아산수도사업(여비교통비)</v>
          </cell>
          <cell r="G1087">
            <v>112347</v>
          </cell>
          <cell r="N1087" t="str">
            <v xml:space="preserve">수도권3복선화 </v>
          </cell>
          <cell r="O1087">
            <v>8562000</v>
          </cell>
        </row>
        <row r="1088">
          <cell r="F1088" t="str">
            <v>아산수도사업(통신비)</v>
          </cell>
          <cell r="G1088">
            <v>42855</v>
          </cell>
          <cell r="N1088" t="str">
            <v>수도권3복선화도급공사비</v>
          </cell>
          <cell r="O1088">
            <v>6050000</v>
          </cell>
        </row>
        <row r="1089">
          <cell r="F1089" t="str">
            <v>아산수도사업(연료유지비)</v>
          </cell>
          <cell r="G1089">
            <v>2102</v>
          </cell>
          <cell r="N1089" t="str">
            <v>수도권3복선화직영비</v>
          </cell>
          <cell r="O1089">
            <v>204000</v>
          </cell>
        </row>
        <row r="1090">
          <cell r="F1090" t="str">
            <v>아산수도사업(세금공과금)</v>
          </cell>
          <cell r="G1090">
            <v>17660</v>
          </cell>
          <cell r="N1090" t="str">
            <v>수도권3복선화사급자재비</v>
          </cell>
          <cell r="O1090">
            <v>1900000</v>
          </cell>
        </row>
        <row r="1091">
          <cell r="F1091" t="str">
            <v>아산수도사업(소모품비)</v>
          </cell>
          <cell r="G1091">
            <v>13500</v>
          </cell>
          <cell r="N1091" t="str">
            <v>수도권3복선화임직원급여</v>
          </cell>
          <cell r="O1091">
            <v>159422</v>
          </cell>
        </row>
        <row r="1092">
          <cell r="F1092" t="str">
            <v>아산수도사업(도서인쇄비)</v>
          </cell>
          <cell r="G1092">
            <v>1800</v>
          </cell>
          <cell r="N1092" t="str">
            <v>수도권3복선화임직원제수당</v>
          </cell>
          <cell r="O1092">
            <v>19261</v>
          </cell>
        </row>
        <row r="1093">
          <cell r="F1093" t="str">
            <v>아산수도사업(지급임차료)</v>
          </cell>
          <cell r="G1093">
            <v>16200</v>
          </cell>
          <cell r="N1093" t="str">
            <v>수도권3복선화내부평가급</v>
          </cell>
          <cell r="O1093">
            <v>23732</v>
          </cell>
        </row>
        <row r="1094">
          <cell r="F1094" t="str">
            <v>아산수도사업(감가상각비)</v>
          </cell>
          <cell r="G1094">
            <v>14033755</v>
          </cell>
          <cell r="N1094" t="str">
            <v>수도권3복선화급여성성과급</v>
          </cell>
          <cell r="O1094">
            <v>11456</v>
          </cell>
        </row>
        <row r="1095">
          <cell r="F1095" t="str">
            <v>아산수도사업(수선유지비)</v>
          </cell>
          <cell r="G1095">
            <v>1352033</v>
          </cell>
          <cell r="N1095" t="str">
            <v>수도권3복선화임직원퇴직금</v>
          </cell>
          <cell r="O1095">
            <v>24547</v>
          </cell>
        </row>
        <row r="1096">
          <cell r="F1096" t="str">
            <v>아산수도사업(차량비)</v>
          </cell>
          <cell r="G1096">
            <v>21500</v>
          </cell>
          <cell r="N1096" t="str">
            <v>수도권3복선화급식보조비</v>
          </cell>
          <cell r="O1096">
            <v>3609</v>
          </cell>
        </row>
        <row r="1097">
          <cell r="F1097" t="str">
            <v>아산수도사업(보험료)</v>
          </cell>
          <cell r="G1097">
            <v>1000</v>
          </cell>
          <cell r="N1097" t="str">
            <v>수도권3복선화학자보조금</v>
          </cell>
          <cell r="O1097">
            <v>1161</v>
          </cell>
        </row>
        <row r="1098">
          <cell r="F1098" t="str">
            <v>아산수도사업(지급수수료)</v>
          </cell>
          <cell r="G1098">
            <v>1018506</v>
          </cell>
          <cell r="N1098" t="str">
            <v>수도권3복선화일반여비</v>
          </cell>
          <cell r="O1098">
            <v>2500</v>
          </cell>
        </row>
        <row r="1099">
          <cell r="F1099" t="str">
            <v>아산수도사업(업무추진비)</v>
          </cell>
          <cell r="G1099">
            <v>500</v>
          </cell>
          <cell r="N1099" t="str">
            <v>수도권3복선화부임여비</v>
          </cell>
          <cell r="O1099">
            <v>512</v>
          </cell>
        </row>
        <row r="1100">
          <cell r="F1100" t="str">
            <v>아산수도사업(광고선전비)</v>
          </cell>
          <cell r="G1100">
            <v>5000</v>
          </cell>
          <cell r="N1100" t="str">
            <v>수도권3복선화시내교통비</v>
          </cell>
          <cell r="O1100">
            <v>8820</v>
          </cell>
        </row>
        <row r="1101">
          <cell r="F1101" t="str">
            <v>아산수도사업(교육훈련비)</v>
          </cell>
          <cell r="G1101">
            <v>13207</v>
          </cell>
          <cell r="N1101" t="str">
            <v>수도권3복선화우편료</v>
          </cell>
          <cell r="O1101">
            <v>90</v>
          </cell>
        </row>
        <row r="1102">
          <cell r="F1102" t="str">
            <v>아산수도사업(조사분석비)</v>
          </cell>
          <cell r="G1102">
            <v>12000</v>
          </cell>
          <cell r="N1102" t="str">
            <v>수도권3복선화전화사용료</v>
          </cell>
          <cell r="O1102">
            <v>480</v>
          </cell>
        </row>
        <row r="1103">
          <cell r="F1103" t="str">
            <v>아산수도사업(포상비)</v>
          </cell>
          <cell r="G1103">
            <v>1000</v>
          </cell>
          <cell r="N1103" t="str">
            <v>수도권3복선화전력료</v>
          </cell>
          <cell r="O1103">
            <v>500</v>
          </cell>
        </row>
        <row r="1104">
          <cell r="F1104" t="str">
            <v>아산수도사업(협력비)</v>
          </cell>
          <cell r="G1104">
            <v>3000</v>
          </cell>
          <cell r="N1104" t="str">
            <v>수도권3복선화가스유류대</v>
          </cell>
          <cell r="O1104">
            <v>2867</v>
          </cell>
        </row>
        <row r="1105">
          <cell r="F1105" t="str">
            <v>아산수도사업(재료비)</v>
          </cell>
          <cell r="G1105">
            <v>15052000</v>
          </cell>
          <cell r="N1105" t="str">
            <v>수도권3복선화기타부담금</v>
          </cell>
          <cell r="O1105">
            <v>0</v>
          </cell>
        </row>
        <row r="1106">
          <cell r="F1106" t="str">
            <v>아산수도사업(잡비)</v>
          </cell>
          <cell r="G1106">
            <v>13380</v>
          </cell>
          <cell r="N1106" t="str">
            <v>수도권3복선화기타세금공</v>
          </cell>
          <cell r="O1106">
            <v>1000</v>
          </cell>
        </row>
        <row r="1107">
          <cell r="F1107" t="str">
            <v>아산수도사업(비급여성복리후생비)</v>
          </cell>
          <cell r="G1107">
            <v>284786</v>
          </cell>
          <cell r="N1107" t="str">
            <v>수도권3복선화문방구및잡품</v>
          </cell>
          <cell r="O1107">
            <v>600</v>
          </cell>
        </row>
        <row r="1108">
          <cell r="F1108" t="str">
            <v>아산수도사업(예비비)</v>
          </cell>
          <cell r="G1108">
            <v>421539</v>
          </cell>
          <cell r="N1108" t="str">
            <v>수도권3복선화전산용품</v>
          </cell>
          <cell r="O1108">
            <v>540</v>
          </cell>
        </row>
        <row r="1109">
          <cell r="F1109" t="str">
            <v xml:space="preserve">여수수도사업 </v>
          </cell>
          <cell r="G1109">
            <v>32904691</v>
          </cell>
          <cell r="N1109" t="str">
            <v>수도권3복선화반납대상소모</v>
          </cell>
          <cell r="O1109">
            <v>300</v>
          </cell>
        </row>
        <row r="1110">
          <cell r="F1110" t="str">
            <v>여수수도사업(급여임금)</v>
          </cell>
          <cell r="G1110">
            <v>2411019</v>
          </cell>
          <cell r="N1110" t="str">
            <v>수도권3복선화특수용품</v>
          </cell>
          <cell r="O1110">
            <v>60</v>
          </cell>
        </row>
        <row r="1111">
          <cell r="F1111" t="str">
            <v>여수수도사업(제수당)</v>
          </cell>
          <cell r="G1111">
            <v>824004</v>
          </cell>
          <cell r="N1111" t="str">
            <v>수도권3복선화도서비</v>
          </cell>
          <cell r="O1111">
            <v>0</v>
          </cell>
        </row>
        <row r="1112">
          <cell r="F1112" t="str">
            <v>여수수도사업(퇴직금)</v>
          </cell>
          <cell r="G1112">
            <v>370556</v>
          </cell>
          <cell r="N1112" t="str">
            <v>수도권3복선화인쇄비</v>
          </cell>
          <cell r="O1112">
            <v>100</v>
          </cell>
        </row>
        <row r="1113">
          <cell r="F1113" t="str">
            <v>여수수도사업(급여성복리후생비)</v>
          </cell>
          <cell r="G1113">
            <v>72754</v>
          </cell>
          <cell r="N1113" t="str">
            <v>수도권3복선화기타보험료</v>
          </cell>
          <cell r="O1113">
            <v>2000</v>
          </cell>
        </row>
        <row r="1114">
          <cell r="F1114" t="str">
            <v>여수수도사업(여비교통비)</v>
          </cell>
          <cell r="G1114">
            <v>180658</v>
          </cell>
          <cell r="N1114" t="str">
            <v>수도권3복선화업무관련수수</v>
          </cell>
          <cell r="O1114">
            <v>1000</v>
          </cell>
        </row>
        <row r="1115">
          <cell r="F1115" t="str">
            <v>여수수도사업(통신비)</v>
          </cell>
          <cell r="G1115">
            <v>74025</v>
          </cell>
          <cell r="N1115" t="str">
            <v>수도권3복선화홍보물제작</v>
          </cell>
          <cell r="O1115">
            <v>0</v>
          </cell>
        </row>
        <row r="1116">
          <cell r="F1116" t="str">
            <v>여수수도사업(전력수도료)</v>
          </cell>
          <cell r="G1116">
            <v>24440</v>
          </cell>
          <cell r="N1116" t="str">
            <v>수도권3복선화기타광고선전</v>
          </cell>
          <cell r="O1116">
            <v>0</v>
          </cell>
        </row>
        <row r="1117">
          <cell r="F1117" t="str">
            <v>여수수도사업(연료유지비)</v>
          </cell>
          <cell r="G1117">
            <v>7000</v>
          </cell>
          <cell r="N1117" t="str">
            <v>수도권3복선화자체집합</v>
          </cell>
          <cell r="O1117">
            <v>414</v>
          </cell>
        </row>
        <row r="1118">
          <cell r="F1118" t="str">
            <v>여수수도사업(세금공과금)</v>
          </cell>
          <cell r="G1118">
            <v>1057420</v>
          </cell>
          <cell r="N1118" t="str">
            <v>수도권3복선화기타교육훈련</v>
          </cell>
          <cell r="O1118">
            <v>100</v>
          </cell>
        </row>
        <row r="1119">
          <cell r="F1119" t="str">
            <v>여수수도사업(소모품비)</v>
          </cell>
          <cell r="G1119">
            <v>22500</v>
          </cell>
          <cell r="N1119" t="str">
            <v>수도권3복선화시설피해복구</v>
          </cell>
          <cell r="O1119">
            <v>71091</v>
          </cell>
        </row>
        <row r="1120">
          <cell r="F1120" t="str">
            <v>여수수도사업(도서인쇄비)</v>
          </cell>
          <cell r="G1120">
            <v>2500</v>
          </cell>
          <cell r="N1120" t="str">
            <v>수도권3복선화행사경비</v>
          </cell>
          <cell r="O1120">
            <v>420</v>
          </cell>
        </row>
        <row r="1121">
          <cell r="F1121" t="str">
            <v>여수수도사업(지급임차료)</v>
          </cell>
          <cell r="G1121">
            <v>17700</v>
          </cell>
          <cell r="N1121" t="str">
            <v>수도권3복선화기타잡비</v>
          </cell>
          <cell r="O1121">
            <v>1720</v>
          </cell>
        </row>
        <row r="1122">
          <cell r="F1122" t="str">
            <v>여수수도사업(감가상각비)</v>
          </cell>
          <cell r="G1122">
            <v>16969346</v>
          </cell>
          <cell r="N1122" t="str">
            <v>수도권3복선화건강관리비</v>
          </cell>
          <cell r="O1122">
            <v>550</v>
          </cell>
        </row>
        <row r="1123">
          <cell r="F1123" t="str">
            <v>여수수도사업(수선유지비)</v>
          </cell>
          <cell r="G1123">
            <v>1718403</v>
          </cell>
          <cell r="N1123" t="str">
            <v>수도권3복선화국민건강보험(비급여)</v>
          </cell>
          <cell r="O1123">
            <v>7446</v>
          </cell>
        </row>
        <row r="1124">
          <cell r="F1124" t="str">
            <v>여수수도사업(차량비)</v>
          </cell>
          <cell r="G1124">
            <v>20000</v>
          </cell>
          <cell r="N1124" t="str">
            <v>수도권3복선화국민연금(비급여)</v>
          </cell>
          <cell r="O1124">
            <v>7500</v>
          </cell>
        </row>
        <row r="1125">
          <cell r="F1125" t="str">
            <v>여수수도사업(보험료)</v>
          </cell>
          <cell r="G1125">
            <v>1800</v>
          </cell>
          <cell r="N1125" t="str">
            <v>수도권3복선화산재보험</v>
          </cell>
          <cell r="O1125">
            <v>2435</v>
          </cell>
        </row>
        <row r="1126">
          <cell r="F1126" t="str">
            <v>여수수도사업(지급수수료)</v>
          </cell>
          <cell r="G1126">
            <v>669345</v>
          </cell>
          <cell r="N1126" t="str">
            <v>수도권3복선화고용보험(비급여)</v>
          </cell>
          <cell r="O1126">
            <v>3582</v>
          </cell>
        </row>
        <row r="1127">
          <cell r="F1127" t="str">
            <v>여수수도사업(업무추진비)</v>
          </cell>
          <cell r="G1127">
            <v>1500</v>
          </cell>
          <cell r="N1127" t="str">
            <v>수도권3복선화체육행사비</v>
          </cell>
          <cell r="O1127">
            <v>300</v>
          </cell>
        </row>
        <row r="1128">
          <cell r="F1128" t="str">
            <v>여수수도사업(광고선전비)</v>
          </cell>
          <cell r="G1128">
            <v>8000</v>
          </cell>
          <cell r="N1128" t="str">
            <v>수도권3복선화직원특근식대</v>
          </cell>
          <cell r="O1128">
            <v>1290</v>
          </cell>
        </row>
        <row r="1129">
          <cell r="F1129" t="str">
            <v>여수수도사업(교육훈련비)</v>
          </cell>
          <cell r="G1129">
            <v>16012</v>
          </cell>
          <cell r="N1129" t="str">
            <v>수도권3복선화동호회지원비</v>
          </cell>
          <cell r="O1129">
            <v>243</v>
          </cell>
        </row>
        <row r="1130">
          <cell r="F1130" t="str">
            <v>여수수도사업(조사분석비)</v>
          </cell>
          <cell r="G1130">
            <v>21580</v>
          </cell>
          <cell r="N1130" t="str">
            <v>수도권3복선화기타복리후생</v>
          </cell>
          <cell r="O1130">
            <v>41</v>
          </cell>
        </row>
        <row r="1131">
          <cell r="F1131" t="str">
            <v>여수수도사업(포상비)</v>
          </cell>
          <cell r="G1131">
            <v>1000</v>
          </cell>
          <cell r="N1131" t="str">
            <v>수도권3복선화임직원인센티브</v>
          </cell>
          <cell r="O1131">
            <v>35250</v>
          </cell>
        </row>
        <row r="1132">
          <cell r="F1132" t="str">
            <v>여수수도사업(협력비)</v>
          </cell>
          <cell r="G1132">
            <v>4000</v>
          </cell>
          <cell r="N1132" t="str">
            <v>수도권3복선화기타예비비</v>
          </cell>
          <cell r="O1132">
            <v>11061</v>
          </cell>
        </row>
        <row r="1133">
          <cell r="F1133" t="str">
            <v>여수수도사업(재료비)</v>
          </cell>
          <cell r="G1133">
            <v>7254550</v>
          </cell>
          <cell r="N1133" t="str">
            <v xml:space="preserve">구미1안정화 </v>
          </cell>
          <cell r="O1133">
            <v>14104000</v>
          </cell>
        </row>
        <row r="1134">
          <cell r="F1134" t="str">
            <v>여수수도사업(선박비)</v>
          </cell>
          <cell r="G1134">
            <v>2500</v>
          </cell>
          <cell r="N1134" t="str">
            <v>구미1안정화도급공사비</v>
          </cell>
          <cell r="O1134">
            <v>9832000</v>
          </cell>
        </row>
        <row r="1135">
          <cell r="F1135" t="str">
            <v>여수수도사업(잡비)</v>
          </cell>
          <cell r="G1135">
            <v>20700</v>
          </cell>
          <cell r="N1135" t="str">
            <v>구미1안정화직영비</v>
          </cell>
          <cell r="O1135">
            <v>599000</v>
          </cell>
        </row>
        <row r="1136">
          <cell r="F1136" t="str">
            <v>여수수도사업(비급여성복리후생비)</v>
          </cell>
          <cell r="G1136">
            <v>431900</v>
          </cell>
          <cell r="N1136" t="str">
            <v>구미1안정화사급자재비</v>
          </cell>
          <cell r="O1136">
            <v>3001000</v>
          </cell>
        </row>
        <row r="1137">
          <cell r="F1137" t="str">
            <v>여수수도사업(예비비)</v>
          </cell>
          <cell r="G1137">
            <v>699479</v>
          </cell>
          <cell r="N1137" t="str">
            <v>구미1안정화임직원급여</v>
          </cell>
          <cell r="O1137">
            <v>265703</v>
          </cell>
        </row>
        <row r="1138">
          <cell r="F1138" t="str">
            <v xml:space="preserve">구미수도사업 </v>
          </cell>
          <cell r="G1138">
            <v>42281030</v>
          </cell>
          <cell r="N1138" t="str">
            <v>구미1안정화임직원제수당</v>
          </cell>
          <cell r="O1138">
            <v>32102</v>
          </cell>
        </row>
        <row r="1139">
          <cell r="F1139" t="str">
            <v>구미수도사업(급여임금)</v>
          </cell>
          <cell r="G1139">
            <v>3454140</v>
          </cell>
          <cell r="N1139" t="str">
            <v>구미1안정화내부평가급</v>
          </cell>
          <cell r="O1139">
            <v>39554</v>
          </cell>
        </row>
        <row r="1140">
          <cell r="F1140" t="str">
            <v>구미수도사업(제수당)</v>
          </cell>
          <cell r="G1140">
            <v>1179730</v>
          </cell>
          <cell r="N1140" t="str">
            <v>구미1안정화급여성성과급</v>
          </cell>
          <cell r="O1140">
            <v>19093</v>
          </cell>
        </row>
        <row r="1141">
          <cell r="F1141" t="str">
            <v>구미수도사업(잡급)</v>
          </cell>
          <cell r="G1141">
            <v>44112</v>
          </cell>
          <cell r="N1141" t="str">
            <v>구미1안정화임직원퇴직금</v>
          </cell>
          <cell r="O1141">
            <v>40912</v>
          </cell>
        </row>
        <row r="1142">
          <cell r="F1142" t="str">
            <v>구미수도사업(퇴직금)</v>
          </cell>
          <cell r="G1142">
            <v>531857</v>
          </cell>
          <cell r="N1142" t="str">
            <v>구미1안정화급식보조비</v>
          </cell>
          <cell r="O1142">
            <v>6016</v>
          </cell>
        </row>
        <row r="1143">
          <cell r="F1143" t="str">
            <v>구미수도사업(급여성복리후생비)</v>
          </cell>
          <cell r="G1143">
            <v>103355</v>
          </cell>
          <cell r="N1143" t="str">
            <v>구미1안정화학자보조금</v>
          </cell>
          <cell r="O1143">
            <v>1934</v>
          </cell>
        </row>
        <row r="1144">
          <cell r="F1144" t="str">
            <v>구미수도사업(여비교통비)</v>
          </cell>
          <cell r="G1144">
            <v>230331</v>
          </cell>
          <cell r="N1144" t="str">
            <v>구미1안정화일반여비</v>
          </cell>
          <cell r="O1144">
            <v>1000</v>
          </cell>
        </row>
        <row r="1145">
          <cell r="F1145" t="str">
            <v>구미수도사업(통신비)</v>
          </cell>
          <cell r="G1145">
            <v>60765</v>
          </cell>
          <cell r="N1145" t="str">
            <v>구미1안정화부임여비</v>
          </cell>
          <cell r="O1145">
            <v>853</v>
          </cell>
        </row>
        <row r="1146">
          <cell r="F1146" t="str">
            <v>구미수도사업(연료유지비)</v>
          </cell>
          <cell r="G1146">
            <v>6470</v>
          </cell>
          <cell r="N1146" t="str">
            <v>구미1안정화시내교통비</v>
          </cell>
          <cell r="O1146">
            <v>14700</v>
          </cell>
        </row>
        <row r="1147">
          <cell r="F1147" t="str">
            <v>구미수도사업(세금공과금)</v>
          </cell>
          <cell r="G1147">
            <v>35050</v>
          </cell>
          <cell r="N1147" t="str">
            <v>구미1안정화우편료</v>
          </cell>
          <cell r="O1147">
            <v>180</v>
          </cell>
        </row>
        <row r="1148">
          <cell r="F1148" t="str">
            <v>구미수도사업(소모품비)</v>
          </cell>
          <cell r="G1148">
            <v>32500</v>
          </cell>
          <cell r="N1148" t="str">
            <v>구미1안정화전화사용료</v>
          </cell>
          <cell r="O1148">
            <v>960</v>
          </cell>
        </row>
        <row r="1149">
          <cell r="F1149" t="str">
            <v>구미수도사업(도서인쇄비)</v>
          </cell>
          <cell r="G1149">
            <v>3000</v>
          </cell>
          <cell r="N1149" t="str">
            <v>구미1안정화기타부담금</v>
          </cell>
          <cell r="O1149">
            <v>0</v>
          </cell>
        </row>
        <row r="1150">
          <cell r="F1150" t="str">
            <v>구미수도사업(지급임차료)</v>
          </cell>
          <cell r="G1150">
            <v>8100</v>
          </cell>
          <cell r="N1150" t="str">
            <v>구미1안정화문방구및잡품</v>
          </cell>
          <cell r="O1150">
            <v>1000</v>
          </cell>
        </row>
        <row r="1151">
          <cell r="F1151" t="str">
            <v>구미수도사업(감가상각비)</v>
          </cell>
          <cell r="G1151">
            <v>26881269</v>
          </cell>
          <cell r="N1151" t="str">
            <v>구미1안정화전산용품</v>
          </cell>
          <cell r="O1151">
            <v>900</v>
          </cell>
        </row>
        <row r="1152">
          <cell r="F1152" t="str">
            <v>구미수도사업(수선유지비)</v>
          </cell>
          <cell r="G1152">
            <v>1569343</v>
          </cell>
          <cell r="N1152" t="str">
            <v>구미1안정화반납대상소모</v>
          </cell>
          <cell r="O1152">
            <v>500</v>
          </cell>
        </row>
        <row r="1153">
          <cell r="F1153" t="str">
            <v>구미수도사업(차량비)</v>
          </cell>
          <cell r="G1153">
            <v>23000</v>
          </cell>
          <cell r="N1153" t="str">
            <v>구미1안정화특수용품</v>
          </cell>
          <cell r="O1153">
            <v>100</v>
          </cell>
        </row>
        <row r="1154">
          <cell r="F1154" t="str">
            <v>구미수도사업(보험료)</v>
          </cell>
          <cell r="G1154">
            <v>4000</v>
          </cell>
          <cell r="N1154" t="str">
            <v>구미1안정화도서비</v>
          </cell>
          <cell r="O1154">
            <v>0</v>
          </cell>
        </row>
        <row r="1155">
          <cell r="F1155" t="str">
            <v>구미수도사업(지급수수료)</v>
          </cell>
          <cell r="G1155">
            <v>721213</v>
          </cell>
          <cell r="N1155" t="str">
            <v>구미1안정화인쇄비</v>
          </cell>
          <cell r="O1155">
            <v>100</v>
          </cell>
        </row>
        <row r="1156">
          <cell r="F1156" t="str">
            <v>구미수도사업(업무추진비)</v>
          </cell>
          <cell r="G1156">
            <v>1500</v>
          </cell>
          <cell r="N1156" t="str">
            <v>구미1안정화기타광고선전</v>
          </cell>
          <cell r="O1156">
            <v>0</v>
          </cell>
        </row>
        <row r="1157">
          <cell r="F1157" t="str">
            <v>구미수도사업(광고선전비)</v>
          </cell>
          <cell r="G1157">
            <v>11000</v>
          </cell>
          <cell r="N1157" t="str">
            <v>구미1안정화자체집합</v>
          </cell>
          <cell r="O1157">
            <v>688</v>
          </cell>
        </row>
        <row r="1158">
          <cell r="F1158" t="str">
            <v>구미수도사업(교육훈련비)</v>
          </cell>
          <cell r="G1158">
            <v>13860</v>
          </cell>
          <cell r="N1158" t="str">
            <v>구미1안정화기타교육훈련</v>
          </cell>
          <cell r="O1158">
            <v>100</v>
          </cell>
        </row>
        <row r="1159">
          <cell r="F1159" t="str">
            <v>구미수도사업(조사분석비)</v>
          </cell>
          <cell r="G1159">
            <v>23438</v>
          </cell>
          <cell r="N1159" t="str">
            <v>구미1안정화시설피해복구</v>
          </cell>
          <cell r="O1159">
            <v>126540</v>
          </cell>
        </row>
        <row r="1160">
          <cell r="F1160" t="str">
            <v>구미수도사업(포상비)</v>
          </cell>
          <cell r="G1160">
            <v>1000</v>
          </cell>
          <cell r="N1160" t="str">
            <v>구미1안정화행사경비</v>
          </cell>
          <cell r="O1160">
            <v>700</v>
          </cell>
        </row>
        <row r="1161">
          <cell r="F1161" t="str">
            <v>구미수도사업(등기소송비)</v>
          </cell>
          <cell r="G1161">
            <v>85000</v>
          </cell>
          <cell r="N1161" t="str">
            <v>구미1안정화기타잡비</v>
          </cell>
          <cell r="O1161">
            <v>2020</v>
          </cell>
        </row>
        <row r="1162">
          <cell r="F1162" t="str">
            <v>구미수도사업(협력비)</v>
          </cell>
          <cell r="G1162">
            <v>4000</v>
          </cell>
          <cell r="N1162" t="str">
            <v>구미1안정화건강관리비</v>
          </cell>
          <cell r="O1162">
            <v>1100</v>
          </cell>
        </row>
        <row r="1163">
          <cell r="F1163" t="str">
            <v>구미수도사업(재료비)</v>
          </cell>
          <cell r="G1163">
            <v>5640000</v>
          </cell>
          <cell r="N1163" t="str">
            <v>구미1안정화국민건강보험(비급여)</v>
          </cell>
          <cell r="O1163">
            <v>12411</v>
          </cell>
        </row>
        <row r="1164">
          <cell r="F1164" t="str">
            <v>구미수도사업(선박비)</v>
          </cell>
          <cell r="G1164">
            <v>1560</v>
          </cell>
          <cell r="N1164" t="str">
            <v>구미1안정화국민연금(비급여)</v>
          </cell>
          <cell r="O1164">
            <v>12499</v>
          </cell>
        </row>
        <row r="1165">
          <cell r="F1165" t="str">
            <v>구미수도사업(잡비)</v>
          </cell>
          <cell r="G1165">
            <v>22300</v>
          </cell>
          <cell r="N1165" t="str">
            <v>구미1안정화산재보험</v>
          </cell>
          <cell r="O1165">
            <v>4058</v>
          </cell>
        </row>
        <row r="1166">
          <cell r="F1166" t="str">
            <v>구미수도사업(비급여성복리후생비)</v>
          </cell>
          <cell r="G1166">
            <v>585739</v>
          </cell>
          <cell r="N1166" t="str">
            <v>구미1안정화고용보험(비급여)</v>
          </cell>
          <cell r="O1166">
            <v>5970</v>
          </cell>
        </row>
        <row r="1167">
          <cell r="F1167" t="str">
            <v>구미수도사업(예비비)</v>
          </cell>
          <cell r="G1167">
            <v>1003398</v>
          </cell>
          <cell r="N1167" t="str">
            <v>구미1안정화체육행사비</v>
          </cell>
          <cell r="O1167">
            <v>500</v>
          </cell>
        </row>
        <row r="1168">
          <cell r="F1168" t="str">
            <v xml:space="preserve">금강수도사업 </v>
          </cell>
          <cell r="G1168">
            <v>15282544</v>
          </cell>
          <cell r="N1168" t="str">
            <v>구미1안정화직원특근식대</v>
          </cell>
          <cell r="O1168">
            <v>2150</v>
          </cell>
        </row>
        <row r="1169">
          <cell r="F1169" t="str">
            <v>금강수도사업(순공사비)</v>
          </cell>
          <cell r="G1169">
            <v>0</v>
          </cell>
          <cell r="N1169" t="str">
            <v>구미1안정화동호회지원비</v>
          </cell>
          <cell r="O1169">
            <v>405</v>
          </cell>
        </row>
        <row r="1170">
          <cell r="F1170" t="str">
            <v>금강수도사업(급여임금)</v>
          </cell>
          <cell r="G1170">
            <v>2094687</v>
          </cell>
          <cell r="N1170" t="str">
            <v>구미1안정화기타복리후생</v>
          </cell>
          <cell r="O1170">
            <v>68</v>
          </cell>
        </row>
        <row r="1171">
          <cell r="F1171" t="str">
            <v>금강수도사업(제수당)</v>
          </cell>
          <cell r="G1171">
            <v>715825</v>
          </cell>
          <cell r="N1171" t="str">
            <v>구미1안정화임직원인센티브</v>
          </cell>
          <cell r="O1171">
            <v>58749</v>
          </cell>
        </row>
        <row r="1172">
          <cell r="F1172" t="str">
            <v>금강수도사업(잡급)</v>
          </cell>
          <cell r="G1172">
            <v>29766</v>
          </cell>
          <cell r="N1172" t="str">
            <v>구미1안정화기타예비비</v>
          </cell>
          <cell r="O1172">
            <v>18435</v>
          </cell>
        </row>
        <row r="1173">
          <cell r="F1173" t="str">
            <v>금강수도사업(퇴직금)</v>
          </cell>
          <cell r="G1173">
            <v>321730</v>
          </cell>
          <cell r="N1173" t="str">
            <v xml:space="preserve">수도권2안정화 </v>
          </cell>
          <cell r="O1173">
            <v>52333000</v>
          </cell>
        </row>
        <row r="1174">
          <cell r="F1174" t="str">
            <v>금강수도사업(급여성복리후생비)</v>
          </cell>
          <cell r="G1174">
            <v>63213</v>
          </cell>
          <cell r="N1174" t="str">
            <v>수도권2안정화도급공사비</v>
          </cell>
          <cell r="O1174">
            <v>36993000</v>
          </cell>
        </row>
        <row r="1175">
          <cell r="F1175" t="str">
            <v>금강수도사업(여비교통비)</v>
          </cell>
          <cell r="G1175">
            <v>151227</v>
          </cell>
          <cell r="N1175" t="str">
            <v>수도권2안정화직영비</v>
          </cell>
          <cell r="O1175">
            <v>816000</v>
          </cell>
        </row>
        <row r="1176">
          <cell r="F1176" t="str">
            <v>금강수도사업(통신비)</v>
          </cell>
          <cell r="G1176">
            <v>13035</v>
          </cell>
          <cell r="N1176" t="str">
            <v>수도권2안정화사급자재비</v>
          </cell>
          <cell r="O1176">
            <v>9687000</v>
          </cell>
        </row>
        <row r="1177">
          <cell r="F1177" t="str">
            <v>금강수도사업(연료유지비)</v>
          </cell>
          <cell r="G1177">
            <v>2300</v>
          </cell>
          <cell r="N1177" t="str">
            <v>수도권2안정화용지매입비</v>
          </cell>
          <cell r="O1177">
            <v>1260000</v>
          </cell>
        </row>
        <row r="1178">
          <cell r="F1178" t="str">
            <v>금강수도사업(세금공과금)</v>
          </cell>
          <cell r="G1178">
            <v>16300</v>
          </cell>
          <cell r="N1178" t="str">
            <v>수도권2안정화지장물등보상비</v>
          </cell>
          <cell r="O1178">
            <v>70000</v>
          </cell>
        </row>
        <row r="1179">
          <cell r="F1179" t="str">
            <v>금강수도사업(소모품비)</v>
          </cell>
          <cell r="G1179">
            <v>19500</v>
          </cell>
          <cell r="N1179" t="str">
            <v>수도권2안정화보상조사비</v>
          </cell>
          <cell r="O1179">
            <v>12000</v>
          </cell>
        </row>
        <row r="1180">
          <cell r="F1180" t="str">
            <v>금강수도사업(도서인쇄비)</v>
          </cell>
          <cell r="G1180">
            <v>1500</v>
          </cell>
          <cell r="N1180" t="str">
            <v>수도권2안정화등기부대비</v>
          </cell>
          <cell r="O1180">
            <v>20000</v>
          </cell>
        </row>
        <row r="1181">
          <cell r="F1181" t="str">
            <v>금강수도사업(지급임차료)</v>
          </cell>
          <cell r="G1181">
            <v>7668</v>
          </cell>
          <cell r="N1181" t="str">
            <v>수도권2안정화용지부담금</v>
          </cell>
          <cell r="O1181">
            <v>20000</v>
          </cell>
        </row>
        <row r="1182">
          <cell r="F1182" t="str">
            <v>금강수도사업(감가상각비)</v>
          </cell>
          <cell r="G1182">
            <v>9370881</v>
          </cell>
          <cell r="N1182" t="str">
            <v>수도권2안정화조사용역비</v>
          </cell>
          <cell r="O1182">
            <v>0</v>
          </cell>
        </row>
        <row r="1183">
          <cell r="F1183" t="str">
            <v>금강수도사업(수선유지비)</v>
          </cell>
          <cell r="G1183">
            <v>864334</v>
          </cell>
          <cell r="N1183" t="str">
            <v>수도권2안정화감리용역비</v>
          </cell>
          <cell r="O1183">
            <v>1006000</v>
          </cell>
        </row>
        <row r="1184">
          <cell r="F1184" t="str">
            <v>금강수도사업(차량비)</v>
          </cell>
          <cell r="G1184">
            <v>19500</v>
          </cell>
          <cell r="N1184" t="str">
            <v>수도권2안정화임직원급여</v>
          </cell>
          <cell r="O1184">
            <v>956531</v>
          </cell>
        </row>
        <row r="1185">
          <cell r="F1185" t="str">
            <v>금강수도사업(보험료)</v>
          </cell>
          <cell r="G1185">
            <v>2000</v>
          </cell>
          <cell r="N1185" t="str">
            <v>수도권2안정화임직원제수당</v>
          </cell>
          <cell r="O1185">
            <v>115568</v>
          </cell>
        </row>
        <row r="1186">
          <cell r="F1186" t="str">
            <v>금강수도사업(지급수수료)</v>
          </cell>
          <cell r="G1186">
            <v>259216</v>
          </cell>
          <cell r="N1186" t="str">
            <v>수도권2안정화내부평가급</v>
          </cell>
          <cell r="O1186">
            <v>142391</v>
          </cell>
        </row>
        <row r="1187">
          <cell r="F1187" t="str">
            <v>금강수도사업(업무추진비)</v>
          </cell>
          <cell r="G1187">
            <v>500</v>
          </cell>
          <cell r="N1187" t="str">
            <v>수도권2안정화급여성성과급</v>
          </cell>
          <cell r="O1187">
            <v>68735</v>
          </cell>
        </row>
        <row r="1188">
          <cell r="F1188" t="str">
            <v>금강수도사업(광고선전비)</v>
          </cell>
          <cell r="G1188">
            <v>4000</v>
          </cell>
          <cell r="N1188" t="str">
            <v>수도권2안정화임직원퇴직금</v>
          </cell>
          <cell r="O1188">
            <v>147284</v>
          </cell>
        </row>
        <row r="1189">
          <cell r="F1189" t="str">
            <v>금강수도사업(교육훈련비)</v>
          </cell>
          <cell r="G1189">
            <v>7141</v>
          </cell>
          <cell r="N1189" t="str">
            <v>수도권2안정화급식보조비</v>
          </cell>
          <cell r="O1189">
            <v>21657</v>
          </cell>
        </row>
        <row r="1190">
          <cell r="F1190" t="str">
            <v>금강수도사업(포상비)</v>
          </cell>
          <cell r="G1190">
            <v>1000</v>
          </cell>
          <cell r="N1190" t="str">
            <v>수도권2안정화학자보조금</v>
          </cell>
          <cell r="O1190">
            <v>6964</v>
          </cell>
        </row>
        <row r="1191">
          <cell r="F1191" t="str">
            <v>금강수도사업(협력비)</v>
          </cell>
          <cell r="G1191">
            <v>2000</v>
          </cell>
          <cell r="N1191" t="str">
            <v>수도권2안정화일반여비</v>
          </cell>
          <cell r="O1191">
            <v>12000</v>
          </cell>
        </row>
        <row r="1192">
          <cell r="F1192" t="str">
            <v>금강수도사업(재료비)</v>
          </cell>
          <cell r="G1192">
            <v>351000</v>
          </cell>
          <cell r="N1192" t="str">
            <v>수도권2안정화부임여비</v>
          </cell>
          <cell r="O1192">
            <v>3071</v>
          </cell>
        </row>
        <row r="1193">
          <cell r="F1193" t="str">
            <v>금강수도사업(잡비)</v>
          </cell>
          <cell r="G1193">
            <v>16660</v>
          </cell>
          <cell r="N1193" t="str">
            <v>수도권2안정화시내교통비</v>
          </cell>
          <cell r="O1193">
            <v>52920</v>
          </cell>
        </row>
        <row r="1194">
          <cell r="F1194" t="str">
            <v>금강수도사업(비급여성복리후생비)</v>
          </cell>
          <cell r="G1194">
            <v>340073</v>
          </cell>
          <cell r="N1194" t="str">
            <v>수도권2안정화우편료</v>
          </cell>
          <cell r="O1194">
            <v>720</v>
          </cell>
        </row>
        <row r="1195">
          <cell r="F1195" t="str">
            <v>금강수도사업(예비비)</v>
          </cell>
          <cell r="G1195">
            <v>607488</v>
          </cell>
          <cell r="N1195" t="str">
            <v>수도권2안정화전화사용료</v>
          </cell>
          <cell r="O1195">
            <v>3840</v>
          </cell>
        </row>
        <row r="1196">
          <cell r="F1196" t="str">
            <v xml:space="preserve">천안수도사업 </v>
          </cell>
          <cell r="G1196">
            <v>22737939</v>
          </cell>
          <cell r="N1196" t="str">
            <v>수도권2안정화전력료</v>
          </cell>
          <cell r="O1196">
            <v>4000</v>
          </cell>
        </row>
        <row r="1197">
          <cell r="F1197" t="str">
            <v>천안수도사업(급여임금)</v>
          </cell>
          <cell r="G1197">
            <v>1637603</v>
          </cell>
          <cell r="N1197" t="str">
            <v>수도권2안정화기타부담금</v>
          </cell>
          <cell r="O1197">
            <v>0</v>
          </cell>
        </row>
        <row r="1198">
          <cell r="F1198" t="str">
            <v>천안수도사업(제수당)</v>
          </cell>
          <cell r="G1198">
            <v>560180</v>
          </cell>
          <cell r="N1198" t="str">
            <v>수도권2안정화기타세금공</v>
          </cell>
          <cell r="O1198">
            <v>16800</v>
          </cell>
        </row>
        <row r="1199">
          <cell r="F1199" t="str">
            <v>천안수도사업(퇴직금)</v>
          </cell>
          <cell r="G1199">
            <v>250596</v>
          </cell>
          <cell r="N1199" t="str">
            <v>수도권2안정화문방구및잡품</v>
          </cell>
          <cell r="O1199">
            <v>3600</v>
          </cell>
        </row>
        <row r="1200">
          <cell r="F1200" t="str">
            <v>천안수도사업(급여성복리후생비)</v>
          </cell>
          <cell r="G1200">
            <v>50102</v>
          </cell>
          <cell r="N1200" t="str">
            <v>수도권2안정화전산용품</v>
          </cell>
          <cell r="O1200">
            <v>3240</v>
          </cell>
        </row>
        <row r="1201">
          <cell r="F1201" t="str">
            <v>천안수도사업(여비교통비)</v>
          </cell>
          <cell r="G1201">
            <v>114679</v>
          </cell>
          <cell r="N1201" t="str">
            <v>수도권2안정화반납대상소모</v>
          </cell>
          <cell r="O1201">
            <v>1800</v>
          </cell>
        </row>
        <row r="1202">
          <cell r="F1202" t="str">
            <v>천안수도사업(통신비)</v>
          </cell>
          <cell r="G1202">
            <v>35070</v>
          </cell>
          <cell r="N1202" t="str">
            <v>수도권2안정화특수용품</v>
          </cell>
          <cell r="O1202">
            <v>360</v>
          </cell>
        </row>
        <row r="1203">
          <cell r="F1203" t="str">
            <v>천안수도사업(연료유지비)</v>
          </cell>
          <cell r="G1203">
            <v>3500</v>
          </cell>
          <cell r="N1203" t="str">
            <v>수도권2안정화도서비</v>
          </cell>
          <cell r="O1203">
            <v>0</v>
          </cell>
        </row>
        <row r="1204">
          <cell r="F1204" t="str">
            <v>천안수도사업(세금공과금)</v>
          </cell>
          <cell r="G1204">
            <v>17426</v>
          </cell>
          <cell r="N1204" t="str">
            <v>수도권2안정화인쇄비</v>
          </cell>
          <cell r="O1204">
            <v>100</v>
          </cell>
        </row>
        <row r="1205">
          <cell r="F1205" t="str">
            <v>천안수도사업(소모품비)</v>
          </cell>
          <cell r="G1205">
            <v>15000</v>
          </cell>
          <cell r="N1205" t="str">
            <v>수도권2안정화차량임차료</v>
          </cell>
          <cell r="O1205">
            <v>8100</v>
          </cell>
        </row>
        <row r="1206">
          <cell r="F1206" t="str">
            <v>천안수도사업(도서인쇄비)</v>
          </cell>
          <cell r="G1206">
            <v>1500</v>
          </cell>
          <cell r="N1206" t="str">
            <v>수도권2안정화차량유지비</v>
          </cell>
          <cell r="O1206">
            <v>7860</v>
          </cell>
        </row>
        <row r="1207">
          <cell r="F1207" t="str">
            <v>천안수도사업(지급임차료)</v>
          </cell>
          <cell r="G1207">
            <v>23220</v>
          </cell>
          <cell r="N1207" t="str">
            <v>수도권2안정화외부위탁비</v>
          </cell>
          <cell r="O1207">
            <v>33900</v>
          </cell>
        </row>
        <row r="1208">
          <cell r="F1208" t="str">
            <v>천안수도사업(감가상각비)</v>
          </cell>
          <cell r="G1208">
            <v>11581206</v>
          </cell>
          <cell r="N1208" t="str">
            <v>수도권2안정화업무추진비</v>
          </cell>
          <cell r="O1208">
            <v>500</v>
          </cell>
        </row>
        <row r="1209">
          <cell r="F1209" t="str">
            <v>천안수도사업(수선유지비)</v>
          </cell>
          <cell r="G1209">
            <v>1301350</v>
          </cell>
          <cell r="N1209" t="str">
            <v>수도권2안정화신문방송광고</v>
          </cell>
          <cell r="O1209">
            <v>0</v>
          </cell>
        </row>
        <row r="1210">
          <cell r="F1210" t="str">
            <v>천안수도사업(차량비)</v>
          </cell>
          <cell r="G1210">
            <v>15400</v>
          </cell>
          <cell r="N1210" t="str">
            <v>수도권2안정화기타광고선전</v>
          </cell>
          <cell r="O1210">
            <v>0</v>
          </cell>
        </row>
        <row r="1211">
          <cell r="F1211" t="str">
            <v>천안수도사업(보험료)</v>
          </cell>
          <cell r="G1211">
            <v>3000</v>
          </cell>
          <cell r="N1211" t="str">
            <v>수도권2안정화자체집합</v>
          </cell>
          <cell r="O1211">
            <v>2772</v>
          </cell>
        </row>
        <row r="1212">
          <cell r="F1212" t="str">
            <v>천안수도사업(지급수수료)</v>
          </cell>
          <cell r="G1212">
            <v>582693</v>
          </cell>
          <cell r="N1212" t="str">
            <v>수도권2안정화기타교육훈련</v>
          </cell>
          <cell r="O1212">
            <v>1700</v>
          </cell>
        </row>
        <row r="1213">
          <cell r="F1213" t="str">
            <v>천안수도사업(업무추진비)</v>
          </cell>
          <cell r="G1213">
            <v>500</v>
          </cell>
          <cell r="N1213" t="str">
            <v>수도권2안정화시설피해복구</v>
          </cell>
          <cell r="O1213">
            <v>404363</v>
          </cell>
        </row>
        <row r="1214">
          <cell r="F1214" t="str">
            <v>천안수도사업(광고선전비)</v>
          </cell>
          <cell r="G1214">
            <v>5500</v>
          </cell>
          <cell r="N1214" t="str">
            <v>수도권2안정화행사경비</v>
          </cell>
          <cell r="O1214">
            <v>2520</v>
          </cell>
        </row>
        <row r="1215">
          <cell r="F1215" t="str">
            <v>천안수도사업(교육훈련비)</v>
          </cell>
          <cell r="G1215">
            <v>5828</v>
          </cell>
          <cell r="N1215" t="str">
            <v>수도권2안정화기타잡비</v>
          </cell>
          <cell r="O1215">
            <v>6420</v>
          </cell>
        </row>
        <row r="1216">
          <cell r="F1216" t="str">
            <v>천안수도사업(조사분석비)</v>
          </cell>
          <cell r="G1216">
            <v>7106</v>
          </cell>
          <cell r="N1216" t="str">
            <v>수도권2안정화건강관리비</v>
          </cell>
          <cell r="O1216">
            <v>4400</v>
          </cell>
        </row>
        <row r="1217">
          <cell r="F1217" t="str">
            <v>천안수도사업(포상비)</v>
          </cell>
          <cell r="G1217">
            <v>1000</v>
          </cell>
          <cell r="N1217" t="str">
            <v>수도권2안정화국민건강보험(비급여)</v>
          </cell>
          <cell r="O1217">
            <v>44679</v>
          </cell>
        </row>
        <row r="1218">
          <cell r="F1218" t="str">
            <v>천안수도사업(협력비)</v>
          </cell>
          <cell r="G1218">
            <v>2000</v>
          </cell>
          <cell r="N1218" t="str">
            <v>수도권2안정화국민연금(비급여)</v>
          </cell>
          <cell r="O1218">
            <v>44997</v>
          </cell>
        </row>
        <row r="1219">
          <cell r="F1219" t="str">
            <v>천안수도사업(재료비)</v>
          </cell>
          <cell r="G1219">
            <v>5760000</v>
          </cell>
          <cell r="N1219" t="str">
            <v>수도권2안정화산재보험</v>
          </cell>
          <cell r="O1219">
            <v>14607</v>
          </cell>
        </row>
        <row r="1220">
          <cell r="F1220" t="str">
            <v>천안수도사업(잡비)</v>
          </cell>
          <cell r="G1220">
            <v>16200</v>
          </cell>
          <cell r="N1220" t="str">
            <v>수도권2안정화고용보험(비급여)</v>
          </cell>
          <cell r="O1220">
            <v>21493</v>
          </cell>
        </row>
        <row r="1221">
          <cell r="F1221" t="str">
            <v>천안수도사업(비급여성복리후생비)</v>
          </cell>
          <cell r="G1221">
            <v>273519</v>
          </cell>
          <cell r="N1221" t="str">
            <v>수도권2안정화체육행사비</v>
          </cell>
          <cell r="O1221">
            <v>1801</v>
          </cell>
        </row>
        <row r="1222">
          <cell r="F1222" t="str">
            <v>천안수도사업(예비비)</v>
          </cell>
          <cell r="G1222">
            <v>473761</v>
          </cell>
          <cell r="N1222" t="str">
            <v>수도권2안정화직원특근식대</v>
          </cell>
          <cell r="O1222">
            <v>7738</v>
          </cell>
        </row>
        <row r="1223">
          <cell r="F1223" t="str">
            <v xml:space="preserve">청주수도사업 </v>
          </cell>
          <cell r="G1223">
            <v>29263328</v>
          </cell>
          <cell r="N1223" t="str">
            <v>수도권2안정화동호회지원비</v>
          </cell>
          <cell r="O1223">
            <v>1460</v>
          </cell>
        </row>
        <row r="1224">
          <cell r="F1224" t="str">
            <v>청주수도사업(급여임금)</v>
          </cell>
          <cell r="G1224">
            <v>2571174</v>
          </cell>
          <cell r="N1224" t="str">
            <v>수도권2안정화기타복리후생</v>
          </cell>
          <cell r="O1224">
            <v>244</v>
          </cell>
        </row>
        <row r="1225">
          <cell r="F1225" t="str">
            <v>청주수도사업(제수당)</v>
          </cell>
          <cell r="G1225">
            <v>878669</v>
          </cell>
          <cell r="N1225" t="str">
            <v>수도권2안정화임직원인센티브</v>
          </cell>
          <cell r="O1225">
            <v>211498</v>
          </cell>
        </row>
        <row r="1226">
          <cell r="F1226" t="str">
            <v>청주수도사업(잡급)</v>
          </cell>
          <cell r="G1226">
            <v>228225</v>
          </cell>
          <cell r="N1226" t="str">
            <v>수도권2안정화기타예비비</v>
          </cell>
          <cell r="O1226">
            <v>66367</v>
          </cell>
        </row>
        <row r="1227">
          <cell r="F1227" t="str">
            <v>청주수도사업(퇴직금)</v>
          </cell>
          <cell r="G1227">
            <v>395182</v>
          </cell>
          <cell r="N1227" t="str">
            <v xml:space="preserve">포항용수건중 </v>
          </cell>
          <cell r="O1227">
            <v>16275000</v>
          </cell>
        </row>
        <row r="1228">
          <cell r="F1228" t="str">
            <v>청주수도사업(급여성복리후생비)</v>
          </cell>
          <cell r="G1228">
            <v>77523</v>
          </cell>
          <cell r="N1228" t="str">
            <v>포항용수건중도급공사비</v>
          </cell>
          <cell r="O1228">
            <v>10981000</v>
          </cell>
        </row>
        <row r="1229">
          <cell r="F1229" t="str">
            <v>청주수도사업(여비교통비)</v>
          </cell>
          <cell r="G1229">
            <v>181030</v>
          </cell>
          <cell r="N1229" t="str">
            <v>포항용수건중직영비</v>
          </cell>
          <cell r="O1229">
            <v>510000</v>
          </cell>
        </row>
        <row r="1230">
          <cell r="F1230" t="str">
            <v>청주수도사업(통신비)</v>
          </cell>
          <cell r="G1230">
            <v>44640</v>
          </cell>
          <cell r="N1230" t="str">
            <v>포항용수건중사급자재비</v>
          </cell>
          <cell r="O1230">
            <v>1507000</v>
          </cell>
        </row>
        <row r="1231">
          <cell r="F1231" t="str">
            <v>청주수도사업(전력수도료)</v>
          </cell>
          <cell r="G1231">
            <v>360</v>
          </cell>
          <cell r="N1231" t="str">
            <v>포항용수건중용지매입비</v>
          </cell>
          <cell r="O1231">
            <v>1754000</v>
          </cell>
        </row>
        <row r="1232">
          <cell r="F1232" t="str">
            <v>청주수도사업(연료유지비)</v>
          </cell>
          <cell r="G1232">
            <v>5000</v>
          </cell>
          <cell r="N1232" t="str">
            <v>포항용수건중보상조사비</v>
          </cell>
          <cell r="O1232">
            <v>6000</v>
          </cell>
        </row>
        <row r="1233">
          <cell r="F1233" t="str">
            <v>청주수도사업(세금공과금)</v>
          </cell>
          <cell r="G1233">
            <v>50430</v>
          </cell>
          <cell r="N1233" t="str">
            <v>포항용수건중등기부대비</v>
          </cell>
          <cell r="O1233">
            <v>10000</v>
          </cell>
        </row>
        <row r="1234">
          <cell r="F1234" t="str">
            <v>청주수도사업(소모품비)</v>
          </cell>
          <cell r="G1234">
            <v>24000</v>
          </cell>
          <cell r="N1234" t="str">
            <v>포항용수건중조사용역비</v>
          </cell>
          <cell r="O1234">
            <v>0</v>
          </cell>
        </row>
        <row r="1235">
          <cell r="F1235" t="str">
            <v>청주수도사업(도서인쇄비)</v>
          </cell>
          <cell r="G1235">
            <v>2500</v>
          </cell>
          <cell r="N1235" t="str">
            <v>포항용수건중감리용역비</v>
          </cell>
          <cell r="O1235">
            <v>310000</v>
          </cell>
        </row>
        <row r="1236">
          <cell r="F1236" t="str">
            <v>청주수도사업(지급임차료)</v>
          </cell>
          <cell r="G1236">
            <v>26100</v>
          </cell>
          <cell r="N1236" t="str">
            <v>포항용수건중수도건설이자</v>
          </cell>
          <cell r="O1236">
            <v>275000</v>
          </cell>
        </row>
        <row r="1237">
          <cell r="F1237" t="str">
            <v>청주수도사업(감가상각비)</v>
          </cell>
          <cell r="G1237">
            <v>20952241</v>
          </cell>
          <cell r="N1237" t="str">
            <v>포항용수건중임직원급여</v>
          </cell>
          <cell r="O1237">
            <v>318844</v>
          </cell>
        </row>
        <row r="1238">
          <cell r="F1238" t="str">
            <v>청주수도사업(수선유지비)</v>
          </cell>
          <cell r="G1238">
            <v>1153069</v>
          </cell>
          <cell r="N1238" t="str">
            <v>포항용수건중임직원제수당</v>
          </cell>
          <cell r="O1238">
            <v>38522</v>
          </cell>
        </row>
        <row r="1239">
          <cell r="F1239" t="str">
            <v>청주수도사업(차량비)</v>
          </cell>
          <cell r="G1239">
            <v>20000</v>
          </cell>
          <cell r="N1239" t="str">
            <v>포항용수건중내부평가급</v>
          </cell>
          <cell r="O1239">
            <v>47464</v>
          </cell>
        </row>
        <row r="1240">
          <cell r="F1240" t="str">
            <v>청주수도사업(보험료)</v>
          </cell>
          <cell r="G1240">
            <v>3700</v>
          </cell>
          <cell r="N1240" t="str">
            <v>포항용수건중급여성성과급</v>
          </cell>
          <cell r="O1240">
            <v>22912</v>
          </cell>
        </row>
        <row r="1241">
          <cell r="F1241" t="str">
            <v>청주수도사업(지급수수료)</v>
          </cell>
          <cell r="G1241">
            <v>698949</v>
          </cell>
          <cell r="N1241" t="str">
            <v>포항용수건중임직원퇴직금</v>
          </cell>
          <cell r="O1241">
            <v>49094</v>
          </cell>
        </row>
        <row r="1242">
          <cell r="F1242" t="str">
            <v>청주수도사업(업무추진비)</v>
          </cell>
          <cell r="G1242">
            <v>1500</v>
          </cell>
          <cell r="N1242" t="str">
            <v>포항용수건중급식보조비</v>
          </cell>
          <cell r="O1242">
            <v>7219</v>
          </cell>
        </row>
        <row r="1243">
          <cell r="F1243" t="str">
            <v>청주수도사업(광고선전비)</v>
          </cell>
          <cell r="G1243">
            <v>7000</v>
          </cell>
          <cell r="N1243" t="str">
            <v>포항용수건중학자보조금</v>
          </cell>
          <cell r="O1243">
            <v>2321</v>
          </cell>
        </row>
        <row r="1244">
          <cell r="F1244" t="str">
            <v>청주수도사업(교육훈련비)</v>
          </cell>
          <cell r="G1244">
            <v>8552</v>
          </cell>
          <cell r="N1244" t="str">
            <v>포항용수건중일반여비</v>
          </cell>
          <cell r="O1244">
            <v>5000</v>
          </cell>
        </row>
        <row r="1245">
          <cell r="F1245" t="str">
            <v>청주수도사업(조사분석비)</v>
          </cell>
          <cell r="G1245">
            <v>12000</v>
          </cell>
          <cell r="N1245" t="str">
            <v>포항용수건중부임여비</v>
          </cell>
          <cell r="O1245">
            <v>1024</v>
          </cell>
        </row>
        <row r="1246">
          <cell r="F1246" t="str">
            <v>청주수도사업(포상비)</v>
          </cell>
          <cell r="G1246">
            <v>1000</v>
          </cell>
          <cell r="N1246" t="str">
            <v>포항용수건중시내교통비</v>
          </cell>
          <cell r="O1246">
            <v>17640</v>
          </cell>
        </row>
        <row r="1247">
          <cell r="F1247" t="str">
            <v>청주수도사업(협력비)</v>
          </cell>
          <cell r="G1247">
            <v>4000</v>
          </cell>
          <cell r="N1247" t="str">
            <v>포항용수건중우편료</v>
          </cell>
          <cell r="O1247">
            <v>225</v>
          </cell>
        </row>
        <row r="1248">
          <cell r="F1248" t="str">
            <v>청주수도사업(재료비)</v>
          </cell>
          <cell r="G1248">
            <v>730700</v>
          </cell>
          <cell r="N1248" t="str">
            <v>포항용수건중전화사용료</v>
          </cell>
          <cell r="O1248">
            <v>1200</v>
          </cell>
        </row>
        <row r="1249">
          <cell r="F1249" t="str">
            <v>청주수도사업(잡비)</v>
          </cell>
          <cell r="G1249">
            <v>16520</v>
          </cell>
          <cell r="N1249" t="str">
            <v>포항용수건중기타부담금</v>
          </cell>
          <cell r="O1249">
            <v>0</v>
          </cell>
        </row>
        <row r="1250">
          <cell r="F1250" t="str">
            <v>청주수도사업(비급여성복리후생비)</v>
          </cell>
          <cell r="G1250">
            <v>423280</v>
          </cell>
          <cell r="N1250" t="str">
            <v>포항용수건중문방구및잡품</v>
          </cell>
          <cell r="O1250">
            <v>1200</v>
          </cell>
        </row>
        <row r="1251">
          <cell r="F1251" t="str">
            <v>청주수도사업(예비비)</v>
          </cell>
          <cell r="G1251">
            <v>745984</v>
          </cell>
          <cell r="N1251" t="str">
            <v>포항용수건중전산용품</v>
          </cell>
          <cell r="O1251">
            <v>1080</v>
          </cell>
        </row>
        <row r="1252">
          <cell r="F1252" t="str">
            <v xml:space="preserve">포항수도사업 </v>
          </cell>
          <cell r="G1252">
            <v>21261640</v>
          </cell>
          <cell r="N1252" t="str">
            <v>포항용수건중반납대상소모</v>
          </cell>
          <cell r="O1252">
            <v>600</v>
          </cell>
        </row>
        <row r="1253">
          <cell r="F1253" t="str">
            <v>포항수도사업(급여임금)</v>
          </cell>
          <cell r="G1253">
            <v>1612802</v>
          </cell>
          <cell r="N1253" t="str">
            <v>포항용수건중특수용품</v>
          </cell>
          <cell r="O1253">
            <v>120</v>
          </cell>
        </row>
        <row r="1254">
          <cell r="F1254" t="str">
            <v>포항수도사업(제수당)</v>
          </cell>
          <cell r="G1254">
            <v>551281</v>
          </cell>
          <cell r="N1254" t="str">
            <v>포항용수건중도서비</v>
          </cell>
          <cell r="O1254">
            <v>0</v>
          </cell>
        </row>
        <row r="1255">
          <cell r="F1255" t="str">
            <v>포항수도사업(잡급)</v>
          </cell>
          <cell r="G1255">
            <v>89608</v>
          </cell>
          <cell r="N1255" t="str">
            <v>포항용수건중인쇄비</v>
          </cell>
          <cell r="O1255">
            <v>100</v>
          </cell>
        </row>
        <row r="1256">
          <cell r="F1256" t="str">
            <v>포항수도사업(퇴직금)</v>
          </cell>
          <cell r="G1256">
            <v>247688</v>
          </cell>
          <cell r="N1256" t="str">
            <v>포항용수건중기타광고선전</v>
          </cell>
          <cell r="O1256">
            <v>0</v>
          </cell>
        </row>
        <row r="1257">
          <cell r="F1257" t="str">
            <v>포항수도사업(급여성복리후생비)</v>
          </cell>
          <cell r="G1257">
            <v>48902</v>
          </cell>
          <cell r="N1257" t="str">
            <v>포항용수건중자체집합</v>
          </cell>
          <cell r="O1257">
            <v>1251</v>
          </cell>
        </row>
        <row r="1258">
          <cell r="F1258" t="str">
            <v>포항수도사업(여비교통비)</v>
          </cell>
          <cell r="G1258">
            <v>128359</v>
          </cell>
          <cell r="N1258" t="str">
            <v>포항용수건중기타교육훈련</v>
          </cell>
          <cell r="O1258">
            <v>100</v>
          </cell>
        </row>
        <row r="1259">
          <cell r="F1259" t="str">
            <v>포항수도사업(통신비)</v>
          </cell>
          <cell r="G1259">
            <v>32190</v>
          </cell>
          <cell r="N1259" t="str">
            <v>포항용수건중시설피해복구</v>
          </cell>
          <cell r="O1259">
            <v>264154</v>
          </cell>
        </row>
        <row r="1260">
          <cell r="F1260" t="str">
            <v>포항수도사업(연료유지비)</v>
          </cell>
          <cell r="G1260">
            <v>3600</v>
          </cell>
          <cell r="N1260" t="str">
            <v>포항용수건중행사경비</v>
          </cell>
          <cell r="O1260">
            <v>840</v>
          </cell>
        </row>
        <row r="1261">
          <cell r="F1261" t="str">
            <v>포항수도사업(세금공과금)</v>
          </cell>
          <cell r="G1261">
            <v>612760</v>
          </cell>
          <cell r="N1261" t="str">
            <v>포항용수건중기타잡비</v>
          </cell>
          <cell r="O1261">
            <v>1420</v>
          </cell>
        </row>
        <row r="1262">
          <cell r="F1262" t="str">
            <v>포항수도사업(소모품비)</v>
          </cell>
          <cell r="G1262">
            <v>15000</v>
          </cell>
          <cell r="N1262" t="str">
            <v>포항용수건중건강관리비</v>
          </cell>
          <cell r="O1262">
            <v>1375</v>
          </cell>
        </row>
        <row r="1263">
          <cell r="F1263" t="str">
            <v>포항수도사업(도서인쇄비)</v>
          </cell>
          <cell r="G1263">
            <v>1200</v>
          </cell>
          <cell r="N1263" t="str">
            <v>포항용수건중국민건강보험(비급여)</v>
          </cell>
          <cell r="O1263">
            <v>14893</v>
          </cell>
        </row>
        <row r="1264">
          <cell r="F1264" t="str">
            <v>포항수도사업(지급임차료)</v>
          </cell>
          <cell r="G1264">
            <v>16740</v>
          </cell>
          <cell r="N1264" t="str">
            <v>포항용수건중국민연금(비급여)</v>
          </cell>
          <cell r="O1264">
            <v>14999</v>
          </cell>
        </row>
        <row r="1265">
          <cell r="F1265" t="str">
            <v>포항수도사업(감가상각비)</v>
          </cell>
          <cell r="G1265">
            <v>13784871</v>
          </cell>
          <cell r="N1265" t="str">
            <v>포항용수건중산재보험</v>
          </cell>
          <cell r="O1265">
            <v>4870</v>
          </cell>
        </row>
        <row r="1266">
          <cell r="F1266" t="str">
            <v>포항수도사업(수선유지비)</v>
          </cell>
          <cell r="G1266">
            <v>966559</v>
          </cell>
          <cell r="N1266" t="str">
            <v>포항용수건중고용보험(비급여)</v>
          </cell>
          <cell r="O1266">
            <v>7164</v>
          </cell>
        </row>
        <row r="1267">
          <cell r="F1267" t="str">
            <v>포항수도사업(차량비)</v>
          </cell>
          <cell r="G1267">
            <v>30150</v>
          </cell>
          <cell r="N1267" t="str">
            <v>포항용수건중체육행사비</v>
          </cell>
          <cell r="O1267">
            <v>600</v>
          </cell>
        </row>
        <row r="1268">
          <cell r="F1268" t="str">
            <v>포항수도사업(보험료)</v>
          </cell>
          <cell r="G1268">
            <v>1800</v>
          </cell>
          <cell r="N1268" t="str">
            <v>포항용수건중직원특근식대</v>
          </cell>
          <cell r="O1268">
            <v>2579</v>
          </cell>
        </row>
        <row r="1269">
          <cell r="F1269" t="str">
            <v>포항수도사업(지급수수료)</v>
          </cell>
          <cell r="G1269">
            <v>912527</v>
          </cell>
          <cell r="N1269" t="str">
            <v>포항용수건중동호회지원비</v>
          </cell>
          <cell r="O1269">
            <v>487</v>
          </cell>
        </row>
        <row r="1270">
          <cell r="F1270" t="str">
            <v>포항수도사업(업무추진비)</v>
          </cell>
          <cell r="G1270">
            <v>1500</v>
          </cell>
          <cell r="N1270" t="str">
            <v>포항용수건중기타복리후생</v>
          </cell>
          <cell r="O1270">
            <v>82</v>
          </cell>
        </row>
        <row r="1271">
          <cell r="F1271" t="str">
            <v>포항수도사업(광고선전비)</v>
          </cell>
          <cell r="G1271">
            <v>5000</v>
          </cell>
          <cell r="N1271" t="str">
            <v>포항용수건중임직원인센티브</v>
          </cell>
          <cell r="O1271">
            <v>70499</v>
          </cell>
        </row>
        <row r="1272">
          <cell r="F1272" t="str">
            <v>포항수도사업(교육훈련비)</v>
          </cell>
          <cell r="G1272">
            <v>12430</v>
          </cell>
          <cell r="N1272" t="str">
            <v>포항용수건중기타예비비</v>
          </cell>
          <cell r="O1272">
            <v>22122</v>
          </cell>
        </row>
        <row r="1273">
          <cell r="F1273" t="str">
            <v>포항수도사업(조사분석비)</v>
          </cell>
          <cell r="G1273">
            <v>36832</v>
          </cell>
          <cell r="N1273" t="str">
            <v xml:space="preserve">포항안정화 </v>
          </cell>
          <cell r="O1273">
            <v>3333000</v>
          </cell>
        </row>
        <row r="1274">
          <cell r="F1274" t="str">
            <v>포항수도사업(포상비)</v>
          </cell>
          <cell r="G1274">
            <v>1000</v>
          </cell>
          <cell r="N1274" t="str">
            <v>포항안정화용지매입비</v>
          </cell>
          <cell r="O1274">
            <v>900000</v>
          </cell>
        </row>
        <row r="1275">
          <cell r="F1275" t="str">
            <v>포항수도사업(등기소송비)</v>
          </cell>
          <cell r="G1275">
            <v>2500</v>
          </cell>
          <cell r="N1275" t="str">
            <v>포항안정화지장물등보상비</v>
          </cell>
          <cell r="O1275">
            <v>225500</v>
          </cell>
        </row>
        <row r="1276">
          <cell r="F1276" t="str">
            <v>포항수도사업(협력비)</v>
          </cell>
          <cell r="G1276">
            <v>4000</v>
          </cell>
          <cell r="N1276" t="str">
            <v>포항안정화등기부대비</v>
          </cell>
          <cell r="O1276">
            <v>55000</v>
          </cell>
        </row>
        <row r="1277">
          <cell r="F1277" t="str">
            <v>포항수도사업(재료비)</v>
          </cell>
          <cell r="G1277">
            <v>1332290</v>
          </cell>
          <cell r="N1277" t="str">
            <v>포항안정화직접조사비</v>
          </cell>
          <cell r="O1277">
            <v>8000</v>
          </cell>
        </row>
        <row r="1278">
          <cell r="F1278" t="str">
            <v>포항수도사업(선박비)</v>
          </cell>
          <cell r="G1278">
            <v>7373</v>
          </cell>
          <cell r="N1278" t="str">
            <v>포항안정화조사용역비</v>
          </cell>
          <cell r="O1278">
            <v>2031500</v>
          </cell>
        </row>
        <row r="1279">
          <cell r="F1279" t="str">
            <v>포항수도사업(잡비)</v>
          </cell>
          <cell r="G1279">
            <v>18600</v>
          </cell>
          <cell r="N1279" t="str">
            <v>포항안정화시설피해복구</v>
          </cell>
          <cell r="O1279">
            <v>113000</v>
          </cell>
        </row>
        <row r="1280">
          <cell r="F1280" t="str">
            <v>포항수도사업(비급여성복리후생비)</v>
          </cell>
          <cell r="G1280">
            <v>316654</v>
          </cell>
          <cell r="N1280" t="str">
            <v xml:space="preserve">장항용수건중 </v>
          </cell>
          <cell r="O1280">
            <v>5411000</v>
          </cell>
        </row>
        <row r="1281">
          <cell r="F1281" t="str">
            <v>포항수도사업(예비비)</v>
          </cell>
          <cell r="G1281">
            <v>467424</v>
          </cell>
          <cell r="N1281" t="str">
            <v>장항용수건중도급공사비</v>
          </cell>
          <cell r="O1281">
            <v>4703000</v>
          </cell>
        </row>
        <row r="1282">
          <cell r="F1282" t="str">
            <v xml:space="preserve">거제수도사업 </v>
          </cell>
          <cell r="G1282">
            <v>12372351</v>
          </cell>
          <cell r="N1282" t="str">
            <v>장항용수건중용지매입비</v>
          </cell>
          <cell r="O1282">
            <v>180000</v>
          </cell>
        </row>
        <row r="1283">
          <cell r="F1283" t="str">
            <v>거제수도사업(급여임금)</v>
          </cell>
          <cell r="G1283">
            <v>1897151</v>
          </cell>
          <cell r="N1283" t="str">
            <v>장항용수건중지장물등보상비</v>
          </cell>
          <cell r="O1283">
            <v>45000</v>
          </cell>
        </row>
        <row r="1284">
          <cell r="F1284" t="str">
            <v>거제수도사업(제수당)</v>
          </cell>
          <cell r="G1284">
            <v>649177</v>
          </cell>
          <cell r="N1284" t="str">
            <v>장항용수건중보상조사비</v>
          </cell>
          <cell r="O1284">
            <v>5000</v>
          </cell>
        </row>
        <row r="1285">
          <cell r="F1285" t="str">
            <v>거제수도사업(잡급)</v>
          </cell>
          <cell r="G1285">
            <v>41965</v>
          </cell>
          <cell r="N1285" t="str">
            <v>장항용수건중등기부대비</v>
          </cell>
          <cell r="O1285">
            <v>10000</v>
          </cell>
        </row>
        <row r="1286">
          <cell r="F1286" t="str">
            <v>거제수도사업(퇴직금)</v>
          </cell>
          <cell r="G1286">
            <v>290849</v>
          </cell>
          <cell r="N1286" t="str">
            <v>장항용수건중용지부담금</v>
          </cell>
          <cell r="O1286">
            <v>5000</v>
          </cell>
        </row>
        <row r="1287">
          <cell r="F1287" t="str">
            <v>거제수도사업(급여성복리후생비)</v>
          </cell>
          <cell r="G1287">
            <v>58052</v>
          </cell>
          <cell r="N1287" t="str">
            <v>장항용수건중조사용역비</v>
          </cell>
          <cell r="O1287">
            <v>135000</v>
          </cell>
        </row>
        <row r="1288">
          <cell r="F1288" t="str">
            <v>거제수도사업(여비교통비)</v>
          </cell>
          <cell r="G1288">
            <v>147002</v>
          </cell>
          <cell r="N1288" t="str">
            <v>장항용수건중수도건설이자</v>
          </cell>
          <cell r="O1288">
            <v>78000</v>
          </cell>
        </row>
        <row r="1289">
          <cell r="F1289" t="str">
            <v>거제수도사업(통신비)</v>
          </cell>
          <cell r="G1289">
            <v>28035</v>
          </cell>
          <cell r="N1289" t="str">
            <v>장항용수건중임직원급여</v>
          </cell>
          <cell r="O1289">
            <v>53141</v>
          </cell>
        </row>
        <row r="1290">
          <cell r="F1290" t="str">
            <v>거제수도사업(전력수도료)</v>
          </cell>
          <cell r="G1290">
            <v>2000</v>
          </cell>
          <cell r="N1290" t="str">
            <v>장항용수건중임직원제수당</v>
          </cell>
          <cell r="O1290">
            <v>6420</v>
          </cell>
        </row>
        <row r="1291">
          <cell r="F1291" t="str">
            <v>거제수도사업(연료유지비)</v>
          </cell>
          <cell r="G1291">
            <v>5000</v>
          </cell>
          <cell r="N1291" t="str">
            <v>장항용수건중내부평가급</v>
          </cell>
          <cell r="O1291">
            <v>7911</v>
          </cell>
        </row>
        <row r="1292">
          <cell r="F1292" t="str">
            <v>거제수도사업(세금공과금)</v>
          </cell>
          <cell r="G1292">
            <v>124662</v>
          </cell>
          <cell r="N1292" t="str">
            <v>장항용수건중급여성성과급</v>
          </cell>
          <cell r="O1292">
            <v>3819</v>
          </cell>
        </row>
        <row r="1293">
          <cell r="F1293" t="str">
            <v>거제수도사업(소모품비)</v>
          </cell>
          <cell r="G1293">
            <v>17500</v>
          </cell>
          <cell r="N1293" t="str">
            <v>장항용수건중임직원퇴직금</v>
          </cell>
          <cell r="O1293">
            <v>8182</v>
          </cell>
        </row>
        <row r="1294">
          <cell r="F1294" t="str">
            <v>거제수도사업(도서인쇄비)</v>
          </cell>
          <cell r="G1294">
            <v>1500</v>
          </cell>
          <cell r="N1294" t="str">
            <v>장항용수건중급식보조비</v>
          </cell>
          <cell r="O1294">
            <v>1203</v>
          </cell>
        </row>
        <row r="1295">
          <cell r="F1295" t="str">
            <v>거제수도사업(지급임차료)</v>
          </cell>
          <cell r="G1295">
            <v>20520</v>
          </cell>
          <cell r="N1295" t="str">
            <v>장항용수건중학자보조금</v>
          </cell>
          <cell r="O1295">
            <v>387</v>
          </cell>
        </row>
        <row r="1296">
          <cell r="F1296" t="str">
            <v>거제수도사업(감가상각비)</v>
          </cell>
          <cell r="G1296">
            <v>4981461</v>
          </cell>
          <cell r="N1296" t="str">
            <v>장항용수건중일반여비</v>
          </cell>
          <cell r="O1296">
            <v>1045</v>
          </cell>
        </row>
        <row r="1297">
          <cell r="F1297" t="str">
            <v>거제수도사업(수선유지비)</v>
          </cell>
          <cell r="G1297">
            <v>1307231</v>
          </cell>
          <cell r="N1297" t="str">
            <v>장항용수건중부임여비</v>
          </cell>
          <cell r="O1297">
            <v>171</v>
          </cell>
        </row>
        <row r="1298">
          <cell r="F1298" t="str">
            <v>거제수도사업(차량비)</v>
          </cell>
          <cell r="G1298">
            <v>16520</v>
          </cell>
          <cell r="N1298" t="str">
            <v>장항용수건중시내교통비</v>
          </cell>
          <cell r="O1298">
            <v>2940</v>
          </cell>
        </row>
        <row r="1299">
          <cell r="F1299" t="str">
            <v>거제수도사업(보험료)</v>
          </cell>
          <cell r="G1299">
            <v>1700</v>
          </cell>
          <cell r="N1299" t="str">
            <v>장항용수건중우편료</v>
          </cell>
          <cell r="O1299">
            <v>45</v>
          </cell>
        </row>
        <row r="1300">
          <cell r="F1300" t="str">
            <v>거제수도사업(지급수수료)</v>
          </cell>
          <cell r="G1300">
            <v>392814</v>
          </cell>
          <cell r="N1300" t="str">
            <v>장항용수건중전화사용료</v>
          </cell>
          <cell r="O1300">
            <v>240</v>
          </cell>
        </row>
        <row r="1301">
          <cell r="F1301" t="str">
            <v>거제수도사업(업무추진비)</v>
          </cell>
          <cell r="G1301">
            <v>1000</v>
          </cell>
          <cell r="N1301" t="str">
            <v>장항용수건중문방구및잡품</v>
          </cell>
          <cell r="O1301">
            <v>200</v>
          </cell>
        </row>
        <row r="1302">
          <cell r="F1302" t="str">
            <v>거제수도사업(광고선전비)</v>
          </cell>
          <cell r="G1302">
            <v>5000</v>
          </cell>
          <cell r="N1302" t="str">
            <v>장항용수건중전산용품</v>
          </cell>
          <cell r="O1302">
            <v>180</v>
          </cell>
        </row>
        <row r="1303">
          <cell r="F1303" t="str">
            <v>거제수도사업(교육훈련비)</v>
          </cell>
          <cell r="G1303">
            <v>14026</v>
          </cell>
          <cell r="N1303" t="str">
            <v>장항용수건중반납대상소모</v>
          </cell>
          <cell r="O1303">
            <v>100</v>
          </cell>
        </row>
        <row r="1304">
          <cell r="F1304" t="str">
            <v>거제수도사업(조사분석비)</v>
          </cell>
          <cell r="G1304">
            <v>25540</v>
          </cell>
          <cell r="N1304" t="str">
            <v>장항용수건중특수용품</v>
          </cell>
          <cell r="O1304">
            <v>20</v>
          </cell>
        </row>
        <row r="1305">
          <cell r="F1305" t="str">
            <v>거제수도사업(포상비)</v>
          </cell>
          <cell r="G1305">
            <v>1000</v>
          </cell>
          <cell r="N1305" t="str">
            <v>장항용수건중자체집합</v>
          </cell>
          <cell r="O1305">
            <v>148</v>
          </cell>
        </row>
        <row r="1306">
          <cell r="F1306" t="str">
            <v>거제수도사업(등기소송비)</v>
          </cell>
          <cell r="G1306">
            <v>1000</v>
          </cell>
          <cell r="N1306" t="str">
            <v>장항용수건중시설피해복구</v>
          </cell>
          <cell r="O1306">
            <v>140383</v>
          </cell>
        </row>
        <row r="1307">
          <cell r="F1307" t="str">
            <v>거제수도사업(협력비)</v>
          </cell>
          <cell r="G1307">
            <v>2000</v>
          </cell>
          <cell r="N1307" t="str">
            <v>장항용수건중행사경비</v>
          </cell>
          <cell r="O1307">
            <v>140</v>
          </cell>
        </row>
        <row r="1308">
          <cell r="F1308" t="str">
            <v>거제수도사업(재료비)</v>
          </cell>
          <cell r="G1308">
            <v>1428000</v>
          </cell>
          <cell r="N1308" t="str">
            <v>장항용수건중건강관리비</v>
          </cell>
          <cell r="O1308">
            <v>275</v>
          </cell>
        </row>
        <row r="1309">
          <cell r="F1309" t="str">
            <v>거제수도사업(선박비)</v>
          </cell>
          <cell r="G1309">
            <v>3200</v>
          </cell>
          <cell r="N1309" t="str">
            <v>장항용수건중국민건강보험(비급여)</v>
          </cell>
          <cell r="O1309">
            <v>2482</v>
          </cell>
        </row>
        <row r="1310">
          <cell r="F1310" t="str">
            <v>거제수도사업(잡비)</v>
          </cell>
          <cell r="G1310">
            <v>16400</v>
          </cell>
          <cell r="N1310" t="str">
            <v>장항용수건중국민연금(비급여)</v>
          </cell>
          <cell r="O1310">
            <v>2500</v>
          </cell>
        </row>
        <row r="1311">
          <cell r="F1311" t="str">
            <v>거제수도사업(비급여성복리후생비)</v>
          </cell>
          <cell r="G1311">
            <v>342626</v>
          </cell>
          <cell r="N1311" t="str">
            <v>장항용수건중산재보험</v>
          </cell>
          <cell r="O1311">
            <v>812</v>
          </cell>
        </row>
        <row r="1312">
          <cell r="F1312" t="str">
            <v>거제수도사업(예비비)</v>
          </cell>
          <cell r="G1312">
            <v>549420</v>
          </cell>
          <cell r="N1312" t="str">
            <v>장항용수건중고용보험(비급여)</v>
          </cell>
          <cell r="O1312">
            <v>1194</v>
          </cell>
        </row>
        <row r="1313">
          <cell r="F1313" t="str">
            <v xml:space="preserve">태백수도사업 </v>
          </cell>
          <cell r="G1313">
            <v>14059213</v>
          </cell>
          <cell r="N1313" t="str">
            <v>장항용수건중체육행사비</v>
          </cell>
          <cell r="O1313">
            <v>100</v>
          </cell>
        </row>
        <row r="1314">
          <cell r="F1314" t="str">
            <v>태백수도사업(급여임금)</v>
          </cell>
          <cell r="G1314">
            <v>1771037</v>
          </cell>
          <cell r="N1314" t="str">
            <v>장항용수건중직원특근식대</v>
          </cell>
          <cell r="O1314">
            <v>430</v>
          </cell>
        </row>
        <row r="1315">
          <cell r="F1315" t="str">
            <v>태백수도사업(제수당)</v>
          </cell>
          <cell r="G1315">
            <v>605580</v>
          </cell>
          <cell r="N1315" t="str">
            <v>장항용수건중동호회지원비</v>
          </cell>
          <cell r="O1315">
            <v>81</v>
          </cell>
        </row>
        <row r="1316">
          <cell r="F1316" t="str">
            <v>태백수도사업(퇴직금)</v>
          </cell>
          <cell r="G1316">
            <v>272123</v>
          </cell>
          <cell r="N1316" t="str">
            <v>장항용수건중기타복리후생</v>
          </cell>
          <cell r="O1316">
            <v>14</v>
          </cell>
        </row>
        <row r="1317">
          <cell r="F1317" t="str">
            <v>태백수도사업(급여성복리후생비)</v>
          </cell>
          <cell r="G1317">
            <v>53673</v>
          </cell>
          <cell r="N1317" t="str">
            <v>장항용수건중임직원인센티브</v>
          </cell>
          <cell r="O1317">
            <v>11750</v>
          </cell>
        </row>
        <row r="1318">
          <cell r="F1318" t="str">
            <v>태백수도사업(여비교통비)</v>
          </cell>
          <cell r="G1318">
            <v>139331</v>
          </cell>
          <cell r="N1318" t="str">
            <v>장항용수건중기타예비비</v>
          </cell>
          <cell r="O1318">
            <v>3687</v>
          </cell>
        </row>
        <row r="1319">
          <cell r="F1319" t="str">
            <v>태백수도사업(통신비)</v>
          </cell>
          <cell r="G1319">
            <v>39405</v>
          </cell>
          <cell r="N1319" t="str">
            <v xml:space="preserve">영남내륙건중2 </v>
          </cell>
          <cell r="O1319">
            <v>3387000</v>
          </cell>
        </row>
        <row r="1320">
          <cell r="F1320" t="str">
            <v>태백수도사업(연료유지비)</v>
          </cell>
          <cell r="G1320">
            <v>2130</v>
          </cell>
          <cell r="N1320" t="str">
            <v>영남내륙건중2도급공사비</v>
          </cell>
          <cell r="O1320">
            <v>2515000</v>
          </cell>
        </row>
        <row r="1321">
          <cell r="F1321" t="str">
            <v>태백수도사업(세금공과금)</v>
          </cell>
          <cell r="G1321">
            <v>264996</v>
          </cell>
          <cell r="N1321" t="str">
            <v>영남내륙건중2직영비</v>
          </cell>
          <cell r="O1321">
            <v>14000</v>
          </cell>
        </row>
        <row r="1322">
          <cell r="F1322" t="str">
            <v>태백수도사업(소모품비)</v>
          </cell>
          <cell r="G1322">
            <v>16500</v>
          </cell>
          <cell r="N1322" t="str">
            <v>영남내륙건중2사급자재비</v>
          </cell>
          <cell r="O1322">
            <v>159000</v>
          </cell>
        </row>
        <row r="1323">
          <cell r="F1323" t="str">
            <v>태백수도사업(도서인쇄비)</v>
          </cell>
          <cell r="G1323">
            <v>3000</v>
          </cell>
          <cell r="N1323" t="str">
            <v>영남내륙건중2용지매입비</v>
          </cell>
          <cell r="O1323">
            <v>309000</v>
          </cell>
        </row>
        <row r="1324">
          <cell r="F1324" t="str">
            <v>태백수도사업(지급임차료)</v>
          </cell>
          <cell r="G1324">
            <v>21420</v>
          </cell>
          <cell r="N1324" t="str">
            <v>영남내륙건중2지장물등보상비</v>
          </cell>
          <cell r="O1324">
            <v>62000</v>
          </cell>
        </row>
        <row r="1325">
          <cell r="F1325" t="str">
            <v>태백수도사업(감가상각비)</v>
          </cell>
          <cell r="G1325">
            <v>8140809</v>
          </cell>
          <cell r="N1325" t="str">
            <v>영남내륙건중2등기부대비</v>
          </cell>
          <cell r="O1325">
            <v>6000</v>
          </cell>
        </row>
        <row r="1326">
          <cell r="F1326" t="str">
            <v>태백수도사업(수선유지비)</v>
          </cell>
          <cell r="G1326">
            <v>1167497</v>
          </cell>
          <cell r="N1326" t="str">
            <v>영남내륙건중2조사용역비</v>
          </cell>
          <cell r="O1326">
            <v>75000</v>
          </cell>
        </row>
        <row r="1327">
          <cell r="F1327" t="str">
            <v>태백수도사업(차량비)</v>
          </cell>
          <cell r="G1327">
            <v>20000</v>
          </cell>
          <cell r="N1327" t="str">
            <v>영남내륙건중2수도건설이자</v>
          </cell>
          <cell r="O1327">
            <v>54000</v>
          </cell>
        </row>
        <row r="1328">
          <cell r="F1328" t="str">
            <v>태백수도사업(지급수수료)</v>
          </cell>
          <cell r="G1328">
            <v>438790</v>
          </cell>
          <cell r="N1328" t="str">
            <v>영남내륙건중2임직원급여</v>
          </cell>
          <cell r="O1328">
            <v>53141</v>
          </cell>
        </row>
        <row r="1329">
          <cell r="F1329" t="str">
            <v>태백수도사업(업무추진비)</v>
          </cell>
          <cell r="G1329">
            <v>1500</v>
          </cell>
          <cell r="N1329" t="str">
            <v>영남내륙건중2임직원제수당</v>
          </cell>
          <cell r="O1329">
            <v>6420</v>
          </cell>
        </row>
        <row r="1330">
          <cell r="F1330" t="str">
            <v>태백수도사업(광고선전비)</v>
          </cell>
          <cell r="G1330">
            <v>8000</v>
          </cell>
          <cell r="N1330" t="str">
            <v>영남내륙건중2내부평가급</v>
          </cell>
          <cell r="O1330">
            <v>7911</v>
          </cell>
        </row>
        <row r="1331">
          <cell r="F1331" t="str">
            <v>태백수도사업(교육훈련비)</v>
          </cell>
          <cell r="G1331">
            <v>10425</v>
          </cell>
          <cell r="N1331" t="str">
            <v>영남내륙건중2급여성성과급</v>
          </cell>
          <cell r="O1331">
            <v>3819</v>
          </cell>
        </row>
        <row r="1332">
          <cell r="F1332" t="str">
            <v>태백수도사업(조사분석비)</v>
          </cell>
          <cell r="G1332">
            <v>28000</v>
          </cell>
          <cell r="N1332" t="str">
            <v>영남내륙건중2임직원퇴직금</v>
          </cell>
          <cell r="O1332">
            <v>8182</v>
          </cell>
        </row>
        <row r="1333">
          <cell r="F1333" t="str">
            <v>태백수도사업(포상비)</v>
          </cell>
          <cell r="G1333">
            <v>1000</v>
          </cell>
          <cell r="N1333" t="str">
            <v>영남내륙건중2급식보조비</v>
          </cell>
          <cell r="O1333">
            <v>1203</v>
          </cell>
        </row>
        <row r="1334">
          <cell r="F1334" t="str">
            <v>태백수도사업(협력비)</v>
          </cell>
          <cell r="G1334">
            <v>4000</v>
          </cell>
          <cell r="N1334" t="str">
            <v>영남내륙건중2학자보조금</v>
          </cell>
          <cell r="O1334">
            <v>387</v>
          </cell>
        </row>
        <row r="1335">
          <cell r="F1335" t="str">
            <v>태백수도사업(재료비)</v>
          </cell>
          <cell r="G1335">
            <v>186650</v>
          </cell>
          <cell r="N1335" t="str">
            <v>영남내륙건중2부임여비</v>
          </cell>
          <cell r="O1335">
            <v>171</v>
          </cell>
        </row>
        <row r="1336">
          <cell r="F1336" t="str">
            <v>태백수도사업(선박비)</v>
          </cell>
          <cell r="G1336">
            <v>4000</v>
          </cell>
          <cell r="N1336" t="str">
            <v>영남내륙건중2시내교통비</v>
          </cell>
          <cell r="O1336">
            <v>2940</v>
          </cell>
        </row>
        <row r="1337">
          <cell r="F1337" t="str">
            <v>태백수도사업(잡비)</v>
          </cell>
          <cell r="G1337">
            <v>17820</v>
          </cell>
          <cell r="N1337" t="str">
            <v>영남내륙건중2문방구및잡품</v>
          </cell>
          <cell r="O1337">
            <v>200</v>
          </cell>
        </row>
        <row r="1338">
          <cell r="F1338" t="str">
            <v>태백수도사업(비급여성복리후생비)</v>
          </cell>
          <cell r="G1338">
            <v>327822</v>
          </cell>
          <cell r="N1338" t="str">
            <v>영남내륙건중2전산용품</v>
          </cell>
          <cell r="O1338">
            <v>180</v>
          </cell>
        </row>
        <row r="1339">
          <cell r="F1339" t="str">
            <v>태백수도사업(예비비)</v>
          </cell>
          <cell r="G1339">
            <v>513705</v>
          </cell>
          <cell r="N1339" t="str">
            <v>영남내륙건중2반납대상소모</v>
          </cell>
          <cell r="O1339">
            <v>100</v>
          </cell>
        </row>
        <row r="1340">
          <cell r="F1340" t="str">
            <v xml:space="preserve">사천수도사업 </v>
          </cell>
          <cell r="G1340">
            <v>30630956</v>
          </cell>
          <cell r="N1340" t="str">
            <v>영남내륙건중2특수용품</v>
          </cell>
          <cell r="O1340">
            <v>20</v>
          </cell>
        </row>
        <row r="1341">
          <cell r="F1341" t="str">
            <v>사천수도사업(급여임금)</v>
          </cell>
          <cell r="G1341">
            <v>2147778</v>
          </cell>
          <cell r="N1341" t="str">
            <v>영남내륙건중2자체집합</v>
          </cell>
          <cell r="O1341">
            <v>173</v>
          </cell>
        </row>
        <row r="1342">
          <cell r="F1342" t="str">
            <v>사천수도사업(제수당)</v>
          </cell>
          <cell r="G1342">
            <v>733969</v>
          </cell>
          <cell r="N1342" t="str">
            <v>영남내륙건중2시설피해복구</v>
          </cell>
          <cell r="O1342">
            <v>84688</v>
          </cell>
        </row>
        <row r="1343">
          <cell r="F1343" t="str">
            <v>사천수도사업(잡급)</v>
          </cell>
          <cell r="G1343">
            <v>5000</v>
          </cell>
          <cell r="N1343" t="str">
            <v>영남내륙건중2행사경비</v>
          </cell>
          <cell r="O1343">
            <v>140</v>
          </cell>
        </row>
        <row r="1344">
          <cell r="F1344" t="str">
            <v>사천수도사업(퇴직금)</v>
          </cell>
          <cell r="G1344">
            <v>329908</v>
          </cell>
          <cell r="N1344" t="str">
            <v>영남내륙건중2건강관리비</v>
          </cell>
          <cell r="O1344">
            <v>275</v>
          </cell>
        </row>
        <row r="1345">
          <cell r="F1345" t="str">
            <v>사천수도사업(급여성복리후생비)</v>
          </cell>
          <cell r="G1345">
            <v>64803</v>
          </cell>
          <cell r="N1345" t="str">
            <v>영남내륙건중2국민건강보험(비급여)</v>
          </cell>
          <cell r="O1345">
            <v>2482</v>
          </cell>
        </row>
        <row r="1346">
          <cell r="F1346" t="str">
            <v>사천수도사업(여비교통비)</v>
          </cell>
          <cell r="G1346">
            <v>162825</v>
          </cell>
          <cell r="N1346" t="str">
            <v>영남내륙건중2국민연금(비급여)</v>
          </cell>
          <cell r="O1346">
            <v>2500</v>
          </cell>
        </row>
        <row r="1347">
          <cell r="F1347" t="str">
            <v>사천수도사업(통신비)</v>
          </cell>
          <cell r="G1347">
            <v>26232</v>
          </cell>
          <cell r="N1347" t="str">
            <v>영남내륙건중2산재보험</v>
          </cell>
          <cell r="O1347">
            <v>812</v>
          </cell>
        </row>
        <row r="1348">
          <cell r="F1348" t="str">
            <v>사천수도사업(연료유지비)</v>
          </cell>
          <cell r="G1348">
            <v>2248</v>
          </cell>
          <cell r="N1348" t="str">
            <v>영남내륙건중2고용보험(비급여)</v>
          </cell>
          <cell r="O1348">
            <v>1194</v>
          </cell>
        </row>
        <row r="1349">
          <cell r="F1349" t="str">
            <v>사천수도사업(세금공과금)</v>
          </cell>
          <cell r="G1349">
            <v>6800</v>
          </cell>
          <cell r="N1349" t="str">
            <v>영남내륙건중2체육행사비</v>
          </cell>
          <cell r="O1349">
            <v>100</v>
          </cell>
        </row>
        <row r="1350">
          <cell r="F1350" t="str">
            <v>사천수도사업(소모품비)</v>
          </cell>
          <cell r="G1350">
            <v>20000</v>
          </cell>
          <cell r="N1350" t="str">
            <v>영남내륙건중2직원특근식대</v>
          </cell>
          <cell r="O1350">
            <v>430</v>
          </cell>
        </row>
        <row r="1351">
          <cell r="F1351" t="str">
            <v>사천수도사업(도서인쇄비)</v>
          </cell>
          <cell r="G1351">
            <v>2000</v>
          </cell>
          <cell r="N1351" t="str">
            <v>영남내륙건중2동호회지원비</v>
          </cell>
          <cell r="O1351">
            <v>81</v>
          </cell>
        </row>
        <row r="1352">
          <cell r="F1352" t="str">
            <v>사천수도사업(지급임차료)</v>
          </cell>
          <cell r="G1352">
            <v>19740</v>
          </cell>
          <cell r="N1352" t="str">
            <v>영남내륙건중2기타복리후생</v>
          </cell>
          <cell r="O1352">
            <v>14</v>
          </cell>
        </row>
        <row r="1353">
          <cell r="F1353" t="str">
            <v>사천수도사업(감가상각비)</v>
          </cell>
          <cell r="G1353">
            <v>18545149</v>
          </cell>
          <cell r="N1353" t="str">
            <v>영남내륙건중2임직원인센티브</v>
          </cell>
          <cell r="O1353">
            <v>11750</v>
          </cell>
        </row>
        <row r="1354">
          <cell r="F1354" t="str">
            <v>사천수도사업(수선유지비)</v>
          </cell>
          <cell r="G1354">
            <v>2229359</v>
          </cell>
          <cell r="N1354" t="str">
            <v>영남내륙건중2기타예비비</v>
          </cell>
          <cell r="O1354">
            <v>3687</v>
          </cell>
        </row>
        <row r="1355">
          <cell r="F1355" t="str">
            <v>사천수도사업(차량비)</v>
          </cell>
          <cell r="G1355">
            <v>9000</v>
          </cell>
          <cell r="N1355" t="str">
            <v xml:space="preserve">물복지확대건중 </v>
          </cell>
          <cell r="O1355">
            <v>772650</v>
          </cell>
        </row>
        <row r="1356">
          <cell r="F1356" t="str">
            <v>사천수도사업(보험료)</v>
          </cell>
          <cell r="G1356">
            <v>3000</v>
          </cell>
          <cell r="N1356" t="str">
            <v>물복지확대건중도급공사비</v>
          </cell>
          <cell r="O1356">
            <v>734500</v>
          </cell>
        </row>
        <row r="1357">
          <cell r="F1357" t="str">
            <v>사천수도사업(지급수수료)</v>
          </cell>
          <cell r="G1357">
            <v>463151</v>
          </cell>
          <cell r="N1357" t="str">
            <v>물복지확대건중직영비</v>
          </cell>
          <cell r="O1357">
            <v>7800</v>
          </cell>
        </row>
        <row r="1358">
          <cell r="F1358" t="str">
            <v>사천수도사업(업무추진비)</v>
          </cell>
          <cell r="G1358">
            <v>500</v>
          </cell>
          <cell r="N1358" t="str">
            <v>물복지확대건중직접조사비</v>
          </cell>
          <cell r="O1358">
            <v>2000</v>
          </cell>
        </row>
        <row r="1359">
          <cell r="F1359" t="str">
            <v>사천수도사업(광고선전비)</v>
          </cell>
          <cell r="G1359">
            <v>7000</v>
          </cell>
          <cell r="N1359" t="str">
            <v>물복지확대건중조사용역비</v>
          </cell>
          <cell r="O1359">
            <v>28350</v>
          </cell>
        </row>
        <row r="1360">
          <cell r="F1360" t="str">
            <v>사천수도사업(교육훈련비)</v>
          </cell>
          <cell r="G1360">
            <v>10860</v>
          </cell>
          <cell r="N1360" t="str">
            <v xml:space="preserve">수도사업공통 </v>
          </cell>
          <cell r="O1360">
            <v>0</v>
          </cell>
        </row>
        <row r="1361">
          <cell r="F1361" t="str">
            <v>사천수도사업(조사분석비)</v>
          </cell>
          <cell r="G1361">
            <v>21960</v>
          </cell>
          <cell r="N1361" t="str">
            <v>수도사업공통조사용역비</v>
          </cell>
          <cell r="O1361">
            <v>0</v>
          </cell>
        </row>
        <row r="1362">
          <cell r="F1362" t="str">
            <v>사천수도사업(포상비)</v>
          </cell>
          <cell r="G1362">
            <v>1000</v>
          </cell>
          <cell r="N1362" t="str">
            <v>수도사업공통일반여비</v>
          </cell>
          <cell r="O1362">
            <v>0</v>
          </cell>
        </row>
        <row r="1363">
          <cell r="F1363" t="str">
            <v>사천수도사업(등기소송비)</v>
          </cell>
          <cell r="G1363">
            <v>2200</v>
          </cell>
          <cell r="N1363" t="str">
            <v>수도사업공통부임여비</v>
          </cell>
          <cell r="O1363">
            <v>0</v>
          </cell>
        </row>
        <row r="1364">
          <cell r="F1364" t="str">
            <v>사천수도사업(협력비)</v>
          </cell>
          <cell r="G1364">
            <v>2000</v>
          </cell>
          <cell r="N1364" t="str">
            <v>수도사업공통시내교통비</v>
          </cell>
          <cell r="O1364">
            <v>0</v>
          </cell>
        </row>
        <row r="1365">
          <cell r="F1365" t="str">
            <v>사천수도사업(재료비)</v>
          </cell>
          <cell r="G1365">
            <v>4800000</v>
          </cell>
          <cell r="N1365" t="str">
            <v>수도사업공통기타부담금</v>
          </cell>
          <cell r="O1365">
            <v>0</v>
          </cell>
        </row>
        <row r="1366">
          <cell r="F1366" t="str">
            <v>사천수도사업(잡비)</v>
          </cell>
          <cell r="G1366">
            <v>17600</v>
          </cell>
          <cell r="N1366" t="str">
            <v>수도사업공통문방구및잡품</v>
          </cell>
          <cell r="O1366">
            <v>0</v>
          </cell>
        </row>
        <row r="1367">
          <cell r="F1367" t="str">
            <v>사천수도사업(비급여성복리후생비)</v>
          </cell>
          <cell r="G1367">
            <v>373949</v>
          </cell>
          <cell r="N1367" t="str">
            <v>수도사업공통전산용품</v>
          </cell>
          <cell r="O1367">
            <v>0</v>
          </cell>
        </row>
        <row r="1368">
          <cell r="F1368" t="str">
            <v>사천수도사업(예비비)</v>
          </cell>
          <cell r="G1368">
            <v>622925</v>
          </cell>
          <cell r="N1368" t="str">
            <v>수도사업공통반납대상소모</v>
          </cell>
          <cell r="O1368">
            <v>0</v>
          </cell>
        </row>
        <row r="1369">
          <cell r="F1369" t="str">
            <v xml:space="preserve">일산수도사업 </v>
          </cell>
          <cell r="G1369">
            <v>50241291</v>
          </cell>
          <cell r="N1369" t="str">
            <v>수도사업공통특수용품</v>
          </cell>
          <cell r="O1369">
            <v>0</v>
          </cell>
        </row>
        <row r="1370">
          <cell r="F1370" t="str">
            <v>일산수도사업(급여임금)</v>
          </cell>
          <cell r="G1370">
            <v>3059106</v>
          </cell>
          <cell r="N1370" t="str">
            <v>수도사업공통도서비</v>
          </cell>
          <cell r="O1370">
            <v>0</v>
          </cell>
        </row>
        <row r="1371">
          <cell r="F1371" t="str">
            <v>일산수도사업(제수당)</v>
          </cell>
          <cell r="G1371">
            <v>1046758</v>
          </cell>
          <cell r="N1371" t="str">
            <v>수도사업공통인쇄비</v>
          </cell>
          <cell r="O1371">
            <v>0</v>
          </cell>
        </row>
        <row r="1372">
          <cell r="F1372" t="str">
            <v>일산수도사업(잡급)</v>
          </cell>
          <cell r="G1372">
            <v>99423</v>
          </cell>
          <cell r="N1372" t="str">
            <v>수도사업공통기타광고선전</v>
          </cell>
          <cell r="O1372">
            <v>0</v>
          </cell>
        </row>
        <row r="1373">
          <cell r="F1373" t="str">
            <v>일산수도사업(퇴직금)</v>
          </cell>
          <cell r="G1373">
            <v>468082</v>
          </cell>
          <cell r="N1373" t="str">
            <v>수도사업공통자체집합</v>
          </cell>
          <cell r="O1373">
            <v>0</v>
          </cell>
        </row>
        <row r="1374">
          <cell r="F1374" t="str">
            <v>일산수도사업(급여성복리후생비)</v>
          </cell>
          <cell r="G1374">
            <v>93844</v>
          </cell>
          <cell r="N1374" t="str">
            <v>수도사업공통기타교육훈련</v>
          </cell>
          <cell r="O1374">
            <v>0</v>
          </cell>
        </row>
        <row r="1375">
          <cell r="F1375" t="str">
            <v>일산수도사업(여비교통비)</v>
          </cell>
          <cell r="G1375">
            <v>209595</v>
          </cell>
          <cell r="N1375" t="str">
            <v>수도사업공통행사경비</v>
          </cell>
          <cell r="O1375">
            <v>0</v>
          </cell>
        </row>
        <row r="1376">
          <cell r="F1376" t="str">
            <v>일산수도사업(통신비)</v>
          </cell>
          <cell r="G1376">
            <v>63960</v>
          </cell>
          <cell r="N1376" t="str">
            <v>수도사업공통기타잡비</v>
          </cell>
          <cell r="O1376">
            <v>0</v>
          </cell>
        </row>
        <row r="1377">
          <cell r="F1377" t="str">
            <v>일산수도사업(전력수도료)</v>
          </cell>
          <cell r="G1377">
            <v>3100</v>
          </cell>
          <cell r="N1377" t="str">
            <v xml:space="preserve">울산공업건중 </v>
          </cell>
          <cell r="O1377">
            <v>667000</v>
          </cell>
        </row>
        <row r="1378">
          <cell r="F1378" t="str">
            <v>일산수도사업(연료유지비)</v>
          </cell>
          <cell r="G1378">
            <v>2820</v>
          </cell>
          <cell r="N1378" t="str">
            <v>울산공업건중직접조사비</v>
          </cell>
          <cell r="O1378">
            <v>0</v>
          </cell>
        </row>
        <row r="1379">
          <cell r="F1379" t="str">
            <v>일산수도사업(세금공과금)</v>
          </cell>
          <cell r="G1379">
            <v>18346</v>
          </cell>
          <cell r="N1379" t="str">
            <v>울산공업건중조사용역비</v>
          </cell>
          <cell r="O1379">
            <v>667000</v>
          </cell>
        </row>
        <row r="1380">
          <cell r="F1380" t="str">
            <v>일산수도사업(소모품비)</v>
          </cell>
          <cell r="G1380">
            <v>28000</v>
          </cell>
          <cell r="N1380" t="str">
            <v xml:space="preserve">거제공업건중 </v>
          </cell>
          <cell r="O1380">
            <v>667000</v>
          </cell>
        </row>
        <row r="1381">
          <cell r="F1381" t="str">
            <v>일산수도사업(도서인쇄비)</v>
          </cell>
          <cell r="G1381">
            <v>2500</v>
          </cell>
          <cell r="N1381" t="str">
            <v>거제공업건중직접조사비</v>
          </cell>
          <cell r="O1381">
            <v>0</v>
          </cell>
        </row>
        <row r="1382">
          <cell r="F1382" t="str">
            <v>일산수도사업(지급임차료)</v>
          </cell>
          <cell r="G1382">
            <v>236064</v>
          </cell>
          <cell r="N1382" t="str">
            <v>거제공업건중조사용역비</v>
          </cell>
          <cell r="O1382">
            <v>667000</v>
          </cell>
        </row>
        <row r="1383">
          <cell r="F1383" t="str">
            <v>일산수도사업(감가상각비)</v>
          </cell>
          <cell r="G1383">
            <v>32924547</v>
          </cell>
          <cell r="N1383" t="str">
            <v xml:space="preserve">  </v>
          </cell>
          <cell r="O1383">
            <v>41437000</v>
          </cell>
        </row>
        <row r="1384">
          <cell r="F1384" t="str">
            <v>일산수도사업(수선유지비)</v>
          </cell>
          <cell r="G1384">
            <v>2413130</v>
          </cell>
          <cell r="N1384" t="str">
            <v xml:space="preserve">소양강댐건중 </v>
          </cell>
          <cell r="O1384">
            <v>2833200</v>
          </cell>
        </row>
        <row r="1385">
          <cell r="F1385" t="str">
            <v>일산수도사업(차량비)</v>
          </cell>
          <cell r="G1385">
            <v>24320</v>
          </cell>
          <cell r="N1385" t="str">
            <v>소양강댐건중도급공사비</v>
          </cell>
          <cell r="O1385">
            <v>2662200</v>
          </cell>
        </row>
        <row r="1386">
          <cell r="F1386" t="str">
            <v>일산수도사업(보험료)</v>
          </cell>
          <cell r="G1386">
            <v>4800</v>
          </cell>
          <cell r="N1386" t="str">
            <v>소양강댐건중직영비</v>
          </cell>
          <cell r="O1386">
            <v>116000</v>
          </cell>
        </row>
        <row r="1387">
          <cell r="F1387" t="str">
            <v>일산수도사업(지급수수료)</v>
          </cell>
          <cell r="G1387">
            <v>835157</v>
          </cell>
          <cell r="N1387" t="str">
            <v>소양강댐건중감리용역비</v>
          </cell>
          <cell r="O1387">
            <v>55000</v>
          </cell>
        </row>
        <row r="1388">
          <cell r="F1388" t="str">
            <v>일산수도사업(업무추진비)</v>
          </cell>
          <cell r="G1388">
            <v>2000</v>
          </cell>
          <cell r="N1388" t="str">
            <v xml:space="preserve">안동댐건중 </v>
          </cell>
          <cell r="O1388">
            <v>2415000</v>
          </cell>
        </row>
        <row r="1389">
          <cell r="F1389" t="str">
            <v>일산수도사업(광고선전비)</v>
          </cell>
          <cell r="G1389">
            <v>8000</v>
          </cell>
          <cell r="N1389" t="str">
            <v>안동댐건중도급공사비</v>
          </cell>
          <cell r="O1389">
            <v>2399000</v>
          </cell>
        </row>
        <row r="1390">
          <cell r="F1390" t="str">
            <v>일산수도사업(교육훈련비)</v>
          </cell>
          <cell r="G1390">
            <v>14448</v>
          </cell>
          <cell r="N1390" t="str">
            <v>안동댐건중조사용역비</v>
          </cell>
          <cell r="O1390">
            <v>16000</v>
          </cell>
        </row>
        <row r="1391">
          <cell r="F1391" t="str">
            <v>일산수도사업(조사분석비)</v>
          </cell>
          <cell r="G1391">
            <v>20000</v>
          </cell>
          <cell r="N1391" t="str">
            <v xml:space="preserve">대청댐건중 </v>
          </cell>
          <cell r="O1391">
            <v>320000</v>
          </cell>
        </row>
        <row r="1392">
          <cell r="F1392" t="str">
            <v>일산수도사업(포상비)</v>
          </cell>
          <cell r="G1392">
            <v>1000</v>
          </cell>
          <cell r="N1392" t="str">
            <v>대청댐건중도급공사비</v>
          </cell>
          <cell r="O1392">
            <v>320000</v>
          </cell>
        </row>
        <row r="1393">
          <cell r="F1393" t="str">
            <v>일산수도사업(등기소송비)</v>
          </cell>
          <cell r="G1393">
            <v>25000</v>
          </cell>
          <cell r="N1393" t="str">
            <v xml:space="preserve">충주댐건중 </v>
          </cell>
          <cell r="O1393">
            <v>1400000</v>
          </cell>
        </row>
        <row r="1394">
          <cell r="F1394" t="str">
            <v>일산수도사업(협력비)</v>
          </cell>
          <cell r="G1394">
            <v>4000</v>
          </cell>
          <cell r="N1394" t="str">
            <v>충주댐건중도급공사비</v>
          </cell>
          <cell r="O1394">
            <v>376000</v>
          </cell>
        </row>
        <row r="1395">
          <cell r="F1395" t="str">
            <v>일산수도사업(재료비)</v>
          </cell>
          <cell r="G1395">
            <v>7207748</v>
          </cell>
          <cell r="N1395" t="str">
            <v>충주댐건중조사용역비</v>
          </cell>
          <cell r="O1395">
            <v>1024000</v>
          </cell>
        </row>
        <row r="1396">
          <cell r="F1396" t="str">
            <v>일산수도사업(잡비)</v>
          </cell>
          <cell r="G1396">
            <v>24040</v>
          </cell>
          <cell r="N1396" t="str">
            <v xml:space="preserve">합천댐건중 </v>
          </cell>
          <cell r="O1396">
            <v>183000</v>
          </cell>
        </row>
        <row r="1397">
          <cell r="F1397" t="str">
            <v>일산수도사업(비급여성복리후생비)</v>
          </cell>
          <cell r="G1397">
            <v>516604</v>
          </cell>
          <cell r="N1397" t="str">
            <v>합천댐건중도급공사비</v>
          </cell>
          <cell r="O1397">
            <v>64000</v>
          </cell>
        </row>
        <row r="1398">
          <cell r="F1398" t="str">
            <v>일산수도사업(예비비)</v>
          </cell>
          <cell r="G1398">
            <v>884899</v>
          </cell>
          <cell r="N1398" t="str">
            <v>합천댐건중조사용역비</v>
          </cell>
          <cell r="O1398">
            <v>119000</v>
          </cell>
        </row>
        <row r="1399">
          <cell r="F1399" t="str">
            <v xml:space="preserve">섬진강수도 </v>
          </cell>
          <cell r="G1399">
            <v>7860437</v>
          </cell>
          <cell r="N1399" t="str">
            <v xml:space="preserve">밀양댐건중 </v>
          </cell>
          <cell r="O1399">
            <v>815000</v>
          </cell>
        </row>
        <row r="1400">
          <cell r="F1400" t="str">
            <v>섬진강수도(급여임금)</v>
          </cell>
          <cell r="G1400">
            <v>1859922</v>
          </cell>
          <cell r="N1400" t="str">
            <v>밀양댐건중도급공사비</v>
          </cell>
          <cell r="O1400">
            <v>235000</v>
          </cell>
        </row>
        <row r="1401">
          <cell r="F1401" t="str">
            <v>섬진강수도(제수당)</v>
          </cell>
          <cell r="G1401">
            <v>635239</v>
          </cell>
          <cell r="N1401" t="str">
            <v>밀양댐건중조사용역비</v>
          </cell>
          <cell r="O1401">
            <v>580000</v>
          </cell>
        </row>
        <row r="1402">
          <cell r="F1402" t="str">
            <v>섬진강수도(퇴직금)</v>
          </cell>
          <cell r="G1402">
            <v>286385</v>
          </cell>
          <cell r="N1402" t="str">
            <v xml:space="preserve">임하댐건중 </v>
          </cell>
          <cell r="O1402">
            <v>1876000</v>
          </cell>
        </row>
        <row r="1403">
          <cell r="F1403" t="str">
            <v>섬진강수도(급여성복리후생비)</v>
          </cell>
          <cell r="G1403">
            <v>55652</v>
          </cell>
          <cell r="N1403" t="str">
            <v>임하댐건중도급공사비</v>
          </cell>
          <cell r="O1403">
            <v>340000</v>
          </cell>
        </row>
        <row r="1404">
          <cell r="F1404" t="str">
            <v>섬진강수도(여비교통비)</v>
          </cell>
          <cell r="G1404">
            <v>134232</v>
          </cell>
          <cell r="N1404" t="str">
            <v>임하댐건중조사용역비</v>
          </cell>
          <cell r="O1404">
            <v>1536000</v>
          </cell>
        </row>
        <row r="1405">
          <cell r="F1405" t="str">
            <v>섬진강수도(통신비)</v>
          </cell>
          <cell r="G1405">
            <v>30075</v>
          </cell>
          <cell r="N1405" t="str">
            <v xml:space="preserve">부안댐건중 </v>
          </cell>
          <cell r="O1405">
            <v>788400</v>
          </cell>
        </row>
        <row r="1406">
          <cell r="F1406" t="str">
            <v>섬진강수도(전력수도료)</v>
          </cell>
          <cell r="G1406">
            <v>250</v>
          </cell>
          <cell r="N1406" t="str">
            <v>부안댐건중도급공사비</v>
          </cell>
          <cell r="O1406">
            <v>376400</v>
          </cell>
        </row>
        <row r="1407">
          <cell r="F1407" t="str">
            <v>섬진강수도(연료유지비)</v>
          </cell>
          <cell r="G1407">
            <v>2429</v>
          </cell>
          <cell r="N1407" t="str">
            <v>부안댐건중조사용역비</v>
          </cell>
          <cell r="O1407">
            <v>412000</v>
          </cell>
        </row>
        <row r="1408">
          <cell r="F1408" t="str">
            <v>섬진강수도(세금공과금)</v>
          </cell>
          <cell r="G1408">
            <v>18830</v>
          </cell>
          <cell r="N1408" t="str">
            <v xml:space="preserve">주암댐건중 </v>
          </cell>
          <cell r="O1408">
            <v>525000</v>
          </cell>
        </row>
        <row r="1409">
          <cell r="F1409" t="str">
            <v>섬진강수도(소모품비)</v>
          </cell>
          <cell r="G1409">
            <v>17500</v>
          </cell>
          <cell r="N1409" t="str">
            <v>주암댐건중도급공사비</v>
          </cell>
          <cell r="O1409">
            <v>525000</v>
          </cell>
        </row>
        <row r="1410">
          <cell r="F1410" t="str">
            <v>섬진강수도(도서인쇄비)</v>
          </cell>
          <cell r="G1410">
            <v>1500</v>
          </cell>
          <cell r="N1410" t="str">
            <v xml:space="preserve">낙동강둑건중 </v>
          </cell>
          <cell r="O1410">
            <v>480000</v>
          </cell>
        </row>
        <row r="1411">
          <cell r="F1411" t="str">
            <v>섬진강수도(지급임차료)</v>
          </cell>
          <cell r="G1411">
            <v>0</v>
          </cell>
          <cell r="N1411" t="str">
            <v>낙동강둑건중도급공사비</v>
          </cell>
          <cell r="O1411">
            <v>480000</v>
          </cell>
        </row>
        <row r="1412">
          <cell r="F1412" t="str">
            <v>섬진강수도(감가상각비)</v>
          </cell>
          <cell r="G1412">
            <v>1968777</v>
          </cell>
          <cell r="N1412" t="str">
            <v xml:space="preserve">남강댐건중 </v>
          </cell>
          <cell r="O1412">
            <v>503000</v>
          </cell>
        </row>
        <row r="1413">
          <cell r="F1413" t="str">
            <v>섬진강수도(수선유지비)</v>
          </cell>
          <cell r="G1413">
            <v>215000</v>
          </cell>
          <cell r="N1413" t="str">
            <v>남강댐건중도급공사비</v>
          </cell>
          <cell r="O1413">
            <v>299000</v>
          </cell>
        </row>
        <row r="1414">
          <cell r="F1414" t="str">
            <v>섬진강수도(차량비)</v>
          </cell>
          <cell r="G1414">
            <v>15000</v>
          </cell>
          <cell r="N1414" t="str">
            <v>남강댐건중조사용역비</v>
          </cell>
          <cell r="O1414">
            <v>204000</v>
          </cell>
        </row>
        <row r="1415">
          <cell r="F1415" t="str">
            <v>섬진강수도(보험료)</v>
          </cell>
          <cell r="G1415">
            <v>1000</v>
          </cell>
          <cell r="N1415" t="str">
            <v xml:space="preserve">용담댐건중 </v>
          </cell>
          <cell r="O1415">
            <v>3413000</v>
          </cell>
        </row>
        <row r="1416">
          <cell r="F1416" t="str">
            <v>섬진강수도(지급수수료)</v>
          </cell>
          <cell r="G1416">
            <v>306991</v>
          </cell>
          <cell r="N1416" t="str">
            <v>용담댐건중도급공사비</v>
          </cell>
          <cell r="O1416">
            <v>831000</v>
          </cell>
        </row>
        <row r="1417">
          <cell r="F1417" t="str">
            <v>섬진강수도(업무추진비)</v>
          </cell>
          <cell r="G1417">
            <v>1000</v>
          </cell>
          <cell r="N1417" t="str">
            <v>용담댐건중직접조사비</v>
          </cell>
          <cell r="O1417">
            <v>320000</v>
          </cell>
        </row>
        <row r="1418">
          <cell r="F1418" t="str">
            <v>섬진강수도(광고선전비)</v>
          </cell>
          <cell r="G1418">
            <v>5000</v>
          </cell>
          <cell r="N1418" t="str">
            <v>용담댐건중조사용역비</v>
          </cell>
          <cell r="O1418">
            <v>2262000</v>
          </cell>
        </row>
        <row r="1419">
          <cell r="F1419" t="str">
            <v>섬진강수도(교육훈련비)</v>
          </cell>
          <cell r="G1419">
            <v>7458</v>
          </cell>
          <cell r="N1419" t="str">
            <v xml:space="preserve">장흥댐건중 </v>
          </cell>
          <cell r="O1419">
            <v>471400</v>
          </cell>
        </row>
        <row r="1420">
          <cell r="F1420" t="str">
            <v>섬진강수도(조사분석비)</v>
          </cell>
          <cell r="G1420">
            <v>12000</v>
          </cell>
          <cell r="N1420" t="str">
            <v>장흥댐건중도급공사비</v>
          </cell>
          <cell r="O1420">
            <v>116000</v>
          </cell>
        </row>
        <row r="1421">
          <cell r="F1421" t="str">
            <v>섬진강수도(포상비)</v>
          </cell>
          <cell r="G1421">
            <v>0</v>
          </cell>
          <cell r="N1421" t="str">
            <v>장흥댐건중조사용역비</v>
          </cell>
          <cell r="O1421">
            <v>355400</v>
          </cell>
        </row>
        <row r="1422">
          <cell r="F1422" t="str">
            <v>섬진강수도(협력비)</v>
          </cell>
          <cell r="G1422">
            <v>2000</v>
          </cell>
          <cell r="N1422" t="str">
            <v xml:space="preserve">횡성댐건중 </v>
          </cell>
          <cell r="O1422">
            <v>188000</v>
          </cell>
        </row>
        <row r="1423">
          <cell r="F1423" t="str">
            <v>섬진강수도(재료비)</v>
          </cell>
          <cell r="G1423">
            <v>1412006</v>
          </cell>
          <cell r="N1423" t="str">
            <v>횡성댐건중도급공사비</v>
          </cell>
          <cell r="O1423">
            <v>120000</v>
          </cell>
        </row>
        <row r="1424">
          <cell r="F1424" t="str">
            <v>섬진강수도(잡비)</v>
          </cell>
          <cell r="G1424">
            <v>15700</v>
          </cell>
          <cell r="N1424" t="str">
            <v>횡성댐건중직접조사비</v>
          </cell>
          <cell r="O1424">
            <v>68000</v>
          </cell>
        </row>
        <row r="1425">
          <cell r="F1425" t="str">
            <v>섬진강수도(비급여성복리후생비)</v>
          </cell>
          <cell r="G1425">
            <v>316199</v>
          </cell>
          <cell r="N1425" t="str">
            <v xml:space="preserve">부항댐건중 </v>
          </cell>
          <cell r="O1425">
            <v>135000</v>
          </cell>
        </row>
        <row r="1426">
          <cell r="F1426" t="str">
            <v>섬진강수도(예비비)</v>
          </cell>
          <cell r="G1426">
            <v>540292</v>
          </cell>
          <cell r="N1426" t="str">
            <v>부항댐건중조사용역비</v>
          </cell>
          <cell r="O1426">
            <v>135000</v>
          </cell>
        </row>
        <row r="1427">
          <cell r="F1427" t="str">
            <v xml:space="preserve">운문댐수도 </v>
          </cell>
          <cell r="G1427">
            <v>12169512</v>
          </cell>
          <cell r="N1427" t="str">
            <v xml:space="preserve">보현댐건중 </v>
          </cell>
          <cell r="O1427">
            <v>80000</v>
          </cell>
        </row>
        <row r="1428">
          <cell r="F1428" t="str">
            <v>운문댐수도(급여임금)</v>
          </cell>
          <cell r="G1428">
            <v>2132484</v>
          </cell>
          <cell r="N1428" t="str">
            <v>보현댐건중조사용역비</v>
          </cell>
          <cell r="O1428">
            <v>80000</v>
          </cell>
        </row>
        <row r="1429">
          <cell r="F1429" t="str">
            <v>운문댐수도(제수당)</v>
          </cell>
          <cell r="G1429">
            <v>707838</v>
          </cell>
          <cell r="N1429" t="str">
            <v xml:space="preserve">한탄강건중 </v>
          </cell>
          <cell r="O1429">
            <v>0</v>
          </cell>
        </row>
        <row r="1430">
          <cell r="F1430" t="str">
            <v>운문댐수도(잡급)</v>
          </cell>
          <cell r="G1430">
            <v>34586</v>
          </cell>
          <cell r="N1430" t="str">
            <v>한탄강건중업무추진비</v>
          </cell>
          <cell r="O1430">
            <v>0</v>
          </cell>
        </row>
        <row r="1431">
          <cell r="F1431" t="str">
            <v>운문댐수도(퇴직금)</v>
          </cell>
          <cell r="G1431">
            <v>319114</v>
          </cell>
          <cell r="N1431" t="str">
            <v xml:space="preserve">보령댐건중 </v>
          </cell>
          <cell r="O1431">
            <v>574000</v>
          </cell>
        </row>
        <row r="1432">
          <cell r="F1432" t="str">
            <v>운문댐수도(급여성복리후생비)</v>
          </cell>
          <cell r="G1432">
            <v>62013</v>
          </cell>
          <cell r="N1432" t="str">
            <v>보령댐건중도급공사비</v>
          </cell>
          <cell r="O1432">
            <v>574000</v>
          </cell>
        </row>
        <row r="1433">
          <cell r="F1433" t="str">
            <v>운문댐수도(여비교통비)</v>
          </cell>
          <cell r="G1433">
            <v>146994</v>
          </cell>
          <cell r="N1433" t="str">
            <v xml:space="preserve">주암댐안정화건중 </v>
          </cell>
          <cell r="O1433">
            <v>24437000</v>
          </cell>
        </row>
        <row r="1434">
          <cell r="F1434" t="str">
            <v>운문댐수도(통신비)</v>
          </cell>
          <cell r="G1434">
            <v>30801</v>
          </cell>
          <cell r="N1434" t="str">
            <v>주암댐안정화건중도급공사비</v>
          </cell>
          <cell r="O1434">
            <v>23924500</v>
          </cell>
        </row>
        <row r="1435">
          <cell r="F1435" t="str">
            <v>운문댐수도(연료유지비)</v>
          </cell>
          <cell r="G1435">
            <v>2500</v>
          </cell>
          <cell r="N1435" t="str">
            <v>주암댐안정화건중보상조사비</v>
          </cell>
          <cell r="O1435">
            <v>6000</v>
          </cell>
        </row>
        <row r="1436">
          <cell r="F1436" t="str">
            <v>운문댐수도(세금공과금)</v>
          </cell>
          <cell r="G1436">
            <v>1096050</v>
          </cell>
          <cell r="N1436" t="str">
            <v>주암댐안정화건중조사용역비</v>
          </cell>
          <cell r="O1436">
            <v>81500</v>
          </cell>
        </row>
        <row r="1437">
          <cell r="F1437" t="str">
            <v>운문댐수도(소모품비)</v>
          </cell>
          <cell r="G1437">
            <v>19500</v>
          </cell>
          <cell r="N1437" t="str">
            <v>주암댐안정화건중임직원급여</v>
          </cell>
          <cell r="O1437">
            <v>97371</v>
          </cell>
        </row>
        <row r="1438">
          <cell r="F1438" t="str">
            <v>운문댐수도(도서인쇄비)</v>
          </cell>
          <cell r="G1438">
            <v>1100</v>
          </cell>
          <cell r="N1438" t="str">
            <v>주암댐안정화건중임직원제수당</v>
          </cell>
          <cell r="O1438">
            <v>38523</v>
          </cell>
        </row>
        <row r="1439">
          <cell r="F1439" t="str">
            <v>운문댐수도(지급임차료)</v>
          </cell>
          <cell r="G1439">
            <v>5320</v>
          </cell>
          <cell r="N1439" t="str">
            <v>주암댐안정화건중내부평가급</v>
          </cell>
          <cell r="O1439">
            <v>47464</v>
          </cell>
        </row>
        <row r="1440">
          <cell r="F1440" t="str">
            <v>운문댐수도(감가상각비)</v>
          </cell>
          <cell r="G1440">
            <v>4586880</v>
          </cell>
          <cell r="N1440" t="str">
            <v>주암댐안정화건중급여성성과급</v>
          </cell>
          <cell r="O1440">
            <v>22912</v>
          </cell>
        </row>
        <row r="1441">
          <cell r="F1441" t="str">
            <v>운문댐수도(수선유지비)</v>
          </cell>
          <cell r="G1441">
            <v>973316</v>
          </cell>
          <cell r="N1441" t="str">
            <v>주암댐안정화건중임직원퇴직금</v>
          </cell>
          <cell r="O1441">
            <v>49095</v>
          </cell>
        </row>
        <row r="1442">
          <cell r="F1442" t="str">
            <v>운문댐수도(차량비)</v>
          </cell>
          <cell r="G1442">
            <v>22770</v>
          </cell>
          <cell r="N1442" t="str">
            <v>주암댐안정화건중급식보조비</v>
          </cell>
          <cell r="O1442">
            <v>7219</v>
          </cell>
        </row>
        <row r="1443">
          <cell r="F1443" t="str">
            <v>운문댐수도(보험료)</v>
          </cell>
          <cell r="G1443">
            <v>2000</v>
          </cell>
          <cell r="N1443" t="str">
            <v>주암댐안정화건중학자보조금</v>
          </cell>
          <cell r="O1443">
            <v>2321</v>
          </cell>
        </row>
        <row r="1444">
          <cell r="F1444" t="str">
            <v>운문댐수도(지급수수료)</v>
          </cell>
          <cell r="G1444">
            <v>589300</v>
          </cell>
          <cell r="N1444" t="str">
            <v>주암댐안정화건중일반여비</v>
          </cell>
          <cell r="O1444">
            <v>0</v>
          </cell>
        </row>
        <row r="1445">
          <cell r="F1445" t="str">
            <v>운문댐수도(업무추진비)</v>
          </cell>
          <cell r="G1445">
            <v>1000</v>
          </cell>
          <cell r="N1445" t="str">
            <v>주암댐안정화건중부임여비</v>
          </cell>
          <cell r="O1445">
            <v>341</v>
          </cell>
        </row>
        <row r="1446">
          <cell r="F1446" t="str">
            <v>운문댐수도(광고선전비)</v>
          </cell>
          <cell r="G1446">
            <v>4000</v>
          </cell>
          <cell r="N1446" t="str">
            <v>주암댐안정화건중시내교통비</v>
          </cell>
          <cell r="O1446">
            <v>5880</v>
          </cell>
        </row>
        <row r="1447">
          <cell r="F1447" t="str">
            <v>운문댐수도(교육훈련비)</v>
          </cell>
          <cell r="G1447">
            <v>9978</v>
          </cell>
          <cell r="N1447" t="str">
            <v>주암댐안정화건중우편료</v>
          </cell>
          <cell r="O1447">
            <v>90</v>
          </cell>
        </row>
        <row r="1448">
          <cell r="F1448" t="str">
            <v>운문댐수도(조사분석비)</v>
          </cell>
          <cell r="G1448">
            <v>11000</v>
          </cell>
          <cell r="N1448" t="str">
            <v>주암댐안정화건중전화사용료</v>
          </cell>
          <cell r="O1448">
            <v>480</v>
          </cell>
        </row>
        <row r="1449">
          <cell r="F1449" t="str">
            <v>운문댐수도(포상비)</v>
          </cell>
          <cell r="G1449">
            <v>1000</v>
          </cell>
          <cell r="N1449" t="str">
            <v>주암댐안정화건중전용회선</v>
          </cell>
          <cell r="O1449">
            <v>0</v>
          </cell>
        </row>
        <row r="1450">
          <cell r="F1450" t="str">
            <v>운문댐수도(등기소송비)</v>
          </cell>
          <cell r="G1450">
            <v>40000</v>
          </cell>
          <cell r="N1450" t="str">
            <v>주암댐안정화건중전력료</v>
          </cell>
          <cell r="O1450">
            <v>7200</v>
          </cell>
        </row>
        <row r="1451">
          <cell r="F1451" t="str">
            <v>운문댐수도(협력비)</v>
          </cell>
          <cell r="G1451">
            <v>4000</v>
          </cell>
          <cell r="N1451" t="str">
            <v>주암댐안정화건중가스유류대</v>
          </cell>
          <cell r="O1451">
            <v>500</v>
          </cell>
        </row>
        <row r="1452">
          <cell r="F1452" t="str">
            <v>운문댐수도(재료비)</v>
          </cell>
          <cell r="G1452">
            <v>360000</v>
          </cell>
          <cell r="N1452" t="str">
            <v>주암댐안정화건중기타부담금</v>
          </cell>
          <cell r="O1452">
            <v>500</v>
          </cell>
        </row>
        <row r="1453">
          <cell r="F1453" t="str">
            <v>운문댐수도(선박비)</v>
          </cell>
          <cell r="G1453">
            <v>1983</v>
          </cell>
          <cell r="N1453" t="str">
            <v>주암댐안정화건중문방구및잡품</v>
          </cell>
          <cell r="O1453">
            <v>400</v>
          </cell>
        </row>
        <row r="1454">
          <cell r="F1454" t="str">
            <v>운문댐수도(잡비)</v>
          </cell>
          <cell r="G1454">
            <v>14260</v>
          </cell>
          <cell r="N1454" t="str">
            <v>주암댐안정화건중전산용품</v>
          </cell>
          <cell r="O1454">
            <v>360</v>
          </cell>
        </row>
        <row r="1455">
          <cell r="F1455" t="str">
            <v>운문댐수도(비급여성복리후생비)</v>
          </cell>
          <cell r="G1455">
            <v>360686</v>
          </cell>
          <cell r="N1455" t="str">
            <v>주암댐안정화건중반납대상소모</v>
          </cell>
          <cell r="O1455">
            <v>200</v>
          </cell>
        </row>
        <row r="1456">
          <cell r="F1456" t="str">
            <v>운문댐수도(예비비)</v>
          </cell>
          <cell r="G1456">
            <v>629039</v>
          </cell>
          <cell r="N1456" t="str">
            <v>주암댐안정화건중특수용품</v>
          </cell>
          <cell r="O1456">
            <v>40</v>
          </cell>
        </row>
        <row r="1457">
          <cell r="F1457" t="str">
            <v xml:space="preserve">광주수도사업 </v>
          </cell>
          <cell r="G1457">
            <v>21953309</v>
          </cell>
          <cell r="N1457" t="str">
            <v>주암댐안정화건중도서비</v>
          </cell>
          <cell r="O1457">
            <v>300</v>
          </cell>
        </row>
        <row r="1458">
          <cell r="F1458" t="str">
            <v>광주수도사업(순공사비)</v>
          </cell>
          <cell r="G1458">
            <v>0</v>
          </cell>
          <cell r="N1458" t="str">
            <v>주암댐안정화건중인쇄비</v>
          </cell>
          <cell r="O1458">
            <v>300</v>
          </cell>
        </row>
        <row r="1459">
          <cell r="F1459" t="str">
            <v>광주수도사업(급여임금)</v>
          </cell>
          <cell r="G1459">
            <v>2285047</v>
          </cell>
          <cell r="N1459" t="str">
            <v>주암댐안정화건중차량유지비</v>
          </cell>
          <cell r="O1459">
            <v>0</v>
          </cell>
        </row>
        <row r="1460">
          <cell r="F1460" t="str">
            <v>광주수도사업(제수당)</v>
          </cell>
          <cell r="G1460">
            <v>780436</v>
          </cell>
          <cell r="N1460" t="str">
            <v>주암댐안정화건중시설운영수수</v>
          </cell>
          <cell r="O1460">
            <v>2120</v>
          </cell>
        </row>
        <row r="1461">
          <cell r="F1461" t="str">
            <v>광주수도사업(잡급)</v>
          </cell>
          <cell r="G1461">
            <v>99478</v>
          </cell>
          <cell r="N1461" t="str">
            <v>주암댐안정화건중업무관련수수</v>
          </cell>
          <cell r="O1461">
            <v>0</v>
          </cell>
        </row>
        <row r="1462">
          <cell r="F1462" t="str">
            <v>광주수도사업(퇴직금)</v>
          </cell>
          <cell r="G1462">
            <v>351844</v>
          </cell>
          <cell r="N1462" t="str">
            <v>주암댐안정화건중법정수수료</v>
          </cell>
          <cell r="O1462">
            <v>400</v>
          </cell>
        </row>
        <row r="1463">
          <cell r="F1463" t="str">
            <v>광주수도사업(급여성복리후생비)</v>
          </cell>
          <cell r="G1463">
            <v>68373</v>
          </cell>
          <cell r="N1463" t="str">
            <v>주암댐안정화건중자체집합</v>
          </cell>
          <cell r="O1463">
            <v>1260</v>
          </cell>
        </row>
        <row r="1464">
          <cell r="F1464" t="str">
            <v>광주수도사업(여비교통비)</v>
          </cell>
          <cell r="G1464">
            <v>179437</v>
          </cell>
          <cell r="N1464" t="str">
            <v>주암댐안정화건중지역단체협력</v>
          </cell>
          <cell r="O1464">
            <v>0</v>
          </cell>
        </row>
        <row r="1465">
          <cell r="F1465" t="str">
            <v>광주수도사업(통신비)</v>
          </cell>
          <cell r="G1465">
            <v>57855</v>
          </cell>
          <cell r="N1465" t="str">
            <v>주암댐안정화건중외부행사지원</v>
          </cell>
          <cell r="O1465">
            <v>0</v>
          </cell>
        </row>
        <row r="1466">
          <cell r="F1466" t="str">
            <v>광주수도사업(연료유지비)</v>
          </cell>
          <cell r="G1466">
            <v>3121</v>
          </cell>
          <cell r="N1466" t="str">
            <v>주암댐안정화건중행사경비</v>
          </cell>
          <cell r="O1466">
            <v>280</v>
          </cell>
        </row>
        <row r="1467">
          <cell r="F1467" t="str">
            <v>광주수도사업(세금공과금)</v>
          </cell>
          <cell r="G1467">
            <v>7270</v>
          </cell>
          <cell r="N1467" t="str">
            <v>주암댐안정화건중기타잡비</v>
          </cell>
          <cell r="O1467">
            <v>600</v>
          </cell>
        </row>
        <row r="1468">
          <cell r="F1468" t="str">
            <v>광주수도사업(소모품비)</v>
          </cell>
          <cell r="G1468">
            <v>21500</v>
          </cell>
          <cell r="N1468" t="str">
            <v>주암댐안정화건중건강관리비</v>
          </cell>
          <cell r="O1468">
            <v>550</v>
          </cell>
        </row>
        <row r="1469">
          <cell r="F1469" t="str">
            <v>광주수도사업(도서인쇄비)</v>
          </cell>
          <cell r="G1469">
            <v>1000</v>
          </cell>
          <cell r="N1469" t="str">
            <v>주암댐안정화건중국민건강보험(비급여)</v>
          </cell>
          <cell r="O1469">
            <v>14893</v>
          </cell>
        </row>
        <row r="1470">
          <cell r="F1470" t="str">
            <v>광주수도사업(지급임차료)</v>
          </cell>
          <cell r="G1470">
            <v>10600</v>
          </cell>
          <cell r="N1470" t="str">
            <v>주암댐안정화건중국민연금(비급여)</v>
          </cell>
          <cell r="O1470">
            <v>14999</v>
          </cell>
        </row>
        <row r="1471">
          <cell r="F1471" t="str">
            <v>광주수도사업(감가상각비)</v>
          </cell>
          <cell r="G1471">
            <v>11530618</v>
          </cell>
          <cell r="N1471" t="str">
            <v>주암댐안정화건중산재보험</v>
          </cell>
          <cell r="O1471">
            <v>4869</v>
          </cell>
        </row>
        <row r="1472">
          <cell r="F1472" t="str">
            <v>광주수도사업(수선유지비)</v>
          </cell>
          <cell r="G1472">
            <v>1506086</v>
          </cell>
          <cell r="N1472" t="str">
            <v>주암댐안정화건중고용보험(비급여)</v>
          </cell>
          <cell r="O1472">
            <v>7164</v>
          </cell>
        </row>
        <row r="1473">
          <cell r="F1473" t="str">
            <v>광주수도사업(차량비)</v>
          </cell>
          <cell r="G1473">
            <v>25000</v>
          </cell>
          <cell r="N1473" t="str">
            <v>주암댐안정화건중체육행사비</v>
          </cell>
          <cell r="O1473">
            <v>600</v>
          </cell>
        </row>
        <row r="1474">
          <cell r="F1474" t="str">
            <v>광주수도사업(보험료)</v>
          </cell>
          <cell r="G1474">
            <v>1200</v>
          </cell>
          <cell r="N1474" t="str">
            <v>주암댐안정화건중직원특근식대</v>
          </cell>
          <cell r="O1474">
            <v>2579</v>
          </cell>
        </row>
        <row r="1475">
          <cell r="F1475" t="str">
            <v>광주수도사업(지급수수료)</v>
          </cell>
          <cell r="G1475">
            <v>400194</v>
          </cell>
          <cell r="N1475" t="str">
            <v>주암댐안정화건중동호회지원비</v>
          </cell>
          <cell r="O1475">
            <v>487</v>
          </cell>
        </row>
        <row r="1476">
          <cell r="F1476" t="str">
            <v>광주수도사업(업무추진비)</v>
          </cell>
          <cell r="G1476">
            <v>1500</v>
          </cell>
          <cell r="N1476" t="str">
            <v>주암댐안정화건중기타복리후생</v>
          </cell>
          <cell r="O1476">
            <v>82</v>
          </cell>
        </row>
        <row r="1477">
          <cell r="F1477" t="str">
            <v>광주수도사업(광고선전비)</v>
          </cell>
          <cell r="G1477">
            <v>7000</v>
          </cell>
          <cell r="N1477" t="str">
            <v>주암댐안정화건중임직원인센티브</v>
          </cell>
          <cell r="O1477">
            <v>70499</v>
          </cell>
        </row>
        <row r="1478">
          <cell r="F1478" t="str">
            <v>광주수도사업(교육훈련비)</v>
          </cell>
          <cell r="G1478">
            <v>13362</v>
          </cell>
          <cell r="N1478" t="str">
            <v>주암댐안정화건중기타예비비</v>
          </cell>
          <cell r="O1478">
            <v>22122</v>
          </cell>
        </row>
        <row r="1479">
          <cell r="F1479" t="str">
            <v>광주수도사업(조사분석비)</v>
          </cell>
          <cell r="G1479">
            <v>18840</v>
          </cell>
          <cell r="N1479" t="str">
            <v xml:space="preserve">4대강기타건중(공통) </v>
          </cell>
          <cell r="O1479">
            <v>0</v>
          </cell>
        </row>
        <row r="1480">
          <cell r="F1480" t="str">
            <v>광주수도사업(포상비)</v>
          </cell>
          <cell r="G1480">
            <v>1000</v>
          </cell>
          <cell r="N1480" t="str">
            <v>4대강기타건중(공통)조사용역비</v>
          </cell>
          <cell r="O1480">
            <v>0</v>
          </cell>
        </row>
        <row r="1481">
          <cell r="F1481" t="str">
            <v>광주수도사업(등기소송비)</v>
          </cell>
          <cell r="G1481">
            <v>2750</v>
          </cell>
          <cell r="N1481" t="str">
            <v xml:space="preserve">  </v>
          </cell>
          <cell r="O1481">
            <v>27219000</v>
          </cell>
        </row>
        <row r="1482">
          <cell r="F1482" t="str">
            <v>광주수도사업(협력비)</v>
          </cell>
          <cell r="G1482">
            <v>4000</v>
          </cell>
          <cell r="N1482" t="str">
            <v xml:space="preserve">경인아라뱃길건중 </v>
          </cell>
          <cell r="O1482">
            <v>27219000</v>
          </cell>
        </row>
        <row r="1483">
          <cell r="F1483" t="str">
            <v>광주수도사업(재료비)</v>
          </cell>
          <cell r="G1483">
            <v>3488000</v>
          </cell>
          <cell r="N1483" t="str">
            <v>경인아라뱃길건중도급공사비</v>
          </cell>
          <cell r="O1483">
            <v>25312000</v>
          </cell>
        </row>
        <row r="1484">
          <cell r="F1484" t="str">
            <v>광주수도사업(잡비)</v>
          </cell>
          <cell r="G1484">
            <v>20420</v>
          </cell>
          <cell r="N1484" t="str">
            <v>경인아라뱃길건중직영비</v>
          </cell>
          <cell r="O1484">
            <v>58000</v>
          </cell>
        </row>
        <row r="1485">
          <cell r="F1485" t="str">
            <v>광주수도사업(비급여성복리후생비)</v>
          </cell>
          <cell r="G1485">
            <v>403592</v>
          </cell>
          <cell r="N1485" t="str">
            <v>경인아라뱃길건중지장물등보상비</v>
          </cell>
          <cell r="O1485">
            <v>50000</v>
          </cell>
        </row>
        <row r="1486">
          <cell r="F1486" t="str">
            <v>광주수도사업(예비비)</v>
          </cell>
          <cell r="G1486">
            <v>663786</v>
          </cell>
          <cell r="N1486" t="str">
            <v>경인아라뱃길건중등기부대비</v>
          </cell>
          <cell r="O1486">
            <v>50000</v>
          </cell>
        </row>
        <row r="1487">
          <cell r="F1487" t="str">
            <v xml:space="preserve">군산수도사업 </v>
          </cell>
          <cell r="G1487">
            <v>10646220</v>
          </cell>
          <cell r="N1487" t="str">
            <v>경인아라뱃길건중조사용역비</v>
          </cell>
          <cell r="O1487">
            <v>1749000</v>
          </cell>
        </row>
        <row r="1488">
          <cell r="F1488" t="str">
            <v>군산수도사업(급여임금)</v>
          </cell>
          <cell r="G1488">
            <v>766096</v>
          </cell>
          <cell r="N1488" t="str">
            <v>경인아라뱃길건중감리용역비</v>
          </cell>
          <cell r="O1488">
            <v>0</v>
          </cell>
        </row>
        <row r="1489">
          <cell r="F1489" t="str">
            <v>군산수도사업(제수당)</v>
          </cell>
          <cell r="G1489">
            <v>262075</v>
          </cell>
          <cell r="N1489" t="str">
            <v xml:space="preserve">  </v>
          </cell>
          <cell r="O1489">
            <v>51500000</v>
          </cell>
        </row>
        <row r="1490">
          <cell r="F1490" t="str">
            <v>군산수도사업(퇴직금)</v>
          </cell>
          <cell r="G1490">
            <v>117163</v>
          </cell>
          <cell r="N1490" t="str">
            <v xml:space="preserve">논산지방개대체 </v>
          </cell>
          <cell r="O1490">
            <v>2180000</v>
          </cell>
        </row>
        <row r="1491">
          <cell r="F1491" t="str">
            <v>군산수도사업(급여성복리후생비)</v>
          </cell>
          <cell r="G1491">
            <v>23461</v>
          </cell>
          <cell r="N1491" t="str">
            <v>논산지방개대체도급공사비</v>
          </cell>
          <cell r="O1491">
            <v>1930000</v>
          </cell>
        </row>
        <row r="1492">
          <cell r="F1492" t="str">
            <v>군산수도사업(여비교통비)</v>
          </cell>
          <cell r="G1492">
            <v>54549</v>
          </cell>
          <cell r="N1492" t="str">
            <v>논산지방개대체직영비</v>
          </cell>
          <cell r="O1492">
            <v>40000</v>
          </cell>
        </row>
        <row r="1493">
          <cell r="F1493" t="str">
            <v>군산수도사업(통신비)</v>
          </cell>
          <cell r="G1493">
            <v>12390</v>
          </cell>
          <cell r="N1493" t="str">
            <v>논산지방개대체사급자재비</v>
          </cell>
          <cell r="O1493">
            <v>190000</v>
          </cell>
        </row>
        <row r="1494">
          <cell r="F1494" t="str">
            <v>군산수도사업(전력수도료)</v>
          </cell>
          <cell r="G1494">
            <v>2200</v>
          </cell>
          <cell r="N1494" t="str">
            <v>논산지방개대체조사용역비</v>
          </cell>
          <cell r="O1494">
            <v>20000</v>
          </cell>
        </row>
        <row r="1495">
          <cell r="F1495" t="str">
            <v>군산수도사업(연료유지비)</v>
          </cell>
          <cell r="G1495">
            <v>2000</v>
          </cell>
          <cell r="N1495" t="str">
            <v xml:space="preserve">정읍지방개대체 </v>
          </cell>
          <cell r="O1495">
            <v>1639000</v>
          </cell>
        </row>
        <row r="1496">
          <cell r="F1496" t="str">
            <v>군산수도사업(세금공과금)</v>
          </cell>
          <cell r="G1496">
            <v>650</v>
          </cell>
          <cell r="N1496" t="str">
            <v>정읍지방개대체도급공사비</v>
          </cell>
          <cell r="O1496">
            <v>1259000</v>
          </cell>
        </row>
        <row r="1497">
          <cell r="F1497" t="str">
            <v>군산수도사업(소모품비)</v>
          </cell>
          <cell r="G1497">
            <v>7000</v>
          </cell>
          <cell r="N1497" t="str">
            <v>정읍지방개대체직영비</v>
          </cell>
          <cell r="O1497">
            <v>22000</v>
          </cell>
        </row>
        <row r="1498">
          <cell r="F1498" t="str">
            <v>군산수도사업(도서인쇄비)</v>
          </cell>
          <cell r="G1498">
            <v>1000</v>
          </cell>
          <cell r="N1498" t="str">
            <v>정읍지방개대체사급자재비</v>
          </cell>
          <cell r="O1498">
            <v>247000</v>
          </cell>
        </row>
        <row r="1499">
          <cell r="F1499" t="str">
            <v>군산수도사업(지급임차료)</v>
          </cell>
          <cell r="G1499">
            <v>8100</v>
          </cell>
          <cell r="N1499" t="str">
            <v>정읍지방개대체조사용역비</v>
          </cell>
          <cell r="O1499">
            <v>111000</v>
          </cell>
        </row>
        <row r="1500">
          <cell r="F1500" t="str">
            <v>군산수도사업(감가상각비)</v>
          </cell>
          <cell r="G1500">
            <v>2675508</v>
          </cell>
          <cell r="N1500" t="str">
            <v xml:space="preserve">사천지방개대체 </v>
          </cell>
          <cell r="O1500">
            <v>2100000</v>
          </cell>
        </row>
        <row r="1501">
          <cell r="F1501" t="str">
            <v>군산수도사업(수선유지비)</v>
          </cell>
          <cell r="G1501">
            <v>1021548</v>
          </cell>
          <cell r="N1501" t="str">
            <v>사천지방개대체도급공사비</v>
          </cell>
          <cell r="O1501">
            <v>1800000</v>
          </cell>
        </row>
        <row r="1502">
          <cell r="F1502" t="str">
            <v>군산수도사업(차량비)</v>
          </cell>
          <cell r="G1502">
            <v>8600</v>
          </cell>
          <cell r="N1502" t="str">
            <v>사천지방개대체직영비</v>
          </cell>
          <cell r="O1502">
            <v>85000</v>
          </cell>
        </row>
        <row r="1503">
          <cell r="F1503" t="str">
            <v>군산수도사업(보험료)</v>
          </cell>
          <cell r="G1503">
            <v>560</v>
          </cell>
          <cell r="N1503" t="str">
            <v>사천지방개대체사급자재비</v>
          </cell>
          <cell r="O1503">
            <v>215000</v>
          </cell>
        </row>
        <row r="1504">
          <cell r="F1504" t="str">
            <v>군산수도사업(지급수수료)</v>
          </cell>
          <cell r="G1504">
            <v>289914</v>
          </cell>
          <cell r="N1504" t="str">
            <v xml:space="preserve">예천지방개대체 </v>
          </cell>
          <cell r="O1504">
            <v>1269000</v>
          </cell>
        </row>
        <row r="1505">
          <cell r="F1505" t="str">
            <v>군산수도사업(업무추진비)</v>
          </cell>
          <cell r="G1505">
            <v>500</v>
          </cell>
          <cell r="N1505" t="str">
            <v>예천지방개대체도급공사비</v>
          </cell>
          <cell r="O1505">
            <v>1039000</v>
          </cell>
        </row>
        <row r="1506">
          <cell r="F1506" t="str">
            <v>군산수도사업(광고선전비)</v>
          </cell>
          <cell r="G1506">
            <v>2000</v>
          </cell>
          <cell r="N1506" t="str">
            <v>예천지방개대체사급자재비</v>
          </cell>
          <cell r="O1506">
            <v>60000</v>
          </cell>
        </row>
        <row r="1507">
          <cell r="F1507" t="str">
            <v>군산수도사업(교육훈련비)</v>
          </cell>
          <cell r="G1507">
            <v>3734</v>
          </cell>
          <cell r="N1507" t="str">
            <v>예천지방개대체조사용역비</v>
          </cell>
          <cell r="O1507">
            <v>170000</v>
          </cell>
        </row>
        <row r="1508">
          <cell r="F1508" t="str">
            <v>군산수도사업(조사분석비)</v>
          </cell>
          <cell r="G1508">
            <v>9400</v>
          </cell>
          <cell r="N1508" t="str">
            <v xml:space="preserve">고령지방개대체 </v>
          </cell>
          <cell r="O1508">
            <v>752000</v>
          </cell>
        </row>
        <row r="1509">
          <cell r="F1509" t="str">
            <v>군산수도사업(협력비)</v>
          </cell>
          <cell r="G1509">
            <v>2000</v>
          </cell>
          <cell r="N1509" t="str">
            <v>고령지방개대체도급공사비</v>
          </cell>
          <cell r="O1509">
            <v>492000</v>
          </cell>
        </row>
        <row r="1510">
          <cell r="F1510" t="str">
            <v>군산수도사업(재료비)</v>
          </cell>
          <cell r="G1510">
            <v>5022000</v>
          </cell>
          <cell r="N1510" t="str">
            <v>고령지방개대체사급자재비</v>
          </cell>
          <cell r="O1510">
            <v>230000</v>
          </cell>
        </row>
        <row r="1511">
          <cell r="F1511" t="str">
            <v>군산수도사업(선박비)</v>
          </cell>
          <cell r="G1511">
            <v>1483</v>
          </cell>
          <cell r="N1511" t="str">
            <v>고령지방개대체직접조사비</v>
          </cell>
          <cell r="O1511">
            <v>0</v>
          </cell>
        </row>
        <row r="1512">
          <cell r="F1512" t="str">
            <v>군산수도사업(잡비)</v>
          </cell>
          <cell r="G1512">
            <v>7560</v>
          </cell>
          <cell r="N1512" t="str">
            <v>고령지방개대체조사용역비</v>
          </cell>
          <cell r="O1512">
            <v>30000</v>
          </cell>
        </row>
        <row r="1513">
          <cell r="F1513" t="str">
            <v>군산수도사업(비급여성복리후생비)</v>
          </cell>
          <cell r="G1513">
            <v>123162</v>
          </cell>
          <cell r="N1513" t="str">
            <v xml:space="preserve">서산지방개대체 </v>
          </cell>
          <cell r="O1513">
            <v>1230000</v>
          </cell>
        </row>
        <row r="1514">
          <cell r="F1514" t="str">
            <v>군산수도사업(예비비)</v>
          </cell>
          <cell r="G1514">
            <v>221567</v>
          </cell>
          <cell r="N1514" t="str">
            <v>서산지방개대체도급공사비</v>
          </cell>
          <cell r="O1514">
            <v>1130000</v>
          </cell>
        </row>
        <row r="1515">
          <cell r="F1515" t="str">
            <v xml:space="preserve">보령수도사업 </v>
          </cell>
          <cell r="G1515">
            <v>21723418</v>
          </cell>
          <cell r="N1515" t="str">
            <v>서산지방개대체사급자재비</v>
          </cell>
          <cell r="O1515">
            <v>0</v>
          </cell>
        </row>
        <row r="1516">
          <cell r="F1516" t="str">
            <v>보령수도사업(급여임금)</v>
          </cell>
          <cell r="G1516">
            <v>1169094</v>
          </cell>
          <cell r="N1516" t="str">
            <v>서산지방개대체조사용역비</v>
          </cell>
          <cell r="O1516">
            <v>100000</v>
          </cell>
        </row>
        <row r="1517">
          <cell r="F1517" t="str">
            <v>보령수도사업(제수당)</v>
          </cell>
          <cell r="G1517">
            <v>399292</v>
          </cell>
          <cell r="N1517" t="str">
            <v xml:space="preserve">장흥지방개대체 </v>
          </cell>
          <cell r="O1517">
            <v>2719000</v>
          </cell>
        </row>
        <row r="1518">
          <cell r="F1518" t="str">
            <v>보령수도사업(잡급)</v>
          </cell>
          <cell r="G1518">
            <v>0</v>
          </cell>
          <cell r="N1518" t="str">
            <v>장흥지방개대체도급공사비</v>
          </cell>
          <cell r="O1518">
            <v>2679000</v>
          </cell>
        </row>
        <row r="1519">
          <cell r="F1519" t="str">
            <v>보령수도사업(퇴직금)</v>
          </cell>
          <cell r="G1519">
            <v>180013</v>
          </cell>
          <cell r="N1519" t="str">
            <v>장흥지방개대체직접조사비</v>
          </cell>
          <cell r="O1519">
            <v>40000</v>
          </cell>
        </row>
        <row r="1520">
          <cell r="F1520" t="str">
            <v>보령수도사업(급여성복리후생비)</v>
          </cell>
          <cell r="G1520">
            <v>34982</v>
          </cell>
          <cell r="N1520" t="str">
            <v xml:space="preserve">천안지방개대체(공) </v>
          </cell>
          <cell r="O1520">
            <v>150000</v>
          </cell>
        </row>
        <row r="1521">
          <cell r="F1521" t="str">
            <v>보령수도사업(여비교통비)</v>
          </cell>
          <cell r="G1521">
            <v>97114</v>
          </cell>
          <cell r="N1521" t="str">
            <v>천안지방개대체(공)도급공사비</v>
          </cell>
          <cell r="O1521">
            <v>150000</v>
          </cell>
        </row>
        <row r="1522">
          <cell r="F1522" t="str">
            <v>보령수도사업(통신비)</v>
          </cell>
          <cell r="G1522">
            <v>79230</v>
          </cell>
          <cell r="N1522" t="str">
            <v xml:space="preserve">동두천지방개대체 </v>
          </cell>
          <cell r="O1522">
            <v>2470000</v>
          </cell>
        </row>
        <row r="1523">
          <cell r="F1523" t="str">
            <v>보령수도사업(연료유지비)</v>
          </cell>
          <cell r="G1523">
            <v>7500</v>
          </cell>
          <cell r="N1523" t="str">
            <v>동두천지방개대체도급공사비</v>
          </cell>
          <cell r="O1523">
            <v>2024000</v>
          </cell>
        </row>
        <row r="1524">
          <cell r="F1524" t="str">
            <v>보령수도사업(세금공과금)</v>
          </cell>
          <cell r="G1524">
            <v>28500</v>
          </cell>
          <cell r="N1524" t="str">
            <v>동두천지방개대체사급자재비</v>
          </cell>
          <cell r="O1524">
            <v>90000</v>
          </cell>
        </row>
        <row r="1525">
          <cell r="F1525" t="str">
            <v>보령수도사업(소모품비)</v>
          </cell>
          <cell r="G1525">
            <v>11000</v>
          </cell>
          <cell r="N1525" t="str">
            <v>동두천지방개대체직접조사비</v>
          </cell>
          <cell r="O1525">
            <v>10000</v>
          </cell>
        </row>
        <row r="1526">
          <cell r="F1526" t="str">
            <v>보령수도사업(도서인쇄비)</v>
          </cell>
          <cell r="G1526">
            <v>2300</v>
          </cell>
          <cell r="N1526" t="str">
            <v>동두천지방개대체조사용역비</v>
          </cell>
          <cell r="O1526">
            <v>346000</v>
          </cell>
        </row>
        <row r="1527">
          <cell r="F1527" t="str">
            <v>보령수도사업(지급임차료)</v>
          </cell>
          <cell r="G1527">
            <v>12920</v>
          </cell>
          <cell r="N1527" t="str">
            <v xml:space="preserve">금산지방개대체 </v>
          </cell>
          <cell r="O1527">
            <v>850000</v>
          </cell>
        </row>
        <row r="1528">
          <cell r="F1528" t="str">
            <v>보령수도사업(감가상각비)</v>
          </cell>
          <cell r="G1528">
            <v>12421371</v>
          </cell>
          <cell r="N1528" t="str">
            <v>금산지방개대체도급공사비</v>
          </cell>
          <cell r="O1528">
            <v>770000</v>
          </cell>
        </row>
        <row r="1529">
          <cell r="F1529" t="str">
            <v>보령수도사업(수선유지비)</v>
          </cell>
          <cell r="G1529">
            <v>1569751</v>
          </cell>
          <cell r="N1529" t="str">
            <v>금산지방개대체사급자재비</v>
          </cell>
          <cell r="O1529">
            <v>80000</v>
          </cell>
        </row>
        <row r="1530">
          <cell r="F1530" t="str">
            <v>보령수도사업(차량비)</v>
          </cell>
          <cell r="G1530">
            <v>24080</v>
          </cell>
          <cell r="N1530" t="str">
            <v xml:space="preserve">거제지방개대체 </v>
          </cell>
          <cell r="O1530">
            <v>1615000</v>
          </cell>
        </row>
        <row r="1531">
          <cell r="F1531" t="str">
            <v>보령수도사업(지급수수료)</v>
          </cell>
          <cell r="G1531">
            <v>609703</v>
          </cell>
          <cell r="N1531" t="str">
            <v>거제지방개대체도급공사비</v>
          </cell>
          <cell r="O1531">
            <v>1510000</v>
          </cell>
        </row>
        <row r="1532">
          <cell r="F1532" t="str">
            <v>보령수도사업(업무추진비)</v>
          </cell>
          <cell r="G1532">
            <v>1000</v>
          </cell>
          <cell r="N1532" t="str">
            <v>거제지방개대체직접조사비</v>
          </cell>
          <cell r="O1532">
            <v>5000</v>
          </cell>
        </row>
        <row r="1533">
          <cell r="F1533" t="str">
            <v>보령수도사업(광고선전비)</v>
          </cell>
          <cell r="G1533">
            <v>4000</v>
          </cell>
          <cell r="N1533" t="str">
            <v>거제지방개대체조사용역비</v>
          </cell>
          <cell r="O1533">
            <v>100000</v>
          </cell>
        </row>
        <row r="1534">
          <cell r="F1534" t="str">
            <v>보령수도사업(교육훈련비)</v>
          </cell>
          <cell r="G1534">
            <v>4549</v>
          </cell>
          <cell r="N1534" t="str">
            <v xml:space="preserve">나주지방개대체 </v>
          </cell>
          <cell r="O1534">
            <v>1015000</v>
          </cell>
        </row>
        <row r="1535">
          <cell r="F1535" t="str">
            <v>보령수도사업(조사분석비)</v>
          </cell>
          <cell r="G1535">
            <v>9000</v>
          </cell>
          <cell r="N1535" t="str">
            <v>나주지방개대체도급공사비</v>
          </cell>
          <cell r="O1535">
            <v>765000</v>
          </cell>
        </row>
        <row r="1536">
          <cell r="F1536" t="str">
            <v>보령수도사업(포상비)</v>
          </cell>
          <cell r="G1536">
            <v>1000</v>
          </cell>
          <cell r="N1536" t="str">
            <v>나주지방개대체사급자재비</v>
          </cell>
          <cell r="O1536">
            <v>50000</v>
          </cell>
        </row>
        <row r="1537">
          <cell r="F1537" t="str">
            <v>보령수도사업(협력비)</v>
          </cell>
          <cell r="G1537">
            <v>2000</v>
          </cell>
          <cell r="N1537" t="str">
            <v>나주지방개대체조사용역비</v>
          </cell>
          <cell r="O1537">
            <v>200000</v>
          </cell>
        </row>
        <row r="1538">
          <cell r="F1538" t="str">
            <v>보령수도사업(재료비)</v>
          </cell>
          <cell r="G1538">
            <v>4476000</v>
          </cell>
          <cell r="N1538" t="str">
            <v xml:space="preserve">단양지방개대체 </v>
          </cell>
          <cell r="O1538">
            <v>634000</v>
          </cell>
        </row>
        <row r="1539">
          <cell r="F1539" t="str">
            <v>보령수도사업(잡비)</v>
          </cell>
          <cell r="G1539">
            <v>10280</v>
          </cell>
          <cell r="N1539" t="str">
            <v>단양지방개대체도급공사비</v>
          </cell>
          <cell r="O1539">
            <v>581000</v>
          </cell>
        </row>
        <row r="1540">
          <cell r="F1540" t="str">
            <v>보령수도사업(비급여성복리후생비)</v>
          </cell>
          <cell r="G1540">
            <v>229127</v>
          </cell>
          <cell r="N1540" t="str">
            <v>단양지방개대체사급자재비</v>
          </cell>
          <cell r="O1540">
            <v>30000</v>
          </cell>
        </row>
        <row r="1541">
          <cell r="F1541" t="str">
            <v>보령수도사업(예비비)</v>
          </cell>
          <cell r="G1541">
            <v>339612</v>
          </cell>
          <cell r="N1541" t="str">
            <v>단양지방개대체조사용역비</v>
          </cell>
          <cell r="O1541">
            <v>23000</v>
          </cell>
        </row>
        <row r="1542">
          <cell r="F1542" t="str">
            <v xml:space="preserve">부안수도사업 </v>
          </cell>
          <cell r="G1542">
            <v>5298002</v>
          </cell>
          <cell r="N1542" t="str">
            <v xml:space="preserve">함평지방개대체 </v>
          </cell>
          <cell r="O1542">
            <v>822000</v>
          </cell>
        </row>
        <row r="1543">
          <cell r="F1543" t="str">
            <v>부안수도사업(급여임금)</v>
          </cell>
          <cell r="G1543">
            <v>531406</v>
          </cell>
          <cell r="N1543" t="str">
            <v>함평지방개대체도급공사비</v>
          </cell>
          <cell r="O1543">
            <v>392500</v>
          </cell>
        </row>
        <row r="1544">
          <cell r="F1544" t="str">
            <v>부안수도사업(제수당)</v>
          </cell>
          <cell r="G1544">
            <v>181496</v>
          </cell>
          <cell r="N1544" t="str">
            <v>함평지방개대체사급자재비</v>
          </cell>
          <cell r="O1544">
            <v>156500</v>
          </cell>
        </row>
        <row r="1545">
          <cell r="F1545" t="str">
            <v>부안수도사업(잡급)</v>
          </cell>
          <cell r="G1545">
            <v>0</v>
          </cell>
          <cell r="N1545" t="str">
            <v>함평지방개대체조사용역비</v>
          </cell>
          <cell r="O1545">
            <v>273000</v>
          </cell>
        </row>
        <row r="1546">
          <cell r="F1546" t="str">
            <v>부안수도사업(퇴직금)</v>
          </cell>
          <cell r="G1546">
            <v>81824</v>
          </cell>
          <cell r="N1546" t="str">
            <v xml:space="preserve">파주지방개대체 </v>
          </cell>
          <cell r="O1546">
            <v>5686000</v>
          </cell>
        </row>
        <row r="1547">
          <cell r="F1547" t="str">
            <v>부안수도사업(급여성복리후생비)</v>
          </cell>
          <cell r="G1547">
            <v>15901</v>
          </cell>
          <cell r="N1547" t="str">
            <v>파주지방개대체도급공사비</v>
          </cell>
          <cell r="O1547">
            <v>4416000</v>
          </cell>
        </row>
        <row r="1548">
          <cell r="F1548" t="str">
            <v>부안수도사업(여비교통비)</v>
          </cell>
          <cell r="G1548">
            <v>37618</v>
          </cell>
          <cell r="N1548" t="str">
            <v>파주지방개대체직영비</v>
          </cell>
          <cell r="O1548">
            <v>220000</v>
          </cell>
        </row>
        <row r="1549">
          <cell r="F1549" t="str">
            <v>부안수도사업(통신비)</v>
          </cell>
          <cell r="G1549">
            <v>25530</v>
          </cell>
          <cell r="N1549" t="str">
            <v>파주지방개대체사급자재비</v>
          </cell>
          <cell r="O1549">
            <v>900000</v>
          </cell>
        </row>
        <row r="1550">
          <cell r="F1550" t="str">
            <v>부안수도사업(연료유지비)</v>
          </cell>
          <cell r="G1550">
            <v>2000</v>
          </cell>
          <cell r="N1550" t="str">
            <v>파주지방개대체직접조사비</v>
          </cell>
          <cell r="O1550">
            <v>0</v>
          </cell>
        </row>
        <row r="1551">
          <cell r="F1551" t="str">
            <v>부안수도사업(세금공과금)</v>
          </cell>
          <cell r="G1551">
            <v>538347</v>
          </cell>
          <cell r="N1551" t="str">
            <v>파주지방개대체조사용역비</v>
          </cell>
          <cell r="O1551">
            <v>150000</v>
          </cell>
        </row>
        <row r="1552">
          <cell r="F1552" t="str">
            <v>부안수도사업(소모품비)</v>
          </cell>
          <cell r="G1552">
            <v>5000</v>
          </cell>
          <cell r="N1552" t="str">
            <v xml:space="preserve">통영지방개대체 </v>
          </cell>
          <cell r="O1552">
            <v>2220000</v>
          </cell>
        </row>
        <row r="1553">
          <cell r="F1553" t="str">
            <v>부안수도사업(도서인쇄비)</v>
          </cell>
          <cell r="G1553">
            <v>1300</v>
          </cell>
          <cell r="N1553" t="str">
            <v>통영지방개대체도급공사비</v>
          </cell>
          <cell r="O1553">
            <v>1730000</v>
          </cell>
        </row>
        <row r="1554">
          <cell r="F1554" t="str">
            <v>부안수도사업(지급임차료)</v>
          </cell>
          <cell r="G1554">
            <v>8100</v>
          </cell>
          <cell r="N1554" t="str">
            <v>통영지방개대체직영비</v>
          </cell>
          <cell r="O1554">
            <v>40000</v>
          </cell>
        </row>
        <row r="1555">
          <cell r="F1555" t="str">
            <v>부안수도사업(감가상각비)</v>
          </cell>
          <cell r="G1555">
            <v>5853</v>
          </cell>
          <cell r="N1555" t="str">
            <v>통영지방개대체사급자재비</v>
          </cell>
          <cell r="O1555">
            <v>250000</v>
          </cell>
        </row>
        <row r="1556">
          <cell r="F1556" t="str">
            <v>부안수도사업(수선유지비)</v>
          </cell>
          <cell r="G1556">
            <v>1250043</v>
          </cell>
          <cell r="N1556" t="str">
            <v>통영지방개대체조사용역비</v>
          </cell>
          <cell r="O1556">
            <v>200000</v>
          </cell>
        </row>
        <row r="1557">
          <cell r="F1557" t="str">
            <v>부안수도사업(차량비)</v>
          </cell>
          <cell r="G1557">
            <v>16000</v>
          </cell>
          <cell r="N1557" t="str">
            <v xml:space="preserve">고성지방개대체 </v>
          </cell>
          <cell r="O1557">
            <v>2500000</v>
          </cell>
        </row>
        <row r="1558">
          <cell r="F1558" t="str">
            <v>부안수도사업(보험료)</v>
          </cell>
          <cell r="G1558">
            <v>100</v>
          </cell>
          <cell r="N1558" t="str">
            <v>고성지방개대체도급공사비</v>
          </cell>
          <cell r="O1558">
            <v>2048000</v>
          </cell>
        </row>
        <row r="1559">
          <cell r="F1559" t="str">
            <v>부안수도사업(지급수수료)</v>
          </cell>
          <cell r="G1559">
            <v>496604</v>
          </cell>
          <cell r="N1559" t="str">
            <v>고성지방개대체직영비</v>
          </cell>
          <cell r="O1559">
            <v>50000</v>
          </cell>
        </row>
        <row r="1560">
          <cell r="F1560" t="str">
            <v>부안수도사업(업무추진비)</v>
          </cell>
          <cell r="G1560">
            <v>500</v>
          </cell>
          <cell r="N1560" t="str">
            <v>고성지방개대체사급자재비</v>
          </cell>
          <cell r="O1560">
            <v>252000</v>
          </cell>
        </row>
        <row r="1561">
          <cell r="F1561" t="str">
            <v>부안수도사업(광고선전비)</v>
          </cell>
          <cell r="G1561">
            <v>500</v>
          </cell>
          <cell r="N1561" t="str">
            <v>고성지방개대체조사용역비</v>
          </cell>
          <cell r="O1561">
            <v>150000</v>
          </cell>
        </row>
        <row r="1562">
          <cell r="F1562" t="str">
            <v>부안수도사업(교육훈련비)</v>
          </cell>
          <cell r="G1562">
            <v>3512</v>
          </cell>
          <cell r="N1562" t="str">
            <v xml:space="preserve">완도지방개대체 </v>
          </cell>
          <cell r="O1562">
            <v>8680000</v>
          </cell>
        </row>
        <row r="1563">
          <cell r="F1563" t="str">
            <v>부안수도사업(조사분석비)</v>
          </cell>
          <cell r="G1563">
            <v>10120</v>
          </cell>
          <cell r="N1563" t="str">
            <v>완도지방개대체도급공사비</v>
          </cell>
          <cell r="O1563">
            <v>8580000</v>
          </cell>
        </row>
        <row r="1564">
          <cell r="F1564" t="str">
            <v>부안수도사업(포상비)</v>
          </cell>
          <cell r="G1564">
            <v>2000</v>
          </cell>
          <cell r="N1564" t="str">
            <v>완도지방개대체조사용역비</v>
          </cell>
          <cell r="O1564">
            <v>100000</v>
          </cell>
        </row>
        <row r="1565">
          <cell r="F1565" t="str">
            <v>부안수도사업(협력비)</v>
          </cell>
          <cell r="G1565">
            <v>2000</v>
          </cell>
          <cell r="N1565" t="str">
            <v xml:space="preserve">진도지방개대체 </v>
          </cell>
          <cell r="O1565">
            <v>8100000</v>
          </cell>
        </row>
        <row r="1566">
          <cell r="F1566" t="str">
            <v>부안수도사업(재료비)</v>
          </cell>
          <cell r="G1566">
            <v>1680000</v>
          </cell>
          <cell r="N1566" t="str">
            <v>진도지방개대체도급공사비</v>
          </cell>
          <cell r="O1566">
            <v>6215000</v>
          </cell>
        </row>
        <row r="1567">
          <cell r="F1567" t="str">
            <v>부안수도사업(경상개발비)</v>
          </cell>
          <cell r="G1567">
            <v>135500</v>
          </cell>
          <cell r="N1567" t="str">
            <v>진도지방개대체직영비</v>
          </cell>
          <cell r="O1567">
            <v>550000</v>
          </cell>
        </row>
        <row r="1568">
          <cell r="F1568" t="str">
            <v>부안수도사업(잡비)</v>
          </cell>
          <cell r="G1568">
            <v>5800</v>
          </cell>
          <cell r="N1568" t="str">
            <v>진도지방개대체사급자재비</v>
          </cell>
          <cell r="O1568">
            <v>1250000</v>
          </cell>
        </row>
        <row r="1569">
          <cell r="F1569" t="str">
            <v>부안수도사업(비급여성복리후생비)</v>
          </cell>
          <cell r="G1569">
            <v>106580</v>
          </cell>
          <cell r="N1569" t="str">
            <v>진도지방개대체조사용역비</v>
          </cell>
          <cell r="O1569">
            <v>85000</v>
          </cell>
        </row>
        <row r="1570">
          <cell r="F1570" t="str">
            <v>부안수도사업(예비비)</v>
          </cell>
          <cell r="G1570">
            <v>154368</v>
          </cell>
          <cell r="N1570" t="str">
            <v xml:space="preserve">봉화지방개대체 </v>
          </cell>
          <cell r="O1570">
            <v>173000</v>
          </cell>
        </row>
        <row r="1571">
          <cell r="F1571" t="str">
            <v xml:space="preserve">전주수도사업 </v>
          </cell>
          <cell r="G1571">
            <v>28450005</v>
          </cell>
          <cell r="N1571" t="str">
            <v>봉화지방개대체도급공사비</v>
          </cell>
          <cell r="O1571">
            <v>173000</v>
          </cell>
        </row>
        <row r="1572">
          <cell r="F1572" t="str">
            <v>전주수도사업(급여임금)</v>
          </cell>
          <cell r="G1572">
            <v>1848927</v>
          </cell>
          <cell r="N1572" t="str">
            <v xml:space="preserve">기타지방개대체 </v>
          </cell>
          <cell r="O1572">
            <v>4696000</v>
          </cell>
        </row>
        <row r="1573">
          <cell r="F1573" t="str">
            <v>전주수도사업(제수당)</v>
          </cell>
          <cell r="G1573">
            <v>632259</v>
          </cell>
          <cell r="N1573" t="str">
            <v>기타지방개대체도급공사비</v>
          </cell>
          <cell r="O1573">
            <v>2371000</v>
          </cell>
        </row>
        <row r="1574">
          <cell r="F1574" t="str">
            <v>전주수도사업(잡급)</v>
          </cell>
          <cell r="G1574">
            <v>50353</v>
          </cell>
          <cell r="N1574" t="str">
            <v>기타지방개대체수도건설이자</v>
          </cell>
          <cell r="O1574">
            <v>2325000</v>
          </cell>
        </row>
        <row r="1575">
          <cell r="F1575" t="str">
            <v>전주수도사업(퇴직금)</v>
          </cell>
          <cell r="G1575">
            <v>283179</v>
          </cell>
          <cell r="N1575" t="str">
            <v xml:space="preserve">  </v>
          </cell>
          <cell r="O1575">
            <v>1810000</v>
          </cell>
        </row>
        <row r="1576">
          <cell r="F1576" t="str">
            <v>전주수도사업(급여성복리후생비)</v>
          </cell>
          <cell r="G1576">
            <v>56462</v>
          </cell>
          <cell r="N1576" t="str">
            <v xml:space="preserve">현대차산업용수건중 </v>
          </cell>
          <cell r="O1576">
            <v>400000</v>
          </cell>
        </row>
        <row r="1577">
          <cell r="F1577" t="str">
            <v>전주수도사업(여비교통비)</v>
          </cell>
          <cell r="G1577">
            <v>137481</v>
          </cell>
          <cell r="N1577" t="str">
            <v>현대차산업용수건중도급공사비</v>
          </cell>
          <cell r="O1577">
            <v>140000</v>
          </cell>
        </row>
        <row r="1578">
          <cell r="F1578" t="str">
            <v>전주수도사업(통신비)</v>
          </cell>
          <cell r="G1578">
            <v>51690</v>
          </cell>
          <cell r="N1578" t="str">
            <v>현대차산업용수건중직영비</v>
          </cell>
          <cell r="O1578">
            <v>14000</v>
          </cell>
        </row>
        <row r="1579">
          <cell r="F1579" t="str">
            <v>전주수도사업(연료유지비)</v>
          </cell>
          <cell r="G1579">
            <v>5000</v>
          </cell>
          <cell r="N1579" t="str">
            <v>현대차산업용수건중사급자재비</v>
          </cell>
          <cell r="O1579">
            <v>246000</v>
          </cell>
        </row>
        <row r="1580">
          <cell r="F1580" t="str">
            <v>전주수도사업(세금공과금)</v>
          </cell>
          <cell r="G1580">
            <v>10470</v>
          </cell>
          <cell r="N1580" t="str">
            <v xml:space="preserve">춘천시맑은물건중 </v>
          </cell>
          <cell r="O1580">
            <v>990000</v>
          </cell>
        </row>
        <row r="1581">
          <cell r="F1581" t="str">
            <v>전주수도사업(소모품비)</v>
          </cell>
          <cell r="G1581">
            <v>17000</v>
          </cell>
          <cell r="N1581" t="str">
            <v>춘천시맑은물건중도급공사비</v>
          </cell>
          <cell r="O1581">
            <v>805000</v>
          </cell>
        </row>
        <row r="1582">
          <cell r="F1582" t="str">
            <v>전주수도사업(도서인쇄비)</v>
          </cell>
          <cell r="G1582">
            <v>3000</v>
          </cell>
          <cell r="N1582" t="str">
            <v>춘천시맑은물건중조사용역비</v>
          </cell>
          <cell r="O1582">
            <v>185000</v>
          </cell>
        </row>
        <row r="1583">
          <cell r="F1583" t="str">
            <v>전주수도사업(지급임차료)</v>
          </cell>
          <cell r="G1583">
            <v>13740</v>
          </cell>
          <cell r="N1583" t="str">
            <v xml:space="preserve">여수산업용수건중 </v>
          </cell>
          <cell r="O1583">
            <v>420000</v>
          </cell>
        </row>
        <row r="1584">
          <cell r="F1584" t="str">
            <v>전주수도사업(감가상각비)</v>
          </cell>
          <cell r="G1584">
            <v>17641362</v>
          </cell>
          <cell r="N1584" t="str">
            <v>여수산업용수건중조사용역비</v>
          </cell>
          <cell r="O1584">
            <v>420000</v>
          </cell>
        </row>
        <row r="1585">
          <cell r="F1585" t="str">
            <v>전주수도사업(수선유지비)</v>
          </cell>
          <cell r="G1585">
            <v>1421540</v>
          </cell>
          <cell r="N1585" t="str">
            <v xml:space="preserve">  </v>
          </cell>
          <cell r="O1585">
            <v>20000000</v>
          </cell>
        </row>
        <row r="1586">
          <cell r="F1586" t="str">
            <v>전주수도사업(차량비)</v>
          </cell>
          <cell r="G1586">
            <v>20000</v>
          </cell>
          <cell r="N1586" t="str">
            <v xml:space="preserve">일반관리부문 </v>
          </cell>
          <cell r="O1586">
            <v>19954000</v>
          </cell>
        </row>
        <row r="1587">
          <cell r="F1587" t="str">
            <v>전주수도사업(보험료)</v>
          </cell>
          <cell r="G1587">
            <v>4000</v>
          </cell>
          <cell r="N1587" t="str">
            <v>일반관리부문개발소프트</v>
          </cell>
          <cell r="O1587">
            <v>19954000</v>
          </cell>
        </row>
        <row r="1588">
          <cell r="F1588" t="str">
            <v>전주수도사업(지급수수료)</v>
          </cell>
          <cell r="G1588">
            <v>744685</v>
          </cell>
          <cell r="N1588" t="str">
            <v xml:space="preserve">해외사업공통 </v>
          </cell>
          <cell r="O1588">
            <v>46000</v>
          </cell>
        </row>
        <row r="1589">
          <cell r="F1589" t="str">
            <v>전주수도사업(업무추진비)</v>
          </cell>
          <cell r="G1589">
            <v>1000</v>
          </cell>
          <cell r="N1589" t="str">
            <v>해외사업공통개발소프트</v>
          </cell>
          <cell r="O1589">
            <v>46000</v>
          </cell>
        </row>
        <row r="1590">
          <cell r="F1590" t="str">
            <v>전주수도사업(광고선전비)</v>
          </cell>
          <cell r="G1590">
            <v>7000</v>
          </cell>
          <cell r="N1590" t="str">
            <v xml:space="preserve">  </v>
          </cell>
          <cell r="O1590">
            <v>9000000</v>
          </cell>
        </row>
        <row r="1591">
          <cell r="F1591" t="str">
            <v>전주수도사업(교육훈련비)</v>
          </cell>
          <cell r="G1591">
            <v>5968</v>
          </cell>
          <cell r="N1591" t="str">
            <v xml:space="preserve">일반관리부문 </v>
          </cell>
          <cell r="O1591">
            <v>2341000</v>
          </cell>
        </row>
        <row r="1592">
          <cell r="F1592" t="str">
            <v>전주수도사업(조사분석비)</v>
          </cell>
          <cell r="G1592">
            <v>14500</v>
          </cell>
          <cell r="N1592" t="str">
            <v>일반관리부문구매취득</v>
          </cell>
          <cell r="O1592">
            <v>2341000</v>
          </cell>
        </row>
        <row r="1593">
          <cell r="F1593" t="str">
            <v>전주수도사업(포상비)</v>
          </cell>
          <cell r="G1593">
            <v>1000</v>
          </cell>
          <cell r="N1593" t="str">
            <v xml:space="preserve">소양강댐건중 </v>
          </cell>
          <cell r="O1593">
            <v>290000</v>
          </cell>
        </row>
        <row r="1594">
          <cell r="F1594" t="str">
            <v>전주수도사업(협력비)</v>
          </cell>
          <cell r="G1594">
            <v>2000</v>
          </cell>
          <cell r="N1594" t="str">
            <v>소양강댐건중구매취득</v>
          </cell>
          <cell r="O1594">
            <v>290000</v>
          </cell>
        </row>
        <row r="1595">
          <cell r="F1595" t="str">
            <v>전주수도사업(재료비)</v>
          </cell>
          <cell r="G1595">
            <v>4584000</v>
          </cell>
          <cell r="N1595" t="str">
            <v xml:space="preserve">장흥댐건중 </v>
          </cell>
          <cell r="O1595">
            <v>30000</v>
          </cell>
        </row>
        <row r="1596">
          <cell r="F1596" t="str">
            <v>전주수도사업(잡비)</v>
          </cell>
          <cell r="G1596">
            <v>15960</v>
          </cell>
          <cell r="N1596" t="str">
            <v>장흥댐건중구매취득</v>
          </cell>
          <cell r="O1596">
            <v>30000</v>
          </cell>
        </row>
        <row r="1597">
          <cell r="F1597" t="str">
            <v>전주수도사업(비급여성복리후생비)</v>
          </cell>
          <cell r="G1597">
            <v>342462</v>
          </cell>
          <cell r="N1597" t="str">
            <v xml:space="preserve">안동댐운영 </v>
          </cell>
          <cell r="O1597">
            <v>250000</v>
          </cell>
        </row>
        <row r="1598">
          <cell r="F1598" t="str">
            <v>전주수도사업(예비비)</v>
          </cell>
          <cell r="G1598">
            <v>534967</v>
          </cell>
          <cell r="N1598" t="str">
            <v>안동댐운영구매취득</v>
          </cell>
          <cell r="O1598">
            <v>60000</v>
          </cell>
        </row>
        <row r="1599">
          <cell r="F1599" t="str">
            <v xml:space="preserve">충주수도사업 </v>
          </cell>
          <cell r="G1599">
            <v>20172183</v>
          </cell>
          <cell r="N1599" t="str">
            <v>안동댐운영제작취득</v>
          </cell>
          <cell r="O1599">
            <v>190000</v>
          </cell>
        </row>
        <row r="1600">
          <cell r="F1600" t="str">
            <v>충주수도사업(급여임금)</v>
          </cell>
          <cell r="G1600">
            <v>1241936</v>
          </cell>
          <cell r="N1600" t="str">
            <v xml:space="preserve">대청댐운영 </v>
          </cell>
          <cell r="O1600">
            <v>590000</v>
          </cell>
        </row>
        <row r="1601">
          <cell r="F1601" t="str">
            <v>충주수도사업(제수당)</v>
          </cell>
          <cell r="G1601">
            <v>424724</v>
          </cell>
          <cell r="N1601" t="str">
            <v>대청댐운영제작취득</v>
          </cell>
          <cell r="O1601">
            <v>590000</v>
          </cell>
        </row>
        <row r="1602">
          <cell r="F1602" t="str">
            <v>충주수도사업(퇴직금)</v>
          </cell>
          <cell r="G1602">
            <v>190545</v>
          </cell>
          <cell r="N1602" t="str">
            <v xml:space="preserve">충주댐운영 </v>
          </cell>
          <cell r="O1602">
            <v>120000</v>
          </cell>
        </row>
        <row r="1603">
          <cell r="F1603" t="str">
            <v>충주수도사업(급여성복리후생비)</v>
          </cell>
          <cell r="G1603">
            <v>37772</v>
          </cell>
          <cell r="N1603" t="str">
            <v>충주댐운영구매취득</v>
          </cell>
          <cell r="O1603">
            <v>120000</v>
          </cell>
        </row>
        <row r="1604">
          <cell r="F1604" t="str">
            <v>충주수도사업(여비교통비)</v>
          </cell>
          <cell r="G1604">
            <v>90224</v>
          </cell>
          <cell r="N1604" t="str">
            <v xml:space="preserve">합천댐운영 </v>
          </cell>
          <cell r="O1604">
            <v>154000</v>
          </cell>
        </row>
        <row r="1605">
          <cell r="F1605" t="str">
            <v>충주수도사업(통신비)</v>
          </cell>
          <cell r="G1605">
            <v>24555</v>
          </cell>
          <cell r="N1605" t="str">
            <v>합천댐운영구매취득</v>
          </cell>
          <cell r="O1605">
            <v>50000</v>
          </cell>
        </row>
        <row r="1606">
          <cell r="F1606" t="str">
            <v>충주수도사업(연료유지비)</v>
          </cell>
          <cell r="G1606">
            <v>1000</v>
          </cell>
          <cell r="N1606" t="str">
            <v>합천댐운영제작취득</v>
          </cell>
          <cell r="O1606">
            <v>104000</v>
          </cell>
        </row>
        <row r="1607">
          <cell r="F1607" t="str">
            <v>충주수도사업(세금공과금)</v>
          </cell>
          <cell r="G1607">
            <v>12000</v>
          </cell>
          <cell r="N1607" t="str">
            <v xml:space="preserve">임하댐운영 </v>
          </cell>
          <cell r="O1607">
            <v>325000</v>
          </cell>
        </row>
        <row r="1608">
          <cell r="F1608" t="str">
            <v>충주수도사업(소모품비)</v>
          </cell>
          <cell r="G1608">
            <v>11500</v>
          </cell>
          <cell r="N1608" t="str">
            <v>임하댐운영제작취득</v>
          </cell>
          <cell r="O1608">
            <v>325000</v>
          </cell>
        </row>
        <row r="1609">
          <cell r="F1609" t="str">
            <v>충주수도사업(도서인쇄비)</v>
          </cell>
          <cell r="G1609">
            <v>1500</v>
          </cell>
          <cell r="N1609" t="str">
            <v xml:space="preserve">주암댐운영 </v>
          </cell>
          <cell r="O1609">
            <v>220000</v>
          </cell>
        </row>
        <row r="1610">
          <cell r="F1610" t="str">
            <v>충주수도사업(지급임차료)</v>
          </cell>
          <cell r="G1610">
            <v>1000</v>
          </cell>
          <cell r="N1610" t="str">
            <v>주암댐운영구매취득</v>
          </cell>
          <cell r="O1610">
            <v>70000</v>
          </cell>
        </row>
        <row r="1611">
          <cell r="F1611" t="str">
            <v>충주수도사업(감가상각비)</v>
          </cell>
          <cell r="G1611">
            <v>10669775</v>
          </cell>
          <cell r="N1611" t="str">
            <v>주암댐운영제작취득</v>
          </cell>
          <cell r="O1611">
            <v>150000</v>
          </cell>
        </row>
        <row r="1612">
          <cell r="F1612" t="str">
            <v>충주수도사업(수선유지비)</v>
          </cell>
          <cell r="G1612">
            <v>1485124</v>
          </cell>
          <cell r="N1612" t="str">
            <v xml:space="preserve">남강댐운영 </v>
          </cell>
          <cell r="O1612">
            <v>210000</v>
          </cell>
        </row>
        <row r="1613">
          <cell r="F1613" t="str">
            <v>충주수도사업(차량비)</v>
          </cell>
          <cell r="G1613">
            <v>6230</v>
          </cell>
          <cell r="N1613" t="str">
            <v>남강댐운영구매취득</v>
          </cell>
          <cell r="O1613">
            <v>0</v>
          </cell>
        </row>
        <row r="1614">
          <cell r="F1614" t="str">
            <v>충주수도사업(보험료)</v>
          </cell>
          <cell r="G1614">
            <v>1000</v>
          </cell>
          <cell r="N1614" t="str">
            <v>남강댐운영제작취득</v>
          </cell>
          <cell r="O1614">
            <v>210000</v>
          </cell>
        </row>
        <row r="1615">
          <cell r="F1615" t="str">
            <v>충주수도사업(지급수수료)</v>
          </cell>
          <cell r="G1615">
            <v>240884</v>
          </cell>
          <cell r="N1615" t="str">
            <v xml:space="preserve">섬진강댐운영 </v>
          </cell>
          <cell r="O1615">
            <v>178000</v>
          </cell>
        </row>
        <row r="1616">
          <cell r="F1616" t="str">
            <v>충주수도사업(업무추진비)</v>
          </cell>
          <cell r="G1616">
            <v>500</v>
          </cell>
          <cell r="N1616" t="str">
            <v>섬진강댐운영구매취득</v>
          </cell>
          <cell r="O1616">
            <v>178000</v>
          </cell>
        </row>
        <row r="1617">
          <cell r="F1617" t="str">
            <v>충주수도사업(광고선전비)</v>
          </cell>
          <cell r="G1617">
            <v>5000</v>
          </cell>
          <cell r="N1617" t="str">
            <v xml:space="preserve">낙동강둑운영 </v>
          </cell>
          <cell r="O1617">
            <v>44000</v>
          </cell>
        </row>
        <row r="1618">
          <cell r="F1618" t="str">
            <v>충주수도사업(교육훈련비)</v>
          </cell>
          <cell r="G1618">
            <v>6950</v>
          </cell>
          <cell r="N1618" t="str">
            <v>낙동강둑운영제작취득</v>
          </cell>
          <cell r="O1618">
            <v>44000</v>
          </cell>
        </row>
        <row r="1619">
          <cell r="F1619" t="str">
            <v>충주수도사업(조사분석비)</v>
          </cell>
          <cell r="G1619">
            <v>12500</v>
          </cell>
          <cell r="N1619" t="str">
            <v xml:space="preserve">부안댐운영 </v>
          </cell>
          <cell r="O1619">
            <v>40000</v>
          </cell>
        </row>
        <row r="1620">
          <cell r="F1620" t="str">
            <v>충주수도사업(포상비)</v>
          </cell>
          <cell r="G1620">
            <v>1000</v>
          </cell>
          <cell r="N1620" t="str">
            <v>부안댐운영구매취득</v>
          </cell>
          <cell r="O1620">
            <v>40000</v>
          </cell>
        </row>
        <row r="1621">
          <cell r="F1621" t="str">
            <v>충주수도사업(협력비)</v>
          </cell>
          <cell r="G1621">
            <v>2000</v>
          </cell>
          <cell r="N1621" t="str">
            <v xml:space="preserve">밀양댐운영 </v>
          </cell>
          <cell r="O1621">
            <v>274000</v>
          </cell>
        </row>
        <row r="1622">
          <cell r="F1622" t="str">
            <v>충주수도사업(재료비)</v>
          </cell>
          <cell r="G1622">
            <v>5064000</v>
          </cell>
          <cell r="N1622" t="str">
            <v>밀양댐운영제작취득</v>
          </cell>
          <cell r="O1622">
            <v>274000</v>
          </cell>
        </row>
        <row r="1623">
          <cell r="F1623" t="str">
            <v>충주수도사업(잡비)</v>
          </cell>
          <cell r="G1623">
            <v>11820</v>
          </cell>
          <cell r="N1623" t="str">
            <v xml:space="preserve">용담댐운영 </v>
          </cell>
          <cell r="O1623">
            <v>102000</v>
          </cell>
        </row>
        <row r="1624">
          <cell r="F1624" t="str">
            <v>충주수도사업(비급여성복리후생비)</v>
          </cell>
          <cell r="G1624">
            <v>268760</v>
          </cell>
          <cell r="N1624" t="str">
            <v>용담댐운영구매취득</v>
          </cell>
          <cell r="O1624">
            <v>20000</v>
          </cell>
        </row>
        <row r="1625">
          <cell r="F1625" t="str">
            <v>충주수도사업(예비비)</v>
          </cell>
          <cell r="G1625">
            <v>359884</v>
          </cell>
          <cell r="N1625" t="str">
            <v>용담댐운영제작취득</v>
          </cell>
          <cell r="O1625">
            <v>82000</v>
          </cell>
        </row>
        <row r="1626">
          <cell r="F1626" t="str">
            <v xml:space="preserve">동화수도사업 </v>
          </cell>
          <cell r="G1626">
            <v>10800615</v>
          </cell>
          <cell r="N1626" t="str">
            <v xml:space="preserve">보령댐운영 </v>
          </cell>
          <cell r="O1626">
            <v>80000</v>
          </cell>
        </row>
        <row r="1627">
          <cell r="F1627" t="str">
            <v>동화수도사업(급여임금)</v>
          </cell>
          <cell r="G1627">
            <v>1188447</v>
          </cell>
          <cell r="N1627" t="str">
            <v>보령댐운영구매취득</v>
          </cell>
          <cell r="O1627">
            <v>40000</v>
          </cell>
        </row>
        <row r="1628">
          <cell r="F1628" t="str">
            <v>동화수도사업(제수당)</v>
          </cell>
          <cell r="G1628">
            <v>406471</v>
          </cell>
          <cell r="N1628" t="str">
            <v>보령댐운영제작취득</v>
          </cell>
          <cell r="O1628">
            <v>40000</v>
          </cell>
        </row>
        <row r="1629">
          <cell r="F1629" t="str">
            <v>동화수도사업(퇴직금)</v>
          </cell>
          <cell r="G1629">
            <v>182324</v>
          </cell>
          <cell r="N1629" t="str">
            <v xml:space="preserve">군위댐운영 </v>
          </cell>
          <cell r="O1629">
            <v>67000</v>
          </cell>
        </row>
        <row r="1630">
          <cell r="F1630" t="str">
            <v>동화수도사업(급여성복리후생비)</v>
          </cell>
          <cell r="G1630">
            <v>36182</v>
          </cell>
          <cell r="N1630" t="str">
            <v>군위댐운영구매취득</v>
          </cell>
          <cell r="O1630">
            <v>67000</v>
          </cell>
        </row>
        <row r="1631">
          <cell r="F1631" t="str">
            <v>동화수도사업(여비교통비)</v>
          </cell>
          <cell r="G1631">
            <v>92114</v>
          </cell>
          <cell r="N1631" t="str">
            <v xml:space="preserve">댐운영공통 </v>
          </cell>
          <cell r="O1631">
            <v>3235000</v>
          </cell>
        </row>
        <row r="1632">
          <cell r="F1632" t="str">
            <v>동화수도사업(통신비)</v>
          </cell>
          <cell r="G1632">
            <v>58950</v>
          </cell>
          <cell r="N1632" t="str">
            <v>댐운영공통구매취득</v>
          </cell>
          <cell r="O1632">
            <v>3235000</v>
          </cell>
        </row>
        <row r="1633">
          <cell r="F1633" t="str">
            <v>동화수도사업(연료유지비)</v>
          </cell>
          <cell r="G1633">
            <v>2000</v>
          </cell>
          <cell r="N1633" t="str">
            <v xml:space="preserve">시험연구공통 </v>
          </cell>
          <cell r="O1633">
            <v>450000</v>
          </cell>
        </row>
        <row r="1634">
          <cell r="F1634" t="str">
            <v>동화수도사업(세금공과금)</v>
          </cell>
          <cell r="G1634">
            <v>220277</v>
          </cell>
          <cell r="N1634" t="str">
            <v>시험연구공통구매취득</v>
          </cell>
          <cell r="O1634">
            <v>450000</v>
          </cell>
        </row>
        <row r="1635">
          <cell r="F1635" t="str">
            <v>동화수도사업(소모품비)</v>
          </cell>
          <cell r="G1635">
            <v>11000</v>
          </cell>
          <cell r="N1635" t="str">
            <v xml:space="preserve">  </v>
          </cell>
          <cell r="O1635">
            <v>21800000</v>
          </cell>
        </row>
        <row r="1636">
          <cell r="F1636" t="str">
            <v>동화수도사업(도서인쇄비)</v>
          </cell>
          <cell r="G1636">
            <v>1200</v>
          </cell>
          <cell r="N1636" t="str">
            <v xml:space="preserve">충주댐운영 </v>
          </cell>
          <cell r="O1636">
            <v>895000</v>
          </cell>
        </row>
        <row r="1637">
          <cell r="F1637" t="str">
            <v>동화수도사업(지급임차료)</v>
          </cell>
          <cell r="G1637">
            <v>8350</v>
          </cell>
          <cell r="N1637" t="str">
            <v>충주댐운영구매취득</v>
          </cell>
          <cell r="O1637">
            <v>895000</v>
          </cell>
        </row>
        <row r="1638">
          <cell r="F1638" t="str">
            <v>동화수도사업(감가상각비)</v>
          </cell>
          <cell r="G1638">
            <v>4853405</v>
          </cell>
          <cell r="N1638" t="str">
            <v xml:space="preserve">소양강댐발전 </v>
          </cell>
          <cell r="O1638">
            <v>1587000</v>
          </cell>
        </row>
        <row r="1639">
          <cell r="F1639" t="str">
            <v>동화수도사업(수선유지비)</v>
          </cell>
          <cell r="G1639">
            <v>1244889</v>
          </cell>
          <cell r="N1639" t="str">
            <v>소양강댐발전도급공사비</v>
          </cell>
          <cell r="O1639">
            <v>0</v>
          </cell>
        </row>
        <row r="1640">
          <cell r="F1640" t="str">
            <v>동화수도사업(차량비)</v>
          </cell>
          <cell r="G1640">
            <v>22000</v>
          </cell>
          <cell r="N1640" t="str">
            <v>소양강댐발전직영비</v>
          </cell>
          <cell r="O1640">
            <v>6000</v>
          </cell>
        </row>
        <row r="1641">
          <cell r="F1641" t="str">
            <v>동화수도사업(보험료)</v>
          </cell>
          <cell r="G1641">
            <v>2100</v>
          </cell>
          <cell r="N1641" t="str">
            <v>소양강댐발전제작취득</v>
          </cell>
          <cell r="O1641">
            <v>1581000</v>
          </cell>
        </row>
        <row r="1642">
          <cell r="F1642" t="str">
            <v>동화수도사업(지급수수료)</v>
          </cell>
          <cell r="G1642">
            <v>316885</v>
          </cell>
          <cell r="N1642" t="str">
            <v xml:space="preserve">안동댐발전 </v>
          </cell>
          <cell r="O1642">
            <v>11204800</v>
          </cell>
        </row>
        <row r="1643">
          <cell r="F1643" t="str">
            <v>동화수도사업(업무추진비)</v>
          </cell>
          <cell r="G1643">
            <v>1500</v>
          </cell>
          <cell r="N1643" t="str">
            <v>안동댐발전도급공사비</v>
          </cell>
          <cell r="O1643">
            <v>0</v>
          </cell>
        </row>
        <row r="1644">
          <cell r="F1644" t="str">
            <v>동화수도사업(광고선전비)</v>
          </cell>
          <cell r="G1644">
            <v>6000</v>
          </cell>
          <cell r="N1644" t="str">
            <v>안동댐발전직영비</v>
          </cell>
          <cell r="O1644">
            <v>129800</v>
          </cell>
        </row>
        <row r="1645">
          <cell r="F1645" t="str">
            <v>동화수도사업(교육훈련비)</v>
          </cell>
          <cell r="G1645">
            <v>4849</v>
          </cell>
          <cell r="N1645" t="str">
            <v>안동댐발전제작취득</v>
          </cell>
          <cell r="O1645">
            <v>11075000</v>
          </cell>
        </row>
        <row r="1646">
          <cell r="F1646" t="str">
            <v>동화수도사업(조사분석비)</v>
          </cell>
          <cell r="G1646">
            <v>13000</v>
          </cell>
          <cell r="N1646" t="str">
            <v xml:space="preserve">대청댐발전 </v>
          </cell>
          <cell r="O1646">
            <v>2646500</v>
          </cell>
        </row>
        <row r="1647">
          <cell r="F1647" t="str">
            <v>동화수도사업(협력비)</v>
          </cell>
          <cell r="G1647">
            <v>4000</v>
          </cell>
          <cell r="N1647" t="str">
            <v>대청댐발전도급공사비</v>
          </cell>
          <cell r="O1647">
            <v>1000000</v>
          </cell>
        </row>
        <row r="1648">
          <cell r="F1648" t="str">
            <v>동화수도사업(재료비)</v>
          </cell>
          <cell r="G1648">
            <v>1560000</v>
          </cell>
          <cell r="N1648" t="str">
            <v>대청댐발전직영비</v>
          </cell>
          <cell r="O1648">
            <v>28500</v>
          </cell>
        </row>
        <row r="1649">
          <cell r="F1649" t="str">
            <v>동화수도사업(잡비)</v>
          </cell>
          <cell r="G1649">
            <v>15080</v>
          </cell>
          <cell r="N1649" t="str">
            <v>대청댐발전직접조사비</v>
          </cell>
          <cell r="O1649">
            <v>0</v>
          </cell>
        </row>
        <row r="1650">
          <cell r="F1650" t="str">
            <v>동화수도사업(비급여성복리후생비)</v>
          </cell>
          <cell r="G1650">
            <v>205234</v>
          </cell>
          <cell r="N1650" t="str">
            <v>대청댐발전조사용역비</v>
          </cell>
          <cell r="O1650">
            <v>0</v>
          </cell>
        </row>
        <row r="1651">
          <cell r="F1651" t="str">
            <v>동화수도사업(예비비)</v>
          </cell>
          <cell r="G1651">
            <v>344358</v>
          </cell>
          <cell r="N1651" t="str">
            <v>대청댐발전구매취득</v>
          </cell>
          <cell r="O1651">
            <v>30000</v>
          </cell>
        </row>
        <row r="1652">
          <cell r="F1652" t="str">
            <v xml:space="preserve">밀양수도사업 </v>
          </cell>
          <cell r="G1652">
            <v>15869603</v>
          </cell>
          <cell r="N1652" t="str">
            <v>대청댐발전제작취득</v>
          </cell>
          <cell r="O1652">
            <v>1588000</v>
          </cell>
        </row>
        <row r="1653">
          <cell r="F1653" t="str">
            <v>밀양수도사업(급여임금)</v>
          </cell>
          <cell r="G1653">
            <v>2102720</v>
          </cell>
          <cell r="N1653" t="str">
            <v xml:space="preserve">합천댐발전 </v>
          </cell>
          <cell r="O1653">
            <v>1672500</v>
          </cell>
        </row>
        <row r="1654">
          <cell r="F1654" t="str">
            <v>밀양수도사업(제수당)</v>
          </cell>
          <cell r="G1654">
            <v>720122</v>
          </cell>
          <cell r="N1654" t="str">
            <v>합천댐발전직영비</v>
          </cell>
          <cell r="O1654">
            <v>11500</v>
          </cell>
        </row>
        <row r="1655">
          <cell r="F1655" t="str">
            <v>밀양수도사업(잡급)</v>
          </cell>
          <cell r="G1655">
            <v>42149</v>
          </cell>
          <cell r="N1655" t="str">
            <v>합천댐발전제작취득</v>
          </cell>
          <cell r="O1655">
            <v>1661000</v>
          </cell>
        </row>
        <row r="1656">
          <cell r="F1656" t="str">
            <v>밀양수도사업(퇴직금)</v>
          </cell>
          <cell r="G1656">
            <v>320816</v>
          </cell>
          <cell r="N1656" t="str">
            <v xml:space="preserve">임하댐발전 </v>
          </cell>
          <cell r="O1656">
            <v>241450</v>
          </cell>
        </row>
        <row r="1657">
          <cell r="F1657" t="str">
            <v>밀양수도사업(급여성복리후생비)</v>
          </cell>
          <cell r="G1657">
            <v>65223</v>
          </cell>
          <cell r="N1657" t="str">
            <v>임하댐발전제작취득</v>
          </cell>
          <cell r="O1657">
            <v>241450</v>
          </cell>
        </row>
        <row r="1658">
          <cell r="F1658" t="str">
            <v>밀양수도사업(여비교통비)</v>
          </cell>
          <cell r="G1658">
            <v>154924</v>
          </cell>
          <cell r="N1658" t="str">
            <v xml:space="preserve">주암댐발전 </v>
          </cell>
          <cell r="O1658">
            <v>230000</v>
          </cell>
        </row>
        <row r="1659">
          <cell r="F1659" t="str">
            <v>밀양수도사업(통신비)</v>
          </cell>
          <cell r="G1659">
            <v>34830</v>
          </cell>
          <cell r="N1659" t="str">
            <v>주암댐발전구매취득</v>
          </cell>
          <cell r="O1659">
            <v>0</v>
          </cell>
        </row>
        <row r="1660">
          <cell r="F1660" t="str">
            <v>밀양수도사업(연료유지비)</v>
          </cell>
          <cell r="G1660">
            <v>5000</v>
          </cell>
          <cell r="N1660" t="str">
            <v>주암댐발전제작취득</v>
          </cell>
          <cell r="O1660">
            <v>230000</v>
          </cell>
        </row>
        <row r="1661">
          <cell r="F1661" t="str">
            <v>밀양수도사업(세금공과금)</v>
          </cell>
          <cell r="G1661">
            <v>16850</v>
          </cell>
          <cell r="N1661" t="str">
            <v xml:space="preserve">남강댐발전 </v>
          </cell>
          <cell r="O1661">
            <v>1535000</v>
          </cell>
        </row>
        <row r="1662">
          <cell r="F1662" t="str">
            <v>밀양수도사업(소모품비)</v>
          </cell>
          <cell r="G1662">
            <v>19000</v>
          </cell>
          <cell r="N1662" t="str">
            <v>남강댐발전도급공사비</v>
          </cell>
          <cell r="O1662">
            <v>173000</v>
          </cell>
        </row>
        <row r="1663">
          <cell r="F1663" t="str">
            <v>밀양수도사업(도서인쇄비)</v>
          </cell>
          <cell r="G1663">
            <v>1900</v>
          </cell>
          <cell r="N1663" t="str">
            <v>남강댐발전직영비</v>
          </cell>
          <cell r="O1663">
            <v>9000</v>
          </cell>
        </row>
        <row r="1664">
          <cell r="F1664" t="str">
            <v>밀양수도사업(지급임차료)</v>
          </cell>
          <cell r="G1664">
            <v>16200</v>
          </cell>
          <cell r="N1664" t="str">
            <v>남강댐발전제작취득</v>
          </cell>
          <cell r="O1664">
            <v>1353000</v>
          </cell>
        </row>
        <row r="1665">
          <cell r="F1665" t="str">
            <v>밀양수도사업(감가상각비)</v>
          </cell>
          <cell r="G1665">
            <v>8899808</v>
          </cell>
          <cell r="N1665" t="str">
            <v xml:space="preserve">부안소수력 </v>
          </cell>
          <cell r="O1665">
            <v>125000</v>
          </cell>
        </row>
        <row r="1666">
          <cell r="F1666" t="str">
            <v>밀양수도사업(수선유지비)</v>
          </cell>
          <cell r="G1666">
            <v>1156983</v>
          </cell>
          <cell r="N1666" t="str">
            <v>부안소수력제작취득</v>
          </cell>
          <cell r="O1666">
            <v>125000</v>
          </cell>
        </row>
        <row r="1667">
          <cell r="F1667" t="str">
            <v>밀양수도사업(차량비)</v>
          </cell>
          <cell r="G1667">
            <v>10000</v>
          </cell>
          <cell r="N1667" t="str">
            <v xml:space="preserve">용담댐발전 </v>
          </cell>
          <cell r="O1667">
            <v>20000</v>
          </cell>
        </row>
        <row r="1668">
          <cell r="F1668" t="str">
            <v>밀양수도사업(보험료)</v>
          </cell>
          <cell r="G1668">
            <v>2000</v>
          </cell>
          <cell r="N1668" t="str">
            <v>용담댐발전구매취득</v>
          </cell>
          <cell r="O1668">
            <v>0</v>
          </cell>
        </row>
        <row r="1669">
          <cell r="F1669" t="str">
            <v>밀양수도사업(지급수수료)</v>
          </cell>
          <cell r="G1669">
            <v>328030</v>
          </cell>
          <cell r="N1669" t="str">
            <v>용담댐발전제작취득</v>
          </cell>
          <cell r="O1669">
            <v>20000</v>
          </cell>
        </row>
        <row r="1670">
          <cell r="F1670" t="str">
            <v>밀양수도사업(광고선전비)</v>
          </cell>
          <cell r="G1670">
            <v>7500</v>
          </cell>
          <cell r="N1670" t="str">
            <v xml:space="preserve">영천소수력 </v>
          </cell>
          <cell r="O1670">
            <v>0</v>
          </cell>
        </row>
        <row r="1671">
          <cell r="F1671" t="str">
            <v>밀양수도사업(교육훈련비)</v>
          </cell>
          <cell r="G1671">
            <v>17740</v>
          </cell>
          <cell r="N1671" t="str">
            <v>영천소수력도급공사비</v>
          </cell>
          <cell r="O1671">
            <v>0</v>
          </cell>
        </row>
        <row r="1672">
          <cell r="F1672" t="str">
            <v>밀양수도사업(조사분석비)</v>
          </cell>
          <cell r="G1672">
            <v>12000</v>
          </cell>
          <cell r="N1672" t="str">
            <v xml:space="preserve">발전사업공통 </v>
          </cell>
          <cell r="O1672">
            <v>1642750</v>
          </cell>
        </row>
        <row r="1673">
          <cell r="F1673" t="str">
            <v>밀양수도사업(포상비)</v>
          </cell>
          <cell r="G1673">
            <v>1000</v>
          </cell>
          <cell r="N1673" t="str">
            <v>발전사업공통도급공사비</v>
          </cell>
          <cell r="O1673">
            <v>1372750</v>
          </cell>
        </row>
        <row r="1674">
          <cell r="F1674" t="str">
            <v>밀양수도사업(협력비)</v>
          </cell>
          <cell r="G1674">
            <v>4000</v>
          </cell>
          <cell r="N1674" t="str">
            <v>발전사업공통제작취득</v>
          </cell>
          <cell r="O1674">
            <v>270000</v>
          </cell>
        </row>
        <row r="1675">
          <cell r="F1675" t="str">
            <v>밀양수도사업(재료비)</v>
          </cell>
          <cell r="G1675">
            <v>912000</v>
          </cell>
          <cell r="N1675" t="str">
            <v xml:space="preserve">  </v>
          </cell>
          <cell r="O1675">
            <v>48820000</v>
          </cell>
        </row>
        <row r="1676">
          <cell r="F1676" t="str">
            <v>밀양수도사업(잡비)</v>
          </cell>
          <cell r="G1676">
            <v>18520</v>
          </cell>
          <cell r="N1676" t="str">
            <v xml:space="preserve">청주개대체 </v>
          </cell>
          <cell r="O1676">
            <v>0</v>
          </cell>
        </row>
        <row r="1677">
          <cell r="F1677" t="str">
            <v>밀양수도사업(비급여성복리후생비)</v>
          </cell>
          <cell r="G1677">
            <v>393191</v>
          </cell>
          <cell r="N1677" t="str">
            <v>청주개대체도급공사비</v>
          </cell>
          <cell r="O1677">
            <v>0</v>
          </cell>
        </row>
        <row r="1678">
          <cell r="F1678" t="str">
            <v>밀양수도사업(예비비)</v>
          </cell>
          <cell r="G1678">
            <v>607097</v>
          </cell>
          <cell r="N1678" t="str">
            <v xml:space="preserve">영천소수력 </v>
          </cell>
          <cell r="O1678">
            <v>0</v>
          </cell>
        </row>
        <row r="1679">
          <cell r="F1679" t="str">
            <v xml:space="preserve">원주수도사업 </v>
          </cell>
          <cell r="G1679">
            <v>12023647</v>
          </cell>
          <cell r="N1679" t="str">
            <v>영천소수력전력료</v>
          </cell>
          <cell r="O1679">
            <v>0</v>
          </cell>
        </row>
        <row r="1680">
          <cell r="F1680" t="str">
            <v>원주수도사업(급여임금)</v>
          </cell>
          <cell r="G1680">
            <v>1328516</v>
          </cell>
          <cell r="N1680" t="str">
            <v xml:space="preserve">반변소수력 </v>
          </cell>
          <cell r="O1680">
            <v>0</v>
          </cell>
        </row>
        <row r="1681">
          <cell r="F1681" t="str">
            <v>원주수도사업(제수당)</v>
          </cell>
          <cell r="G1681">
            <v>453742</v>
          </cell>
          <cell r="N1681" t="str">
            <v>반변소수력제작취득</v>
          </cell>
          <cell r="O1681">
            <v>0</v>
          </cell>
        </row>
        <row r="1682">
          <cell r="F1682" t="str">
            <v>원주수도사업(퇴직금)</v>
          </cell>
          <cell r="G1682">
            <v>204560</v>
          </cell>
          <cell r="N1682" t="str">
            <v xml:space="preserve">시화조력발전(건설) </v>
          </cell>
          <cell r="O1682">
            <v>15101000</v>
          </cell>
        </row>
        <row r="1683">
          <cell r="F1683" t="str">
            <v>원주수도사업(급여성복리후생비)</v>
          </cell>
          <cell r="G1683">
            <v>39752</v>
          </cell>
          <cell r="N1683" t="str">
            <v>시화조력발전(건설)도급공사비</v>
          </cell>
          <cell r="O1683">
            <v>11101000</v>
          </cell>
        </row>
        <row r="1684">
          <cell r="F1684" t="str">
            <v>원주수도사업(여비교통비)</v>
          </cell>
          <cell r="G1684">
            <v>102931</v>
          </cell>
          <cell r="N1684" t="str">
            <v>시화조력발전(건설)직영비</v>
          </cell>
          <cell r="O1684">
            <v>10000</v>
          </cell>
        </row>
        <row r="1685">
          <cell r="F1685" t="str">
            <v>원주수도사업(통신비)</v>
          </cell>
          <cell r="G1685">
            <v>32925</v>
          </cell>
          <cell r="N1685" t="str">
            <v>시화조력발전(건설)지장물등보상비</v>
          </cell>
          <cell r="O1685">
            <v>600000</v>
          </cell>
        </row>
        <row r="1686">
          <cell r="F1686" t="str">
            <v>원주수도사업(연료유지비)</v>
          </cell>
          <cell r="G1686">
            <v>2041</v>
          </cell>
          <cell r="N1686" t="str">
            <v>시화조력발전(건설)보상조사비</v>
          </cell>
          <cell r="O1686">
            <v>1000</v>
          </cell>
        </row>
        <row r="1687">
          <cell r="F1687" t="str">
            <v>원주수도사업(세금공과금)</v>
          </cell>
          <cell r="G1687">
            <v>659887</v>
          </cell>
          <cell r="N1687" t="str">
            <v>시화조력발전(건설)등기부대비</v>
          </cell>
          <cell r="O1687">
            <v>50000</v>
          </cell>
        </row>
        <row r="1688">
          <cell r="F1688" t="str">
            <v>원주수도사업(소모품비)</v>
          </cell>
          <cell r="G1688">
            <v>12500</v>
          </cell>
          <cell r="N1688" t="str">
            <v>시화조력발전(건설)조사용역비</v>
          </cell>
          <cell r="O1688">
            <v>145000</v>
          </cell>
        </row>
        <row r="1689">
          <cell r="F1689" t="str">
            <v>원주수도사업(도서인쇄비)</v>
          </cell>
          <cell r="G1689">
            <v>1500</v>
          </cell>
          <cell r="N1689" t="str">
            <v>시화조력발전(건설)발전건설이자</v>
          </cell>
          <cell r="O1689">
            <v>3194000</v>
          </cell>
        </row>
        <row r="1690">
          <cell r="F1690" t="str">
            <v>원주수도사업(지급임차료)</v>
          </cell>
          <cell r="G1690">
            <v>16420</v>
          </cell>
          <cell r="N1690" t="str">
            <v>시화조력발전(건설)건물보험료</v>
          </cell>
          <cell r="O1690">
            <v>0</v>
          </cell>
        </row>
        <row r="1691">
          <cell r="F1691" t="str">
            <v>원주수도사업(감가상각비)</v>
          </cell>
          <cell r="G1691">
            <v>6521192</v>
          </cell>
          <cell r="N1691" t="str">
            <v xml:space="preserve">안동소수력 </v>
          </cell>
          <cell r="O1691">
            <v>0</v>
          </cell>
        </row>
        <row r="1692">
          <cell r="F1692" t="str">
            <v>원주수도사업(수선유지비)</v>
          </cell>
          <cell r="G1692">
            <v>255000</v>
          </cell>
          <cell r="N1692" t="str">
            <v>안동소수력제작취득</v>
          </cell>
          <cell r="O1692">
            <v>0</v>
          </cell>
        </row>
        <row r="1693">
          <cell r="F1693" t="str">
            <v>원주수도사업(차량비)</v>
          </cell>
          <cell r="G1693">
            <v>20000</v>
          </cell>
          <cell r="N1693" t="str">
            <v xml:space="preserve">주암소수력 </v>
          </cell>
          <cell r="O1693">
            <v>0</v>
          </cell>
        </row>
        <row r="1694">
          <cell r="F1694" t="str">
            <v>원주수도사업(보험료)</v>
          </cell>
          <cell r="G1694">
            <v>1900</v>
          </cell>
          <cell r="N1694" t="str">
            <v>주암소수력조사용역비</v>
          </cell>
          <cell r="O1694">
            <v>0</v>
          </cell>
        </row>
        <row r="1695">
          <cell r="F1695" t="str">
            <v>원주수도사업(지급수수료)</v>
          </cell>
          <cell r="G1695">
            <v>418313</v>
          </cell>
          <cell r="N1695" t="str">
            <v xml:space="preserve">안계소수력 </v>
          </cell>
          <cell r="O1695">
            <v>0</v>
          </cell>
        </row>
        <row r="1696">
          <cell r="F1696" t="str">
            <v>원주수도사업(업무추진비)</v>
          </cell>
          <cell r="G1696">
            <v>1000</v>
          </cell>
          <cell r="N1696" t="str">
            <v>안계소수력전력료</v>
          </cell>
          <cell r="O1696">
            <v>0</v>
          </cell>
        </row>
        <row r="1697">
          <cell r="F1697" t="str">
            <v>원주수도사업(광고선전비)</v>
          </cell>
          <cell r="G1697">
            <v>4000</v>
          </cell>
          <cell r="N1697" t="str">
            <v xml:space="preserve">용담소수력 </v>
          </cell>
          <cell r="O1697">
            <v>0</v>
          </cell>
        </row>
        <row r="1698">
          <cell r="F1698" t="str">
            <v>원주수도사업(교육훈련비)</v>
          </cell>
          <cell r="G1698">
            <v>7928</v>
          </cell>
          <cell r="N1698" t="str">
            <v>용담소수력주요시설보수</v>
          </cell>
          <cell r="O1698">
            <v>0</v>
          </cell>
        </row>
        <row r="1699">
          <cell r="F1699" t="str">
            <v>원주수도사업(조사분석비)</v>
          </cell>
          <cell r="G1699">
            <v>12560</v>
          </cell>
          <cell r="N1699" t="str">
            <v xml:space="preserve">섬진강댐소수력건설 </v>
          </cell>
          <cell r="O1699">
            <v>27000</v>
          </cell>
        </row>
        <row r="1700">
          <cell r="F1700" t="str">
            <v>원주수도사업(포상비)</v>
          </cell>
          <cell r="G1700">
            <v>500</v>
          </cell>
          <cell r="N1700" t="str">
            <v>섬진강댐소수력건설도급공사비</v>
          </cell>
          <cell r="O1700">
            <v>25000</v>
          </cell>
        </row>
        <row r="1701">
          <cell r="F1701" t="str">
            <v>원주수도사업(협력비)</v>
          </cell>
          <cell r="G1701">
            <v>3000</v>
          </cell>
          <cell r="N1701" t="str">
            <v>섬진강댐소수력건설직영비</v>
          </cell>
          <cell r="O1701">
            <v>2000</v>
          </cell>
        </row>
        <row r="1702">
          <cell r="F1702" t="str">
            <v>원주수도사업(재료비)</v>
          </cell>
          <cell r="G1702">
            <v>1284000</v>
          </cell>
          <cell r="N1702" t="str">
            <v xml:space="preserve">충주조정지소수력건설 </v>
          </cell>
          <cell r="O1702">
            <v>6853000</v>
          </cell>
        </row>
        <row r="1703">
          <cell r="F1703" t="str">
            <v>원주수도사업(잡비)</v>
          </cell>
          <cell r="G1703">
            <v>14300</v>
          </cell>
          <cell r="N1703" t="str">
            <v>충주조정지소수력건설도급공사비</v>
          </cell>
          <cell r="O1703">
            <v>6800000</v>
          </cell>
        </row>
        <row r="1704">
          <cell r="F1704" t="str">
            <v>원주수도사업(비급여성복리후생비)</v>
          </cell>
          <cell r="G1704">
            <v>239258</v>
          </cell>
          <cell r="N1704" t="str">
            <v>충주조정지소수력건설직영비</v>
          </cell>
          <cell r="O1704">
            <v>3000</v>
          </cell>
        </row>
        <row r="1705">
          <cell r="F1705" t="str">
            <v>원주수도사업(예비비)</v>
          </cell>
          <cell r="G1705">
            <v>385922</v>
          </cell>
          <cell r="N1705" t="str">
            <v>충주조정지소수력건설용지매입비</v>
          </cell>
          <cell r="O1705">
            <v>50000</v>
          </cell>
        </row>
        <row r="1706">
          <cell r="F1706" t="str">
            <v xml:space="preserve">목포수도사업 </v>
          </cell>
          <cell r="G1706">
            <v>26132025</v>
          </cell>
          <cell r="N1706" t="str">
            <v>충주조정지소수력건설보상조사비</v>
          </cell>
          <cell r="O1706">
            <v>0</v>
          </cell>
        </row>
        <row r="1707">
          <cell r="F1707" t="str">
            <v>목포수도사업(급여임금)</v>
          </cell>
          <cell r="G1707">
            <v>1560662</v>
          </cell>
          <cell r="N1707" t="str">
            <v xml:space="preserve">동화소수력건설 </v>
          </cell>
          <cell r="O1707">
            <v>5240</v>
          </cell>
        </row>
        <row r="1708">
          <cell r="F1708" t="str">
            <v>목포수도사업(제수당)</v>
          </cell>
          <cell r="G1708">
            <v>533416</v>
          </cell>
          <cell r="N1708" t="str">
            <v>동화소수력건설도급공사비</v>
          </cell>
          <cell r="O1708">
            <v>5000</v>
          </cell>
        </row>
        <row r="1709">
          <cell r="F1709" t="str">
            <v>목포수도사업(퇴직금)</v>
          </cell>
          <cell r="G1709">
            <v>239612</v>
          </cell>
          <cell r="N1709" t="str">
            <v>동화소수력건설직영비</v>
          </cell>
          <cell r="O1709">
            <v>240</v>
          </cell>
        </row>
        <row r="1710">
          <cell r="F1710" t="str">
            <v>목포수도사업(급여성복리후생비)</v>
          </cell>
          <cell r="G1710">
            <v>47312</v>
          </cell>
          <cell r="N1710" t="str">
            <v>동화소수력건설발전유지보수</v>
          </cell>
          <cell r="O1710">
            <v>0</v>
          </cell>
        </row>
        <row r="1711">
          <cell r="F1711" t="str">
            <v>목포수도사업(여비교통비)</v>
          </cell>
          <cell r="G1711">
            <v>122023</v>
          </cell>
          <cell r="N1711" t="str">
            <v xml:space="preserve">일산(정)수력건설 </v>
          </cell>
          <cell r="O1711">
            <v>283100</v>
          </cell>
        </row>
        <row r="1712">
          <cell r="F1712" t="str">
            <v>목포수도사업(통신비)</v>
          </cell>
          <cell r="G1712">
            <v>80265</v>
          </cell>
          <cell r="N1712" t="str">
            <v>일산(정)수력건설도급공사비</v>
          </cell>
          <cell r="O1712">
            <v>282000</v>
          </cell>
        </row>
        <row r="1713">
          <cell r="F1713" t="str">
            <v>목포수도사업(연료유지비)</v>
          </cell>
          <cell r="G1713">
            <v>1800</v>
          </cell>
          <cell r="N1713" t="str">
            <v>일산(정)수력건설직영비</v>
          </cell>
          <cell r="O1713">
            <v>1100</v>
          </cell>
        </row>
        <row r="1714">
          <cell r="F1714" t="str">
            <v>목포수도사업(세금공과금)</v>
          </cell>
          <cell r="G1714">
            <v>6250</v>
          </cell>
          <cell r="N1714" t="str">
            <v xml:space="preserve">대청조정지소수력건설 </v>
          </cell>
          <cell r="O1714">
            <v>3267000</v>
          </cell>
        </row>
        <row r="1715">
          <cell r="F1715" t="str">
            <v>목포수도사업(소모품비)</v>
          </cell>
          <cell r="G1715">
            <v>14500</v>
          </cell>
          <cell r="N1715" t="str">
            <v>대청조정지소수력건설도급공사비</v>
          </cell>
          <cell r="O1715">
            <v>3266000</v>
          </cell>
        </row>
        <row r="1716">
          <cell r="F1716" t="str">
            <v>목포수도사업(도서인쇄비)</v>
          </cell>
          <cell r="G1716">
            <v>1400</v>
          </cell>
          <cell r="N1716" t="str">
            <v>대청조정지소수력건설직영비</v>
          </cell>
          <cell r="O1716">
            <v>1000</v>
          </cell>
        </row>
        <row r="1717">
          <cell r="F1717" t="str">
            <v>목포수도사업(지급임차료)</v>
          </cell>
          <cell r="G1717">
            <v>19200</v>
          </cell>
          <cell r="N1717" t="str">
            <v xml:space="preserve">단양수중보소수력건설 </v>
          </cell>
          <cell r="O1717">
            <v>4649000</v>
          </cell>
        </row>
        <row r="1718">
          <cell r="F1718" t="str">
            <v>목포수도사업(감가상각비)</v>
          </cell>
          <cell r="G1718">
            <v>18190273</v>
          </cell>
          <cell r="N1718" t="str">
            <v>단양수중보소수력건설도급공사비</v>
          </cell>
          <cell r="O1718">
            <v>4616000</v>
          </cell>
        </row>
        <row r="1719">
          <cell r="F1719" t="str">
            <v>목포수도사업(수선유지비)</v>
          </cell>
          <cell r="G1719">
            <v>1671002</v>
          </cell>
          <cell r="N1719" t="str">
            <v>단양수중보소수력건설직영비</v>
          </cell>
          <cell r="O1719">
            <v>33000</v>
          </cell>
        </row>
        <row r="1720">
          <cell r="F1720" t="str">
            <v>목포수도사업(차량비)</v>
          </cell>
          <cell r="G1720">
            <v>15000</v>
          </cell>
          <cell r="N1720" t="str">
            <v xml:space="preserve">용담3소수력건설 </v>
          </cell>
          <cell r="O1720">
            <v>224000</v>
          </cell>
        </row>
        <row r="1721">
          <cell r="F1721" t="str">
            <v>목포수도사업(보험료)</v>
          </cell>
          <cell r="G1721">
            <v>1700</v>
          </cell>
          <cell r="N1721" t="str">
            <v>용담3소수력건설도급공사비</v>
          </cell>
          <cell r="O1721">
            <v>100000</v>
          </cell>
        </row>
        <row r="1722">
          <cell r="F1722" t="str">
            <v>목포수도사업(지급수수료)</v>
          </cell>
          <cell r="G1722">
            <v>258783</v>
          </cell>
          <cell r="N1722" t="str">
            <v>용담3소수력건설직영비</v>
          </cell>
          <cell r="O1722">
            <v>1000</v>
          </cell>
        </row>
        <row r="1723">
          <cell r="F1723" t="str">
            <v>목포수도사업(업무추진비)</v>
          </cell>
          <cell r="G1723">
            <v>1000</v>
          </cell>
          <cell r="N1723" t="str">
            <v>용담3소수력건설조사용역비</v>
          </cell>
          <cell r="O1723">
            <v>123000</v>
          </cell>
        </row>
        <row r="1724">
          <cell r="F1724" t="str">
            <v>목포수도사업(광고선전비)</v>
          </cell>
          <cell r="G1724">
            <v>4000</v>
          </cell>
          <cell r="N1724" t="str">
            <v xml:space="preserve">수상태양광개발1단계 </v>
          </cell>
          <cell r="O1724">
            <v>943000</v>
          </cell>
        </row>
        <row r="1725">
          <cell r="F1725" t="str">
            <v>목포수도사업(교육훈련비)</v>
          </cell>
          <cell r="G1725">
            <v>13554</v>
          </cell>
          <cell r="N1725" t="str">
            <v>수상태양광개발1단계도급공사비</v>
          </cell>
          <cell r="O1725">
            <v>0</v>
          </cell>
        </row>
        <row r="1726">
          <cell r="F1726" t="str">
            <v>목포수도사업(조사분석비)</v>
          </cell>
          <cell r="G1726">
            <v>21000</v>
          </cell>
          <cell r="N1726" t="str">
            <v>수상태양광개발1단계직영비</v>
          </cell>
          <cell r="O1726">
            <v>0</v>
          </cell>
        </row>
        <row r="1727">
          <cell r="F1727" t="str">
            <v>목포수도사업(포상비)</v>
          </cell>
          <cell r="G1727">
            <v>1000</v>
          </cell>
          <cell r="N1727" t="str">
            <v>수상태양광개발1단계직접조사비</v>
          </cell>
          <cell r="O1727">
            <v>7000</v>
          </cell>
        </row>
        <row r="1728">
          <cell r="F1728" t="str">
            <v>목포수도사업(협력비)</v>
          </cell>
          <cell r="G1728">
            <v>3000</v>
          </cell>
          <cell r="N1728" t="str">
            <v>수상태양광개발1단계조사용역비</v>
          </cell>
          <cell r="O1728">
            <v>936000</v>
          </cell>
        </row>
        <row r="1729">
          <cell r="F1729" t="str">
            <v>목포수도사업(재료비)</v>
          </cell>
          <cell r="G1729">
            <v>2580000</v>
          </cell>
          <cell r="N1729" t="str">
            <v xml:space="preserve">시흥(정)태양광개발 </v>
          </cell>
          <cell r="O1729">
            <v>0</v>
          </cell>
        </row>
        <row r="1730">
          <cell r="F1730" t="str">
            <v>목포수도사업(잡비)</v>
          </cell>
          <cell r="G1730">
            <v>17660</v>
          </cell>
          <cell r="N1730" t="str">
            <v>시흥(정)태양광개발도급공사비</v>
          </cell>
          <cell r="O1730">
            <v>0</v>
          </cell>
        </row>
        <row r="1731">
          <cell r="F1731" t="str">
            <v>목포수도사업(비급여성복리후생비)</v>
          </cell>
          <cell r="G1731">
            <v>275378</v>
          </cell>
          <cell r="N1731" t="str">
            <v>시흥(정)태양광개발직영비</v>
          </cell>
          <cell r="O1731">
            <v>0</v>
          </cell>
        </row>
        <row r="1732">
          <cell r="F1732" t="str">
            <v>목포수도사업(예비비)</v>
          </cell>
          <cell r="G1732">
            <v>452235</v>
          </cell>
          <cell r="N1732" t="str">
            <v xml:space="preserve">광명(가)태양광개발 </v>
          </cell>
          <cell r="O1732">
            <v>300000</v>
          </cell>
        </row>
        <row r="1733">
          <cell r="F1733" t="str">
            <v xml:space="preserve">전남서부수도 </v>
          </cell>
          <cell r="G1733">
            <v>15215646</v>
          </cell>
          <cell r="N1733" t="str">
            <v>광명(가)태양광개발도급공사비</v>
          </cell>
          <cell r="O1733">
            <v>271000</v>
          </cell>
        </row>
        <row r="1734">
          <cell r="F1734" t="str">
            <v>전남서부수도(급여임금)</v>
          </cell>
          <cell r="G1734">
            <v>1434797</v>
          </cell>
          <cell r="N1734" t="str">
            <v>광명(가)태양광개발직영비</v>
          </cell>
          <cell r="O1734">
            <v>29000</v>
          </cell>
        </row>
        <row r="1735">
          <cell r="F1735" t="str">
            <v>전남서부수도(제수당)</v>
          </cell>
          <cell r="G1735">
            <v>490041</v>
          </cell>
          <cell r="N1735" t="str">
            <v xml:space="preserve">육상태양광개발 </v>
          </cell>
          <cell r="O1735">
            <v>397000</v>
          </cell>
        </row>
        <row r="1736">
          <cell r="F1736" t="str">
            <v>전남서부수도(퇴직금)</v>
          </cell>
          <cell r="G1736">
            <v>220925</v>
          </cell>
          <cell r="N1736" t="str">
            <v>육상태양광개발도급공사비</v>
          </cell>
          <cell r="O1736">
            <v>377000</v>
          </cell>
        </row>
        <row r="1737">
          <cell r="F1737" t="str">
            <v>전남서부수도(급여성복리후생비)</v>
          </cell>
          <cell r="G1737">
            <v>42932</v>
          </cell>
          <cell r="N1737" t="str">
            <v>육상태양광개발직영비</v>
          </cell>
          <cell r="O1737">
            <v>2000</v>
          </cell>
        </row>
        <row r="1738">
          <cell r="F1738" t="str">
            <v>전남서부수도(여비교통비)</v>
          </cell>
          <cell r="G1738">
            <v>99987</v>
          </cell>
          <cell r="N1738" t="str">
            <v>육상태양광개발직접조사비</v>
          </cell>
          <cell r="O1738">
            <v>5500</v>
          </cell>
        </row>
        <row r="1739">
          <cell r="F1739" t="str">
            <v>전남서부수도(통신비)</v>
          </cell>
          <cell r="G1739">
            <v>46095</v>
          </cell>
          <cell r="N1739" t="str">
            <v>육상태양광개발조사용역비</v>
          </cell>
          <cell r="O1739">
            <v>12500</v>
          </cell>
        </row>
        <row r="1740">
          <cell r="F1740" t="str">
            <v>전남서부수도(연료유지비)</v>
          </cell>
          <cell r="G1740">
            <v>1361</v>
          </cell>
          <cell r="N1740" t="str">
            <v xml:space="preserve">충주댐태양광개발 </v>
          </cell>
          <cell r="O1740">
            <v>6792000</v>
          </cell>
        </row>
        <row r="1741">
          <cell r="F1741" t="str">
            <v>전남서부수도(세금공과금)</v>
          </cell>
          <cell r="G1741">
            <v>2310</v>
          </cell>
          <cell r="N1741" t="str">
            <v>충주댐태양광개발도급공사비</v>
          </cell>
          <cell r="O1741">
            <v>6757000</v>
          </cell>
        </row>
        <row r="1742">
          <cell r="F1742" t="str">
            <v>전남서부수도(소모품비)</v>
          </cell>
          <cell r="G1742">
            <v>13500</v>
          </cell>
          <cell r="N1742" t="str">
            <v>충주댐태양광개발직영비</v>
          </cell>
          <cell r="O1742">
            <v>35000</v>
          </cell>
        </row>
        <row r="1743">
          <cell r="F1743" t="str">
            <v>전남서부수도(도서인쇄비)</v>
          </cell>
          <cell r="G1743">
            <v>800</v>
          </cell>
          <cell r="N1743" t="str">
            <v xml:space="preserve">자연에너지클러스터개발 </v>
          </cell>
          <cell r="O1743">
            <v>0</v>
          </cell>
        </row>
        <row r="1744">
          <cell r="F1744" t="str">
            <v>전남서부수도(지급임차료)</v>
          </cell>
          <cell r="G1744">
            <v>17300</v>
          </cell>
          <cell r="N1744" t="str">
            <v>자연에너지클러스터개발도급공사비</v>
          </cell>
          <cell r="O1744">
            <v>0</v>
          </cell>
        </row>
        <row r="1745">
          <cell r="F1745" t="str">
            <v>전남서부수도(감가상각비)</v>
          </cell>
          <cell r="G1745">
            <v>10244387</v>
          </cell>
          <cell r="N1745" t="str">
            <v>자연에너지클러스터개발직영비</v>
          </cell>
          <cell r="O1745">
            <v>0</v>
          </cell>
        </row>
        <row r="1746">
          <cell r="F1746" t="str">
            <v>전남서부수도(수선유지비)</v>
          </cell>
          <cell r="G1746">
            <v>1002448</v>
          </cell>
          <cell r="N1746" t="str">
            <v>자연에너지클러스터개발직접조사비</v>
          </cell>
          <cell r="O1746">
            <v>0</v>
          </cell>
        </row>
        <row r="1747">
          <cell r="F1747" t="str">
            <v>전남서부수도(차량비)</v>
          </cell>
          <cell r="G1747">
            <v>15000</v>
          </cell>
          <cell r="N1747" t="str">
            <v>자연에너지클러스터개발조사용역비</v>
          </cell>
          <cell r="O1747">
            <v>0</v>
          </cell>
        </row>
        <row r="1748">
          <cell r="F1748" t="str">
            <v>전남서부수도(보험료)</v>
          </cell>
          <cell r="G1748">
            <v>800</v>
          </cell>
          <cell r="N1748" t="str">
            <v xml:space="preserve">수온차냉난방개발 </v>
          </cell>
          <cell r="O1748">
            <v>0</v>
          </cell>
        </row>
        <row r="1749">
          <cell r="F1749" t="str">
            <v>전남서부수도(지급수수료)</v>
          </cell>
          <cell r="G1749">
            <v>252101</v>
          </cell>
          <cell r="N1749" t="str">
            <v>수온차냉난방개발직접조사비</v>
          </cell>
          <cell r="O1749">
            <v>0</v>
          </cell>
        </row>
        <row r="1750">
          <cell r="F1750" t="str">
            <v>전남서부수도(업무추진비)</v>
          </cell>
          <cell r="G1750">
            <v>1000</v>
          </cell>
          <cell r="N1750" t="str">
            <v>수온차냉난방개발조사용역비</v>
          </cell>
          <cell r="O1750">
            <v>0</v>
          </cell>
        </row>
        <row r="1751">
          <cell r="F1751" t="str">
            <v>전남서부수도(광고선전비)</v>
          </cell>
          <cell r="G1751">
            <v>3500</v>
          </cell>
          <cell r="N1751" t="str">
            <v xml:space="preserve">연료전지개발 </v>
          </cell>
          <cell r="O1751">
            <v>4404500</v>
          </cell>
        </row>
        <row r="1752">
          <cell r="F1752" t="str">
            <v>전남서부수도(교육훈련비)</v>
          </cell>
          <cell r="G1752">
            <v>10846</v>
          </cell>
          <cell r="N1752" t="str">
            <v>연료전지개발도급공사비</v>
          </cell>
          <cell r="O1752">
            <v>4352000</v>
          </cell>
        </row>
        <row r="1753">
          <cell r="F1753" t="str">
            <v>전남서부수도(조사분석비)</v>
          </cell>
          <cell r="G1753">
            <v>17800</v>
          </cell>
          <cell r="N1753" t="str">
            <v>연료전지개발조사용역비</v>
          </cell>
          <cell r="O1753">
            <v>52500</v>
          </cell>
        </row>
        <row r="1754">
          <cell r="F1754" t="str">
            <v>전남서부수도(포상비)</v>
          </cell>
          <cell r="G1754">
            <v>1000</v>
          </cell>
          <cell r="N1754" t="str">
            <v xml:space="preserve">물관리센터신재생개대체 </v>
          </cell>
          <cell r="O1754">
            <v>0</v>
          </cell>
        </row>
        <row r="1755">
          <cell r="F1755" t="str">
            <v>전남서부수도(협력비)</v>
          </cell>
          <cell r="G1755">
            <v>2000</v>
          </cell>
          <cell r="N1755" t="str">
            <v>물관리센터신재생개대체도급공사비</v>
          </cell>
          <cell r="O1755">
            <v>0</v>
          </cell>
        </row>
        <row r="1756">
          <cell r="F1756" t="str">
            <v>전남서부수도(재료비)</v>
          </cell>
          <cell r="G1756">
            <v>618000</v>
          </cell>
          <cell r="N1756" t="str">
            <v xml:space="preserve">보령권신재생개대체 </v>
          </cell>
          <cell r="O1756">
            <v>315000</v>
          </cell>
        </row>
        <row r="1757">
          <cell r="F1757" t="str">
            <v>전남서부수도(선박비)</v>
          </cell>
          <cell r="G1757">
            <v>420</v>
          </cell>
          <cell r="N1757" t="str">
            <v>보령권신재생개대체도급공사비</v>
          </cell>
          <cell r="O1757">
            <v>315000</v>
          </cell>
        </row>
        <row r="1758">
          <cell r="F1758" t="str">
            <v>전남서부수도(잡비)</v>
          </cell>
          <cell r="G1758">
            <v>15480</v>
          </cell>
          <cell r="N1758" t="str">
            <v xml:space="preserve">용담댐신재생개대체 </v>
          </cell>
          <cell r="O1758">
            <v>35000</v>
          </cell>
        </row>
        <row r="1759">
          <cell r="F1759" t="str">
            <v>전남서부수도(비급여성복리후생비)</v>
          </cell>
          <cell r="G1759">
            <v>244020</v>
          </cell>
          <cell r="N1759" t="str">
            <v>용담댐신재생개대체도급공사비</v>
          </cell>
          <cell r="O1759">
            <v>35000</v>
          </cell>
        </row>
        <row r="1760">
          <cell r="F1760" t="str">
            <v>전남서부수도(예비비)</v>
          </cell>
          <cell r="G1760">
            <v>416796</v>
          </cell>
          <cell r="N1760" t="str">
            <v xml:space="preserve">포항권신재생개대체 </v>
          </cell>
          <cell r="O1760">
            <v>55000</v>
          </cell>
        </row>
        <row r="1761">
          <cell r="F1761" t="str">
            <v xml:space="preserve">고령수도사업 </v>
          </cell>
          <cell r="G1761">
            <v>10612105</v>
          </cell>
          <cell r="N1761" t="str">
            <v>포항권신재생개대체도급공사비</v>
          </cell>
          <cell r="O1761">
            <v>55000</v>
          </cell>
        </row>
        <row r="1762">
          <cell r="F1762" t="str">
            <v>고령수도사업(급여임금)</v>
          </cell>
          <cell r="G1762">
            <v>1204135</v>
          </cell>
          <cell r="N1762" t="str">
            <v xml:space="preserve">시화조력신재생개대체 </v>
          </cell>
          <cell r="O1762">
            <v>4679160</v>
          </cell>
        </row>
        <row r="1763">
          <cell r="F1763" t="str">
            <v>고령수도사업(제수당)</v>
          </cell>
          <cell r="G1763">
            <v>419384</v>
          </cell>
          <cell r="N1763" t="str">
            <v>시화조력신재생개대체도급공사비</v>
          </cell>
          <cell r="O1763">
            <v>4679160</v>
          </cell>
        </row>
        <row r="1764">
          <cell r="F1764" t="str">
            <v>고령수도사업(퇴직금)</v>
          </cell>
          <cell r="G1764">
            <v>184807</v>
          </cell>
          <cell r="N1764" t="str">
            <v xml:space="preserve">합천댐신재생개대체 </v>
          </cell>
          <cell r="O1764">
            <v>6000</v>
          </cell>
        </row>
        <row r="1765">
          <cell r="F1765" t="str">
            <v>고령수도사업(급여성복리후생비)</v>
          </cell>
          <cell r="G1765">
            <v>37382</v>
          </cell>
          <cell r="N1765" t="str">
            <v>합천댐신재생개대체도급공사비</v>
          </cell>
          <cell r="O1765">
            <v>6000</v>
          </cell>
        </row>
        <row r="1766">
          <cell r="F1766" t="str">
            <v>고령수도사업(여비교통비)</v>
          </cell>
          <cell r="G1766">
            <v>95114</v>
          </cell>
          <cell r="N1766" t="str">
            <v xml:space="preserve">안동권신재생개대체 </v>
          </cell>
          <cell r="O1766">
            <v>334000</v>
          </cell>
        </row>
        <row r="1767">
          <cell r="F1767" t="str">
            <v>고령수도사업(통신비)</v>
          </cell>
          <cell r="G1767">
            <v>42870</v>
          </cell>
          <cell r="N1767" t="str">
            <v>안동권신재생개대체도급공사비</v>
          </cell>
          <cell r="O1767">
            <v>334000</v>
          </cell>
        </row>
        <row r="1768">
          <cell r="F1768" t="str">
            <v>고령수도사업(전력수도료)</v>
          </cell>
          <cell r="G1768">
            <v>0</v>
          </cell>
          <cell r="N1768" t="str">
            <v xml:space="preserve">대청댐신재생개대체 </v>
          </cell>
          <cell r="O1768">
            <v>150000</v>
          </cell>
        </row>
        <row r="1769">
          <cell r="F1769" t="str">
            <v>고령수도사업(연료유지비)</v>
          </cell>
          <cell r="G1769">
            <v>3024</v>
          </cell>
          <cell r="N1769" t="str">
            <v>대청댐신재생개대체도급공사비</v>
          </cell>
          <cell r="O1769">
            <v>150000</v>
          </cell>
        </row>
        <row r="1770">
          <cell r="F1770" t="str">
            <v>고령수도사업(세금공과금)</v>
          </cell>
          <cell r="G1770">
            <v>12944</v>
          </cell>
          <cell r="N1770" t="str">
            <v xml:space="preserve">  </v>
          </cell>
          <cell r="O1770">
            <v>525000</v>
          </cell>
        </row>
        <row r="1771">
          <cell r="F1771" t="str">
            <v>고령수도사업(소모품비)</v>
          </cell>
          <cell r="G1771">
            <v>11000</v>
          </cell>
          <cell r="N1771" t="str">
            <v xml:space="preserve">4대강관리공통 </v>
          </cell>
          <cell r="O1771">
            <v>4000</v>
          </cell>
        </row>
        <row r="1772">
          <cell r="F1772" t="str">
            <v>고령수도사업(도서인쇄비)</v>
          </cell>
          <cell r="G1772">
            <v>1500</v>
          </cell>
          <cell r="N1772" t="str">
            <v>4대강관리공통제작취득</v>
          </cell>
          <cell r="O1772">
            <v>4000</v>
          </cell>
        </row>
        <row r="1773">
          <cell r="F1773" t="str">
            <v>고령수도사업(지급임차료)</v>
          </cell>
          <cell r="G1773">
            <v>16200</v>
          </cell>
          <cell r="N1773" t="str">
            <v xml:space="preserve">충주댐운영 </v>
          </cell>
          <cell r="O1773">
            <v>283400</v>
          </cell>
        </row>
        <row r="1774">
          <cell r="F1774" t="str">
            <v>고령수도사업(감가상각비)</v>
          </cell>
          <cell r="G1774">
            <v>5899678</v>
          </cell>
          <cell r="N1774" t="str">
            <v>충주댐운영구매취득</v>
          </cell>
          <cell r="O1774">
            <v>283400</v>
          </cell>
        </row>
        <row r="1775">
          <cell r="F1775" t="str">
            <v>고령수도사업(수선유지비)</v>
          </cell>
          <cell r="G1775">
            <v>802848</v>
          </cell>
          <cell r="N1775" t="str">
            <v xml:space="preserve">주암댐운영 </v>
          </cell>
          <cell r="O1775">
            <v>235000</v>
          </cell>
        </row>
        <row r="1776">
          <cell r="F1776" t="str">
            <v>고령수도사업(차량비)</v>
          </cell>
          <cell r="G1776">
            <v>21260</v>
          </cell>
          <cell r="N1776" t="str">
            <v>주암댐운영제작취득</v>
          </cell>
          <cell r="O1776">
            <v>235000</v>
          </cell>
        </row>
        <row r="1777">
          <cell r="F1777" t="str">
            <v>고령수도사업(보험료)</v>
          </cell>
          <cell r="G1777">
            <v>4600</v>
          </cell>
          <cell r="N1777" t="str">
            <v xml:space="preserve">보령댐수상태양광 </v>
          </cell>
          <cell r="O1777">
            <v>2600</v>
          </cell>
        </row>
        <row r="1778">
          <cell r="F1778" t="str">
            <v>고령수도사업(지급수수료)</v>
          </cell>
          <cell r="G1778">
            <v>278896</v>
          </cell>
          <cell r="N1778" t="str">
            <v>보령댐수상태양광구매취득</v>
          </cell>
          <cell r="O1778">
            <v>2600</v>
          </cell>
        </row>
        <row r="1779">
          <cell r="F1779" t="str">
            <v>고령수도사업(업무추진비)</v>
          </cell>
          <cell r="G1779">
            <v>1000</v>
          </cell>
          <cell r="N1779" t="str">
            <v xml:space="preserve">  </v>
          </cell>
          <cell r="O1779">
            <v>9141000</v>
          </cell>
        </row>
        <row r="1780">
          <cell r="F1780" t="str">
            <v>고령수도사업(광고선전비)</v>
          </cell>
          <cell r="G1780">
            <v>5000</v>
          </cell>
          <cell r="N1780" t="str">
            <v xml:space="preserve">일반관리부문 </v>
          </cell>
          <cell r="O1780">
            <v>6749166</v>
          </cell>
        </row>
        <row r="1781">
          <cell r="F1781" t="str">
            <v>고령수도사업(교육훈련비)</v>
          </cell>
          <cell r="G1781">
            <v>9146</v>
          </cell>
          <cell r="N1781" t="str">
            <v>일반관리부문구매취득</v>
          </cell>
          <cell r="O1781">
            <v>6749166</v>
          </cell>
        </row>
        <row r="1782">
          <cell r="F1782" t="str">
            <v>고령수도사업(조사분석비)</v>
          </cell>
          <cell r="G1782">
            <v>26000</v>
          </cell>
          <cell r="N1782" t="str">
            <v xml:space="preserve">4대강관리공통 </v>
          </cell>
          <cell r="O1782">
            <v>1300000</v>
          </cell>
        </row>
        <row r="1783">
          <cell r="F1783" t="str">
            <v>고령수도사업(포상비)</v>
          </cell>
          <cell r="G1783">
            <v>1000</v>
          </cell>
          <cell r="N1783" t="str">
            <v>4대강관리공통구매취득</v>
          </cell>
          <cell r="O1783">
            <v>1300000</v>
          </cell>
        </row>
        <row r="1784">
          <cell r="F1784" t="str">
            <v>고령수도사업(협력비)</v>
          </cell>
          <cell r="G1784">
            <v>2000</v>
          </cell>
          <cell r="N1784" t="str">
            <v xml:space="preserve">밀양수도사업 </v>
          </cell>
          <cell r="O1784">
            <v>13750</v>
          </cell>
        </row>
        <row r="1785">
          <cell r="F1785" t="str">
            <v>고령수도사업(재료비)</v>
          </cell>
          <cell r="G1785">
            <v>960000</v>
          </cell>
          <cell r="N1785" t="str">
            <v>밀양수도사업구매취득</v>
          </cell>
          <cell r="O1785">
            <v>13750</v>
          </cell>
        </row>
        <row r="1786">
          <cell r="F1786" t="str">
            <v>고령수도사업(잡비)</v>
          </cell>
          <cell r="G1786">
            <v>14480</v>
          </cell>
          <cell r="N1786" t="str">
            <v xml:space="preserve">충청수도공통 </v>
          </cell>
          <cell r="O1786">
            <v>454650</v>
          </cell>
        </row>
        <row r="1787">
          <cell r="F1787" t="str">
            <v>고령수도사업(비급여성복리후생비)</v>
          </cell>
          <cell r="G1787">
            <v>209870</v>
          </cell>
          <cell r="N1787" t="str">
            <v>충청수도공통구매취득</v>
          </cell>
          <cell r="O1787">
            <v>454650</v>
          </cell>
        </row>
        <row r="1788">
          <cell r="F1788" t="str">
            <v>고령수도사업(예비비)</v>
          </cell>
          <cell r="G1788">
            <v>347967</v>
          </cell>
          <cell r="N1788" t="str">
            <v xml:space="preserve">경남수도공통 </v>
          </cell>
          <cell r="O1788">
            <v>531870</v>
          </cell>
        </row>
        <row r="1789">
          <cell r="F1789" t="str">
            <v xml:space="preserve">충남중부수도 </v>
          </cell>
          <cell r="G1789">
            <v>12898804</v>
          </cell>
          <cell r="N1789" t="str">
            <v>경남수도공통구매취득</v>
          </cell>
          <cell r="O1789">
            <v>531870</v>
          </cell>
        </row>
        <row r="1790">
          <cell r="F1790" t="str">
            <v>충남중부수도(급여임금)</v>
          </cell>
          <cell r="G1790">
            <v>1137837</v>
          </cell>
          <cell r="N1790" t="str">
            <v xml:space="preserve">소양강댐운영 </v>
          </cell>
          <cell r="O1790">
            <v>1584</v>
          </cell>
        </row>
        <row r="1791">
          <cell r="F1791" t="str">
            <v>충남중부수도(제수당)</v>
          </cell>
          <cell r="G1791">
            <v>389039</v>
          </cell>
          <cell r="N1791" t="str">
            <v>소양강댐운영구매취득</v>
          </cell>
          <cell r="O1791">
            <v>1584</v>
          </cell>
        </row>
        <row r="1792">
          <cell r="F1792" t="str">
            <v>충남중부수도(잡급)</v>
          </cell>
          <cell r="G1792">
            <v>100152</v>
          </cell>
          <cell r="N1792" t="str">
            <v xml:space="preserve">시화조력발전(운영) </v>
          </cell>
          <cell r="O1792">
            <v>89980</v>
          </cell>
        </row>
        <row r="1793">
          <cell r="F1793" t="str">
            <v>충남중부수도(퇴직금)</v>
          </cell>
          <cell r="G1793">
            <v>174413</v>
          </cell>
          <cell r="N1793" t="str">
            <v>시화조력발전(운영)구매취득</v>
          </cell>
          <cell r="O1793">
            <v>89980</v>
          </cell>
        </row>
        <row r="1794">
          <cell r="F1794" t="str">
            <v>충남중부수도(급여성복리후생비)</v>
          </cell>
          <cell r="G1794">
            <v>34591</v>
          </cell>
          <cell r="N1794" t="str">
            <v xml:space="preserve">  </v>
          </cell>
          <cell r="O1794">
            <v>7000000</v>
          </cell>
        </row>
        <row r="1795">
          <cell r="F1795" t="str">
            <v>충남중부수도(여비교통비)</v>
          </cell>
          <cell r="G1795">
            <v>81201</v>
          </cell>
          <cell r="N1795" t="str">
            <v xml:space="preserve">일반관리부문 </v>
          </cell>
          <cell r="O1795">
            <v>7000000</v>
          </cell>
        </row>
        <row r="1796">
          <cell r="F1796" t="str">
            <v>충남중부수도(통신비)</v>
          </cell>
          <cell r="G1796">
            <v>20997</v>
          </cell>
          <cell r="N1796" t="str">
            <v>일반관리부문구매취득</v>
          </cell>
          <cell r="O1796">
            <v>7000000</v>
          </cell>
        </row>
        <row r="1797">
          <cell r="F1797" t="str">
            <v>충남중부수도(연료유지비)</v>
          </cell>
          <cell r="G1797">
            <v>1794</v>
          </cell>
          <cell r="N1797" t="str">
            <v xml:space="preserve">  </v>
          </cell>
          <cell r="O1797">
            <v>985845067</v>
          </cell>
        </row>
        <row r="1798">
          <cell r="F1798" t="str">
            <v>충남중부수도(세금공과금)</v>
          </cell>
          <cell r="G1798">
            <v>16800</v>
          </cell>
          <cell r="N1798" t="str">
            <v xml:space="preserve">군장1건중 </v>
          </cell>
          <cell r="O1798">
            <v>0</v>
          </cell>
        </row>
        <row r="1799">
          <cell r="F1799" t="str">
            <v>충남중부수도(소모품비)</v>
          </cell>
          <cell r="G1799">
            <v>10500</v>
          </cell>
          <cell r="N1799" t="str">
            <v>군장1건중비정규직(직원특근식대)</v>
          </cell>
          <cell r="O1799">
            <v>0</v>
          </cell>
        </row>
        <row r="1800">
          <cell r="F1800" t="str">
            <v>충남중부수도(도서인쇄비)</v>
          </cell>
          <cell r="G1800">
            <v>1500</v>
          </cell>
          <cell r="N1800" t="str">
            <v xml:space="preserve">팔당수도사업 </v>
          </cell>
          <cell r="O1800">
            <v>102926691</v>
          </cell>
        </row>
        <row r="1801">
          <cell r="F1801" t="str">
            <v>충남중부수도(감가상각비)</v>
          </cell>
          <cell r="G1801">
            <v>8638099</v>
          </cell>
          <cell r="N1801" t="str">
            <v>팔당수도사업임직원급여</v>
          </cell>
          <cell r="O1801">
            <v>2710172</v>
          </cell>
        </row>
        <row r="1802">
          <cell r="F1802" t="str">
            <v>충남중부수도(수선유지비)</v>
          </cell>
          <cell r="G1802">
            <v>751365</v>
          </cell>
          <cell r="N1802" t="str">
            <v>팔당수도사업무기직급여</v>
          </cell>
          <cell r="O1802">
            <v>85455</v>
          </cell>
        </row>
        <row r="1803">
          <cell r="F1803" t="str">
            <v>충남중부수도(차량비)</v>
          </cell>
          <cell r="G1803">
            <v>8000</v>
          </cell>
          <cell r="N1803" t="str">
            <v>팔당수도사업임직원제수당</v>
          </cell>
          <cell r="O1803">
            <v>327442</v>
          </cell>
        </row>
        <row r="1804">
          <cell r="F1804" t="str">
            <v>충남중부수도(보험료)</v>
          </cell>
          <cell r="G1804">
            <v>1000</v>
          </cell>
          <cell r="N1804" t="str">
            <v>팔당수도사업내부평가급</v>
          </cell>
          <cell r="O1804">
            <v>403443</v>
          </cell>
        </row>
        <row r="1805">
          <cell r="F1805" t="str">
            <v>충남중부수도(지급수수료)</v>
          </cell>
          <cell r="G1805">
            <v>195850</v>
          </cell>
          <cell r="N1805" t="str">
            <v>팔당수도사업급여성성과급</v>
          </cell>
          <cell r="O1805">
            <v>194749</v>
          </cell>
        </row>
        <row r="1806">
          <cell r="F1806" t="str">
            <v>충남중부수도(광고선전비)</v>
          </cell>
          <cell r="G1806">
            <v>3500</v>
          </cell>
          <cell r="N1806" t="str">
            <v>팔당수도사업무기직제수당</v>
          </cell>
          <cell r="O1806">
            <v>31034</v>
          </cell>
        </row>
        <row r="1807">
          <cell r="F1807" t="str">
            <v>충남중부수도(교육훈련비)</v>
          </cell>
          <cell r="G1807">
            <v>3344</v>
          </cell>
          <cell r="N1807" t="str">
            <v>팔당수도사업비정규인력</v>
          </cell>
          <cell r="O1807">
            <v>300899</v>
          </cell>
        </row>
        <row r="1808">
          <cell r="F1808" t="str">
            <v>충남중부수도(조사분석비)</v>
          </cell>
          <cell r="G1808">
            <v>12000</v>
          </cell>
          <cell r="N1808" t="str">
            <v>팔당수도사업급여성복리비</v>
          </cell>
          <cell r="O1808">
            <v>9600</v>
          </cell>
        </row>
        <row r="1809">
          <cell r="F1809" t="str">
            <v>충남중부수도(협력비)</v>
          </cell>
          <cell r="G1809">
            <v>2000</v>
          </cell>
          <cell r="N1809" t="str">
            <v>팔당수도사업성과급</v>
          </cell>
          <cell r="O1809">
            <v>109384</v>
          </cell>
        </row>
        <row r="1810">
          <cell r="F1810" t="str">
            <v>충남중부수도(재료비)</v>
          </cell>
          <cell r="G1810">
            <v>792000</v>
          </cell>
          <cell r="N1810" t="str">
            <v>팔당수도사업임직원퇴직금</v>
          </cell>
          <cell r="O1810">
            <v>417303</v>
          </cell>
        </row>
        <row r="1811">
          <cell r="F1811" t="str">
            <v>충남중부수도(잡비)</v>
          </cell>
          <cell r="G1811">
            <v>8540</v>
          </cell>
          <cell r="N1811" t="str">
            <v>팔당수도사업무기직퇴직금</v>
          </cell>
          <cell r="O1811">
            <v>10108</v>
          </cell>
        </row>
        <row r="1812">
          <cell r="F1812" t="str">
            <v>충남중부수도(비급여성복리후생비)</v>
          </cell>
          <cell r="G1812">
            <v>184738</v>
          </cell>
          <cell r="N1812" t="str">
            <v>팔당수도사업급식보조비</v>
          </cell>
          <cell r="O1812">
            <v>61364</v>
          </cell>
        </row>
        <row r="1813">
          <cell r="F1813" t="str">
            <v>충남중부수도(예비비)</v>
          </cell>
          <cell r="G1813">
            <v>329544</v>
          </cell>
          <cell r="N1813" t="str">
            <v>팔당수도사업학자보조금</v>
          </cell>
          <cell r="O1813">
            <v>19730</v>
          </cell>
        </row>
        <row r="1814">
          <cell r="F1814" t="str">
            <v xml:space="preserve">금산수도사업 </v>
          </cell>
          <cell r="G1814">
            <v>8285955</v>
          </cell>
          <cell r="N1814" t="str">
            <v>팔당수도사업무기직급여성복리</v>
          </cell>
          <cell r="O1814">
            <v>4800</v>
          </cell>
        </row>
        <row r="1815">
          <cell r="F1815" t="str">
            <v>금산수도사업(급여임금)</v>
          </cell>
          <cell r="G1815">
            <v>1471588</v>
          </cell>
          <cell r="N1815" t="str">
            <v>팔당수도사업일반여비</v>
          </cell>
          <cell r="O1815">
            <v>29000</v>
          </cell>
        </row>
        <row r="1816">
          <cell r="F1816" t="str">
            <v>금산수도사업(제수당)</v>
          </cell>
          <cell r="G1816">
            <v>503865</v>
          </cell>
          <cell r="N1816" t="str">
            <v>팔당수도사업부임여비</v>
          </cell>
          <cell r="O1816">
            <v>8702</v>
          </cell>
        </row>
        <row r="1817">
          <cell r="F1817" t="str">
            <v>금산수도사업(잡급)</v>
          </cell>
          <cell r="G1817">
            <v>149383</v>
          </cell>
          <cell r="N1817" t="str">
            <v>팔당수도사업시내교통비</v>
          </cell>
          <cell r="O1817">
            <v>171780</v>
          </cell>
        </row>
        <row r="1818">
          <cell r="F1818" t="str">
            <v>금산수도사업(퇴직금)</v>
          </cell>
          <cell r="G1818">
            <v>225343</v>
          </cell>
          <cell r="N1818" t="str">
            <v>팔당수도사업우편료</v>
          </cell>
          <cell r="O1818">
            <v>2295</v>
          </cell>
        </row>
        <row r="1819">
          <cell r="F1819" t="str">
            <v>금산수도사업(급여성복리후생비)</v>
          </cell>
          <cell r="G1819">
            <v>45332</v>
          </cell>
          <cell r="N1819" t="str">
            <v>팔당수도사업전화사용료</v>
          </cell>
          <cell r="O1819">
            <v>12240</v>
          </cell>
        </row>
        <row r="1820">
          <cell r="F1820" t="str">
            <v>금산수도사업(여비교통비)</v>
          </cell>
          <cell r="G1820">
            <v>121387</v>
          </cell>
          <cell r="N1820" t="str">
            <v>팔당수도사업전용회선</v>
          </cell>
          <cell r="O1820">
            <v>84540</v>
          </cell>
        </row>
        <row r="1821">
          <cell r="F1821" t="str">
            <v>금산수도사업(통신비)</v>
          </cell>
          <cell r="G1821">
            <v>29160</v>
          </cell>
          <cell r="N1821" t="str">
            <v>팔당수도사업가스유류대</v>
          </cell>
          <cell r="O1821">
            <v>9301</v>
          </cell>
        </row>
        <row r="1822">
          <cell r="F1822" t="str">
            <v>금산수도사업(전력수도료)</v>
          </cell>
          <cell r="G1822">
            <v>1000</v>
          </cell>
          <cell r="N1822" t="str">
            <v>팔당수도사업재산세</v>
          </cell>
          <cell r="O1822">
            <v>3700</v>
          </cell>
        </row>
        <row r="1823">
          <cell r="F1823" t="str">
            <v>금산수도사업(연료유지비)</v>
          </cell>
          <cell r="G1823">
            <v>3000</v>
          </cell>
          <cell r="N1823" t="str">
            <v>팔당수도사업지방소득세</v>
          </cell>
          <cell r="O1823">
            <v>31000</v>
          </cell>
        </row>
        <row r="1824">
          <cell r="F1824" t="str">
            <v>금산수도사업(세금공과금)</v>
          </cell>
          <cell r="G1824">
            <v>500</v>
          </cell>
          <cell r="N1824" t="str">
            <v>팔당수도사업등록면허세</v>
          </cell>
          <cell r="O1824">
            <v>420</v>
          </cell>
        </row>
        <row r="1825">
          <cell r="F1825" t="str">
            <v>금산수도사업(소모품비)</v>
          </cell>
          <cell r="G1825">
            <v>13500</v>
          </cell>
          <cell r="N1825" t="str">
            <v>팔당수도사업기타부담금</v>
          </cell>
          <cell r="O1825">
            <v>2600</v>
          </cell>
        </row>
        <row r="1826">
          <cell r="F1826" t="str">
            <v>금산수도사업(도서인쇄비)</v>
          </cell>
          <cell r="G1826">
            <v>1500</v>
          </cell>
          <cell r="N1826" t="str">
            <v>팔당수도사업기타세금공</v>
          </cell>
          <cell r="O1826">
            <v>25000</v>
          </cell>
        </row>
        <row r="1827">
          <cell r="F1827" t="str">
            <v>금산수도사업(감가상각비)</v>
          </cell>
          <cell r="G1827">
            <v>3612539</v>
          </cell>
          <cell r="N1827" t="str">
            <v>팔당수도사업문방구및잡품</v>
          </cell>
          <cell r="O1827">
            <v>10200</v>
          </cell>
        </row>
        <row r="1828">
          <cell r="F1828" t="str">
            <v>금산수도사업(수선유지비)</v>
          </cell>
          <cell r="G1828">
            <v>676217</v>
          </cell>
          <cell r="N1828" t="str">
            <v>팔당수도사업전산용품</v>
          </cell>
          <cell r="O1828">
            <v>9180</v>
          </cell>
        </row>
        <row r="1829">
          <cell r="F1829" t="str">
            <v>금산수도사업(차량비)</v>
          </cell>
          <cell r="G1829">
            <v>26410</v>
          </cell>
          <cell r="N1829" t="str">
            <v>팔당수도사업반납대상소모</v>
          </cell>
          <cell r="O1829">
            <v>5100</v>
          </cell>
        </row>
        <row r="1830">
          <cell r="F1830" t="str">
            <v>금산수도사업(보험료)</v>
          </cell>
          <cell r="G1830">
            <v>2500</v>
          </cell>
          <cell r="N1830" t="str">
            <v>팔당수도사업특수용품</v>
          </cell>
          <cell r="O1830">
            <v>1020</v>
          </cell>
        </row>
        <row r="1831">
          <cell r="F1831" t="str">
            <v>금산수도사업(지급수수료)</v>
          </cell>
          <cell r="G1831">
            <v>104604</v>
          </cell>
          <cell r="N1831" t="str">
            <v>팔당수도사업도서비</v>
          </cell>
          <cell r="O1831">
            <v>1000</v>
          </cell>
        </row>
        <row r="1832">
          <cell r="F1832" t="str">
            <v>금산수도사업(업무추진비)</v>
          </cell>
          <cell r="G1832">
            <v>1000</v>
          </cell>
          <cell r="N1832" t="str">
            <v>팔당수도사업인쇄비</v>
          </cell>
          <cell r="O1832">
            <v>700</v>
          </cell>
        </row>
        <row r="1833">
          <cell r="F1833" t="str">
            <v>금산수도사업(광고선전비)</v>
          </cell>
          <cell r="G1833">
            <v>5000</v>
          </cell>
          <cell r="N1833" t="str">
            <v>팔당수도사업차량임차료</v>
          </cell>
          <cell r="O1833">
            <v>8100</v>
          </cell>
        </row>
        <row r="1834">
          <cell r="F1834" t="str">
            <v>금산수도사업(교육훈련비)</v>
          </cell>
          <cell r="G1834">
            <v>5024</v>
          </cell>
          <cell r="N1834" t="str">
            <v>팔당수도사업유형공통상각</v>
          </cell>
          <cell r="O1834">
            <v>155974</v>
          </cell>
        </row>
        <row r="1835">
          <cell r="F1835" t="str">
            <v>금산수도사업(조사분석비)</v>
          </cell>
          <cell r="G1835">
            <v>10000</v>
          </cell>
          <cell r="N1835" t="str">
            <v>팔당수도사업발전전용상각</v>
          </cell>
          <cell r="O1835">
            <v>91371</v>
          </cell>
        </row>
        <row r="1836">
          <cell r="F1836" t="str">
            <v>금산수도사업(협력비)</v>
          </cell>
          <cell r="G1836">
            <v>2000</v>
          </cell>
          <cell r="N1836" t="str">
            <v>팔당수도사업수도전용상각</v>
          </cell>
          <cell r="O1836">
            <v>81521124</v>
          </cell>
        </row>
        <row r="1837">
          <cell r="F1837" t="str">
            <v>금산수도사업(재료비)</v>
          </cell>
          <cell r="G1837">
            <v>552000</v>
          </cell>
          <cell r="N1837" t="str">
            <v>팔당수도사업주요시설보수</v>
          </cell>
          <cell r="O1837">
            <v>430000</v>
          </cell>
        </row>
        <row r="1838">
          <cell r="F1838" t="str">
            <v>금산수도사업(잡비)</v>
          </cell>
          <cell r="G1838">
            <v>16080</v>
          </cell>
          <cell r="N1838" t="str">
            <v>팔당수도사업부대시설보수</v>
          </cell>
          <cell r="O1838">
            <v>30000</v>
          </cell>
        </row>
        <row r="1839">
          <cell r="F1839" t="str">
            <v>금산수도사업(비급여성복리후생비)</v>
          </cell>
          <cell r="G1839">
            <v>281194</v>
          </cell>
          <cell r="N1839" t="str">
            <v>팔당수도사업건축물유지보수</v>
          </cell>
          <cell r="O1839">
            <v>20000</v>
          </cell>
        </row>
        <row r="1840">
          <cell r="F1840" t="str">
            <v>금산수도사업(예비비)</v>
          </cell>
          <cell r="G1840">
            <v>425829</v>
          </cell>
          <cell r="N1840" t="str">
            <v>팔당수도사업환경조경보수</v>
          </cell>
          <cell r="O1840">
            <v>90000</v>
          </cell>
        </row>
        <row r="1841">
          <cell r="F1841" t="str">
            <v xml:space="preserve">수도사업공통 </v>
          </cell>
          <cell r="G1841">
            <v>97593486</v>
          </cell>
          <cell r="N1841" t="str">
            <v>팔당수도사업공기구비품보수</v>
          </cell>
          <cell r="O1841">
            <v>60000</v>
          </cell>
        </row>
        <row r="1842">
          <cell r="F1842" t="str">
            <v>수도사업공통(급여임금)</v>
          </cell>
          <cell r="G1842">
            <v>10852664</v>
          </cell>
          <cell r="N1842" t="str">
            <v>팔당수도사업수도점검정비</v>
          </cell>
          <cell r="O1842">
            <v>3364499</v>
          </cell>
        </row>
        <row r="1843">
          <cell r="F1843" t="str">
            <v>수도사업공통(제수당)</v>
          </cell>
          <cell r="G1843">
            <v>3706704</v>
          </cell>
          <cell r="N1843" t="str">
            <v>팔당수도사업차량유지비</v>
          </cell>
          <cell r="O1843">
            <v>40690</v>
          </cell>
        </row>
        <row r="1844">
          <cell r="F1844" t="str">
            <v>수도사업공통(잡급)</v>
          </cell>
          <cell r="G1844">
            <v>292276</v>
          </cell>
          <cell r="N1844" t="str">
            <v>팔당수도사업기타보험료</v>
          </cell>
          <cell r="O1844">
            <v>2400</v>
          </cell>
        </row>
        <row r="1845">
          <cell r="F1845" t="str">
            <v>수도사업공통(퇴직금)</v>
          </cell>
          <cell r="G1845">
            <v>1654228</v>
          </cell>
          <cell r="N1845" t="str">
            <v>팔당수도사업시설운영수수</v>
          </cell>
          <cell r="O1845">
            <v>18000</v>
          </cell>
        </row>
        <row r="1846">
          <cell r="F1846" t="str">
            <v>수도사업공통(급여성복리후생비)</v>
          </cell>
          <cell r="G1846">
            <v>330855</v>
          </cell>
          <cell r="N1846" t="str">
            <v>팔당수도사업업무관련수수</v>
          </cell>
          <cell r="O1846">
            <v>11900</v>
          </cell>
        </row>
        <row r="1847">
          <cell r="F1847" t="str">
            <v>수도사업공통(여비교통비)</v>
          </cell>
          <cell r="G1847">
            <v>1945087</v>
          </cell>
          <cell r="N1847" t="str">
            <v>팔당수도사업외부위탁비</v>
          </cell>
          <cell r="O1847">
            <v>731966</v>
          </cell>
        </row>
        <row r="1848">
          <cell r="F1848" t="str">
            <v>수도사업공통(통신비)</v>
          </cell>
          <cell r="G1848">
            <v>794137</v>
          </cell>
          <cell r="N1848" t="str">
            <v>팔당수도사업슬러지처리</v>
          </cell>
          <cell r="O1848">
            <v>352800</v>
          </cell>
        </row>
        <row r="1849">
          <cell r="F1849" t="str">
            <v>수도사업공통(전력수도료)</v>
          </cell>
          <cell r="G1849">
            <v>85000</v>
          </cell>
          <cell r="N1849" t="str">
            <v>팔당수도사업업무추진비</v>
          </cell>
          <cell r="O1849">
            <v>1000</v>
          </cell>
        </row>
        <row r="1850">
          <cell r="F1850" t="str">
            <v>수도사업공통(연료유지비)</v>
          </cell>
          <cell r="G1850">
            <v>197722</v>
          </cell>
          <cell r="N1850" t="str">
            <v>팔당수도사업신문방송광고</v>
          </cell>
          <cell r="O1850">
            <v>1000</v>
          </cell>
        </row>
        <row r="1851">
          <cell r="F1851" t="str">
            <v>수도사업공통(세금공과금)</v>
          </cell>
          <cell r="G1851">
            <v>544335</v>
          </cell>
          <cell r="N1851" t="str">
            <v>팔당수도사업홍보물제작</v>
          </cell>
          <cell r="O1851">
            <v>2000</v>
          </cell>
        </row>
        <row r="1852">
          <cell r="F1852" t="str">
            <v>수도사업공통(소모품비)</v>
          </cell>
          <cell r="G1852">
            <v>245000</v>
          </cell>
          <cell r="N1852" t="str">
            <v>팔당수도사업홍보이벤트</v>
          </cell>
          <cell r="O1852">
            <v>2000</v>
          </cell>
        </row>
        <row r="1853">
          <cell r="F1853" t="str">
            <v>수도사업공통(도서인쇄비)</v>
          </cell>
          <cell r="G1853">
            <v>213600</v>
          </cell>
          <cell r="N1853" t="str">
            <v>팔당수도사업기타광고선전</v>
          </cell>
          <cell r="O1853">
            <v>4000</v>
          </cell>
        </row>
        <row r="1854">
          <cell r="F1854" t="str">
            <v>수도사업공통(지급임차료)</v>
          </cell>
          <cell r="G1854">
            <v>412440</v>
          </cell>
          <cell r="N1854" t="str">
            <v>팔당수도사업자체집합</v>
          </cell>
          <cell r="O1854">
            <v>8721</v>
          </cell>
        </row>
        <row r="1855">
          <cell r="F1855" t="str">
            <v>수도사업공통(감가상각비)</v>
          </cell>
          <cell r="G1855">
            <v>26166110</v>
          </cell>
          <cell r="N1855" t="str">
            <v>팔당수도사업기타교육훈련</v>
          </cell>
          <cell r="O1855">
            <v>12564</v>
          </cell>
        </row>
        <row r="1856">
          <cell r="F1856" t="str">
            <v>수도사업공통(수선유지비)</v>
          </cell>
          <cell r="G1856">
            <v>9363118</v>
          </cell>
          <cell r="N1856" t="str">
            <v>팔당수도사업조사직접비</v>
          </cell>
          <cell r="O1856">
            <v>10000</v>
          </cell>
        </row>
        <row r="1857">
          <cell r="F1857" t="str">
            <v>수도사업공통(차량비)</v>
          </cell>
          <cell r="G1857">
            <v>72770</v>
          </cell>
          <cell r="N1857" t="str">
            <v>팔당수도사업조사간접비</v>
          </cell>
          <cell r="O1857">
            <v>2500</v>
          </cell>
        </row>
        <row r="1858">
          <cell r="F1858" t="str">
            <v>수도사업공통(보험료)</v>
          </cell>
          <cell r="G1858">
            <v>1383609</v>
          </cell>
          <cell r="N1858" t="str">
            <v>팔당수도사업지역단체협력</v>
          </cell>
          <cell r="O1858">
            <v>2000</v>
          </cell>
        </row>
        <row r="1859">
          <cell r="F1859" t="str">
            <v>수도사업공통(지급수수료)</v>
          </cell>
          <cell r="G1859">
            <v>3812800</v>
          </cell>
          <cell r="N1859" t="str">
            <v>팔당수도사업외부행사지원</v>
          </cell>
          <cell r="O1859">
            <v>2000</v>
          </cell>
        </row>
        <row r="1860">
          <cell r="F1860" t="str">
            <v>수도사업공통(업무추진비)</v>
          </cell>
          <cell r="G1860">
            <v>47500</v>
          </cell>
          <cell r="N1860" t="str">
            <v>팔당수도사업정수약품비</v>
          </cell>
          <cell r="O1860">
            <v>1140036</v>
          </cell>
        </row>
        <row r="1861">
          <cell r="F1861" t="str">
            <v>수도사업공통(광고선전비)</v>
          </cell>
          <cell r="G1861">
            <v>390450</v>
          </cell>
          <cell r="N1861" t="str">
            <v>팔당수도사업시설가동전력</v>
          </cell>
          <cell r="O1861">
            <v>8400000</v>
          </cell>
        </row>
        <row r="1862">
          <cell r="F1862" t="str">
            <v>수도사업공통(교육훈련비)</v>
          </cell>
          <cell r="G1862">
            <v>253516</v>
          </cell>
          <cell r="N1862" t="str">
            <v>팔당수도사업행사경비</v>
          </cell>
          <cell r="O1862">
            <v>7140</v>
          </cell>
        </row>
        <row r="1863">
          <cell r="F1863" t="str">
            <v>수도사업공통(조사분석비)</v>
          </cell>
          <cell r="G1863">
            <v>1103700</v>
          </cell>
          <cell r="N1863" t="str">
            <v>팔당수도사업기타잡비</v>
          </cell>
          <cell r="O1863">
            <v>14400</v>
          </cell>
        </row>
        <row r="1864">
          <cell r="F1864" t="str">
            <v>수도사업공통(포상비)</v>
          </cell>
          <cell r="G1864">
            <v>204000</v>
          </cell>
          <cell r="N1864" t="str">
            <v>팔당수도사업당직비</v>
          </cell>
          <cell r="O1864">
            <v>14296</v>
          </cell>
        </row>
        <row r="1865">
          <cell r="F1865" t="str">
            <v>수도사업공통(등기소송비)</v>
          </cell>
          <cell r="G1865">
            <v>360000</v>
          </cell>
          <cell r="N1865" t="str">
            <v>팔당수도사업준당직비</v>
          </cell>
          <cell r="O1865">
            <v>12000</v>
          </cell>
        </row>
        <row r="1866">
          <cell r="F1866" t="str">
            <v>수도사업공통(협력비)</v>
          </cell>
          <cell r="G1866">
            <v>94000</v>
          </cell>
          <cell r="N1866" t="str">
            <v>팔당수도사업건강관리비</v>
          </cell>
          <cell r="O1866">
            <v>14025</v>
          </cell>
        </row>
        <row r="1867">
          <cell r="F1867" t="str">
            <v>수도사업공통(재료비)</v>
          </cell>
          <cell r="G1867">
            <v>23835931</v>
          </cell>
          <cell r="N1867" t="str">
            <v>팔당수도사업국민건강보험(비급여)</v>
          </cell>
          <cell r="O1867">
            <v>126592</v>
          </cell>
        </row>
        <row r="1868">
          <cell r="F1868" t="str">
            <v>수도사업공통(경상개발비)</v>
          </cell>
          <cell r="G1868">
            <v>4022000</v>
          </cell>
          <cell r="N1868" t="str">
            <v>팔당수도사업국민연금(비급여)</v>
          </cell>
          <cell r="O1868">
            <v>127492</v>
          </cell>
        </row>
        <row r="1869">
          <cell r="F1869" t="str">
            <v>수도사업공통(잡비)</v>
          </cell>
          <cell r="G1869">
            <v>482534</v>
          </cell>
          <cell r="N1869" t="str">
            <v>팔당수도사업산재보험</v>
          </cell>
          <cell r="O1869">
            <v>41387</v>
          </cell>
        </row>
        <row r="1870">
          <cell r="F1870" t="str">
            <v>수도사업공통(비급여성복리후생비)</v>
          </cell>
          <cell r="G1870">
            <v>1596696</v>
          </cell>
          <cell r="N1870" t="str">
            <v>팔당수도사업고용보험(비급여)</v>
          </cell>
          <cell r="O1870">
            <v>60896</v>
          </cell>
        </row>
        <row r="1871">
          <cell r="F1871" t="str">
            <v>수도사업공통(예비비)</v>
          </cell>
          <cell r="G1871">
            <v>3130704</v>
          </cell>
          <cell r="N1871" t="str">
            <v>팔당수도사업체육행사비</v>
          </cell>
          <cell r="O1871">
            <v>5103</v>
          </cell>
        </row>
        <row r="1872">
          <cell r="F1872" t="str">
            <v xml:space="preserve">수도권수도공통 </v>
          </cell>
          <cell r="G1872">
            <v>48216363</v>
          </cell>
          <cell r="N1872" t="str">
            <v>팔당수도사업직원특근식대</v>
          </cell>
          <cell r="O1872">
            <v>21925</v>
          </cell>
        </row>
        <row r="1873">
          <cell r="F1873" t="str">
            <v>수도권수도공통(급여임금)</v>
          </cell>
          <cell r="G1873">
            <v>4987963</v>
          </cell>
          <cell r="N1873" t="str">
            <v>팔당수도사업동호회지원비</v>
          </cell>
          <cell r="O1873">
            <v>4137</v>
          </cell>
        </row>
        <row r="1874">
          <cell r="F1874" t="str">
            <v>수도권수도공통(제수당)</v>
          </cell>
          <cell r="G1874">
            <v>1704329</v>
          </cell>
          <cell r="N1874" t="str">
            <v>팔당수도사업기타복리후생</v>
          </cell>
          <cell r="O1874">
            <v>693</v>
          </cell>
        </row>
        <row r="1875">
          <cell r="F1875" t="str">
            <v>수도권수도공통(잡급)</v>
          </cell>
          <cell r="G1875">
            <v>176849</v>
          </cell>
          <cell r="N1875" t="str">
            <v>팔당수도사업비정규직(4대보험)</v>
          </cell>
          <cell r="O1875">
            <v>33153</v>
          </cell>
        </row>
        <row r="1876">
          <cell r="F1876" t="str">
            <v>수도권수도공통(퇴직금)</v>
          </cell>
          <cell r="G1876">
            <v>766356</v>
          </cell>
          <cell r="N1876" t="str">
            <v>팔당수도사업무기직(4대보험)</v>
          </cell>
          <cell r="O1876">
            <v>14384</v>
          </cell>
        </row>
        <row r="1877">
          <cell r="F1877" t="str">
            <v>수도권수도공통(급여성복리후생비)</v>
          </cell>
          <cell r="G1877">
            <v>150278</v>
          </cell>
          <cell r="N1877" t="str">
            <v>팔당수도사업무기직(준당직비)</v>
          </cell>
          <cell r="O1877">
            <v>800</v>
          </cell>
        </row>
        <row r="1878">
          <cell r="F1878" t="str">
            <v>수도권수도공통(여비교통비)</v>
          </cell>
          <cell r="G1878">
            <v>854118</v>
          </cell>
          <cell r="N1878" t="str">
            <v>팔당수도사업무기직(건강관리비)</v>
          </cell>
          <cell r="O1878">
            <v>1040</v>
          </cell>
        </row>
        <row r="1879">
          <cell r="F1879" t="str">
            <v>수도권수도공통(통신비)</v>
          </cell>
          <cell r="G1879">
            <v>265995</v>
          </cell>
          <cell r="N1879" t="str">
            <v>팔당수도사업무기직(체육행사비)</v>
          </cell>
          <cell r="O1879">
            <v>400</v>
          </cell>
        </row>
        <row r="1880">
          <cell r="F1880" t="str">
            <v>수도권수도공통(전력수도료)</v>
          </cell>
          <cell r="G1880">
            <v>283000</v>
          </cell>
          <cell r="N1880" t="str">
            <v>팔당수도사업무기직(직원특근식대)</v>
          </cell>
          <cell r="O1880">
            <v>1480</v>
          </cell>
        </row>
        <row r="1881">
          <cell r="F1881" t="str">
            <v>수도권수도공통(연료유지비)</v>
          </cell>
          <cell r="G1881">
            <v>72000</v>
          </cell>
          <cell r="N1881" t="str">
            <v>팔당수도사업무기직(동호회지원비)</v>
          </cell>
          <cell r="O1881">
            <v>360</v>
          </cell>
        </row>
        <row r="1882">
          <cell r="F1882" t="str">
            <v>수도권수도공통(세금공과금)</v>
          </cell>
          <cell r="G1882">
            <v>29637</v>
          </cell>
          <cell r="N1882" t="str">
            <v>팔당수도사업비정규직(준당직비)</v>
          </cell>
          <cell r="O1882">
            <v>1200</v>
          </cell>
        </row>
        <row r="1883">
          <cell r="F1883" t="str">
            <v>수도권수도공통(소모품비)</v>
          </cell>
          <cell r="G1883">
            <v>64000</v>
          </cell>
          <cell r="N1883" t="str">
            <v>팔당수도사업비정규직(건강관리비)</v>
          </cell>
          <cell r="O1883">
            <v>1560</v>
          </cell>
        </row>
        <row r="1884">
          <cell r="F1884" t="str">
            <v>수도권수도공통(도서인쇄비)</v>
          </cell>
          <cell r="G1884">
            <v>18300</v>
          </cell>
          <cell r="N1884" t="str">
            <v>팔당수도사업비정규직(체육행사비)</v>
          </cell>
          <cell r="O1884">
            <v>600</v>
          </cell>
        </row>
        <row r="1885">
          <cell r="F1885" t="str">
            <v>수도권수도공통(지급임차료)</v>
          </cell>
          <cell r="G1885">
            <v>65179</v>
          </cell>
          <cell r="N1885" t="str">
            <v>팔당수도사업비정규직(직원특근식대)</v>
          </cell>
          <cell r="O1885">
            <v>2880</v>
          </cell>
        </row>
        <row r="1886">
          <cell r="F1886" t="str">
            <v>수도권수도공통(감가상각비)</v>
          </cell>
          <cell r="G1886">
            <v>239274</v>
          </cell>
          <cell r="N1886" t="str">
            <v>팔당수도사업비정규직(동호회지원비)</v>
          </cell>
          <cell r="O1886">
            <v>540</v>
          </cell>
        </row>
        <row r="1887">
          <cell r="F1887" t="str">
            <v>수도권수도공통(수선유지비)</v>
          </cell>
          <cell r="G1887">
            <v>623000</v>
          </cell>
          <cell r="N1887" t="str">
            <v>팔당수도사업임직원인센티브</v>
          </cell>
          <cell r="O1887">
            <v>599242</v>
          </cell>
        </row>
        <row r="1888">
          <cell r="F1888" t="str">
            <v>수도권수도공통(차량비)</v>
          </cell>
          <cell r="G1888">
            <v>60000</v>
          </cell>
          <cell r="N1888" t="str">
            <v>팔당수도사업무기직인센티브</v>
          </cell>
          <cell r="O1888">
            <v>21020</v>
          </cell>
        </row>
        <row r="1889">
          <cell r="F1889" t="str">
            <v>수도권수도공통(보험료)</v>
          </cell>
          <cell r="G1889">
            <v>6300</v>
          </cell>
          <cell r="N1889" t="str">
            <v>팔당수도사업기타예비비</v>
          </cell>
          <cell r="O1889">
            <v>188040</v>
          </cell>
        </row>
        <row r="1890">
          <cell r="F1890" t="str">
            <v>수도권수도공통(지급수수료)</v>
          </cell>
          <cell r="G1890">
            <v>1152462</v>
          </cell>
          <cell r="N1890" t="str">
            <v xml:space="preserve">과천수도사업 </v>
          </cell>
          <cell r="O1890">
            <v>31617325</v>
          </cell>
        </row>
        <row r="1891">
          <cell r="F1891" t="str">
            <v>수도권수도공통(업무추진비)</v>
          </cell>
          <cell r="G1891">
            <v>4500</v>
          </cell>
          <cell r="N1891" t="str">
            <v>과천수도사업임직원급여</v>
          </cell>
          <cell r="O1891">
            <v>2285047</v>
          </cell>
        </row>
        <row r="1892">
          <cell r="F1892" t="str">
            <v>수도권수도공통(광고선전비)</v>
          </cell>
          <cell r="G1892">
            <v>50000</v>
          </cell>
          <cell r="N1892" t="str">
            <v>과천수도사업무기직급여</v>
          </cell>
          <cell r="O1892">
            <v>41195</v>
          </cell>
        </row>
        <row r="1893">
          <cell r="F1893" t="str">
            <v>수도권수도공통(교육훈련비)</v>
          </cell>
          <cell r="G1893">
            <v>37667</v>
          </cell>
          <cell r="N1893" t="str">
            <v>과천수도사업임직원제수당</v>
          </cell>
          <cell r="O1893">
            <v>276078</v>
          </cell>
        </row>
        <row r="1894">
          <cell r="F1894" t="str">
            <v>수도권수도공통(조사분석비)</v>
          </cell>
          <cell r="G1894">
            <v>57450</v>
          </cell>
          <cell r="N1894" t="str">
            <v>과천수도사업내부평가급</v>
          </cell>
          <cell r="O1894">
            <v>340158</v>
          </cell>
        </row>
        <row r="1895">
          <cell r="F1895" t="str">
            <v>수도권수도공통(포상비)</v>
          </cell>
          <cell r="G1895">
            <v>3000</v>
          </cell>
          <cell r="N1895" t="str">
            <v>과천수도사업급여성성과급</v>
          </cell>
          <cell r="O1895">
            <v>164200</v>
          </cell>
        </row>
        <row r="1896">
          <cell r="F1896" t="str">
            <v>수도권수도공통(협력비)</v>
          </cell>
          <cell r="G1896">
            <v>11000</v>
          </cell>
          <cell r="N1896" t="str">
            <v>과천수도사업무기직제수당</v>
          </cell>
          <cell r="O1896">
            <v>15070</v>
          </cell>
        </row>
        <row r="1897">
          <cell r="F1897" t="str">
            <v>수도권수도공통(재료비)</v>
          </cell>
          <cell r="G1897">
            <v>34122000</v>
          </cell>
          <cell r="N1897" t="str">
            <v>과천수도사업비정규인력</v>
          </cell>
          <cell r="O1897">
            <v>94277</v>
          </cell>
        </row>
        <row r="1898">
          <cell r="F1898" t="str">
            <v>수도권수도공통(선박비)</v>
          </cell>
          <cell r="G1898">
            <v>2000</v>
          </cell>
          <cell r="N1898" t="str">
            <v>과천수도사업급여성복리비</v>
          </cell>
          <cell r="O1898">
            <v>2400</v>
          </cell>
        </row>
        <row r="1899">
          <cell r="F1899" t="str">
            <v>수도권수도공통(잡비)</v>
          </cell>
          <cell r="G1899">
            <v>59420</v>
          </cell>
          <cell r="N1899" t="str">
            <v>과천수도사업성과급</v>
          </cell>
          <cell r="O1899">
            <v>36131</v>
          </cell>
        </row>
        <row r="1900">
          <cell r="F1900" t="str">
            <v>수도권수도공통(비급여성복리후생비)</v>
          </cell>
          <cell r="G1900">
            <v>903368</v>
          </cell>
          <cell r="N1900" t="str">
            <v>과천수도사업임직원퇴직금</v>
          </cell>
          <cell r="O1900">
            <v>351844</v>
          </cell>
        </row>
        <row r="1901">
          <cell r="F1901" t="str">
            <v>수도권수도공통(예비비)</v>
          </cell>
          <cell r="G1901">
            <v>1446918</v>
          </cell>
          <cell r="N1901" t="str">
            <v>과천수도사업무기직퇴직금</v>
          </cell>
          <cell r="O1901">
            <v>4889</v>
          </cell>
        </row>
        <row r="1902">
          <cell r="F1902" t="str">
            <v xml:space="preserve">강원수도공통 </v>
          </cell>
          <cell r="G1902">
            <v>3377589</v>
          </cell>
          <cell r="N1902" t="str">
            <v>과천수도사업급식보조비</v>
          </cell>
          <cell r="O1902">
            <v>51738</v>
          </cell>
        </row>
        <row r="1903">
          <cell r="F1903" t="str">
            <v>강원수도공통(급여임금)</v>
          </cell>
          <cell r="G1903">
            <v>1328516</v>
          </cell>
          <cell r="N1903" t="str">
            <v>과천수도사업학자보조금</v>
          </cell>
          <cell r="O1903">
            <v>16635</v>
          </cell>
        </row>
        <row r="1904">
          <cell r="F1904" t="str">
            <v>강원수도공통(제수당)</v>
          </cell>
          <cell r="G1904">
            <v>453742</v>
          </cell>
          <cell r="N1904" t="str">
            <v>과천수도사업무기직급여성복리</v>
          </cell>
          <cell r="O1904">
            <v>2400</v>
          </cell>
        </row>
        <row r="1905">
          <cell r="F1905" t="str">
            <v>강원수도공통(잡급)</v>
          </cell>
          <cell r="G1905">
            <v>8300</v>
          </cell>
          <cell r="N1905" t="str">
            <v>과천수도사업일반여비</v>
          </cell>
          <cell r="O1905">
            <v>30000</v>
          </cell>
        </row>
        <row r="1906">
          <cell r="F1906" t="str">
            <v>강원수도공통(퇴직금)</v>
          </cell>
          <cell r="G1906">
            <v>204560</v>
          </cell>
          <cell r="N1906" t="str">
            <v>과천수도사업부임여비</v>
          </cell>
          <cell r="O1906">
            <v>7337</v>
          </cell>
        </row>
        <row r="1907">
          <cell r="F1907" t="str">
            <v>강원수도공통(급여성복리후생비)</v>
          </cell>
          <cell r="G1907">
            <v>39752</v>
          </cell>
          <cell r="N1907" t="str">
            <v>과천수도사업시내교통비</v>
          </cell>
          <cell r="O1907">
            <v>133140</v>
          </cell>
        </row>
        <row r="1908">
          <cell r="F1908" t="str">
            <v>강원수도공통(여비교통비)</v>
          </cell>
          <cell r="G1908">
            <v>86479</v>
          </cell>
          <cell r="N1908" t="str">
            <v>과천수도사업우편료</v>
          </cell>
          <cell r="O1908">
            <v>1935</v>
          </cell>
        </row>
        <row r="1909">
          <cell r="F1909" t="str">
            <v>강원수도공통(통신비)</v>
          </cell>
          <cell r="G1909">
            <v>7917</v>
          </cell>
          <cell r="N1909" t="str">
            <v>과천수도사업전화사용료</v>
          </cell>
          <cell r="O1909">
            <v>10320</v>
          </cell>
        </row>
        <row r="1910">
          <cell r="F1910" t="str">
            <v>강원수도공통(전력수도료)</v>
          </cell>
          <cell r="G1910">
            <v>29882</v>
          </cell>
          <cell r="N1910" t="str">
            <v>과천수도사업전용회선</v>
          </cell>
          <cell r="O1910">
            <v>61440</v>
          </cell>
        </row>
        <row r="1911">
          <cell r="F1911" t="str">
            <v>강원수도공통(연료유지비)</v>
          </cell>
          <cell r="G1911">
            <v>2420</v>
          </cell>
          <cell r="N1911" t="str">
            <v>과천수도사업상하수도료</v>
          </cell>
          <cell r="O1911">
            <v>300</v>
          </cell>
        </row>
        <row r="1912">
          <cell r="F1912" t="str">
            <v>강원수도공통(세금공과금)</v>
          </cell>
          <cell r="G1912">
            <v>9190</v>
          </cell>
          <cell r="N1912" t="str">
            <v>과천수도사업가스유류대</v>
          </cell>
          <cell r="O1912">
            <v>2000</v>
          </cell>
        </row>
        <row r="1913">
          <cell r="F1913" t="str">
            <v>강원수도공통(소모품비)</v>
          </cell>
          <cell r="G1913">
            <v>9000</v>
          </cell>
          <cell r="N1913" t="str">
            <v>과천수도사업지방소득세</v>
          </cell>
          <cell r="O1913">
            <v>2200</v>
          </cell>
        </row>
        <row r="1914">
          <cell r="F1914" t="str">
            <v>강원수도공통(도서인쇄비)</v>
          </cell>
          <cell r="G1914">
            <v>2200</v>
          </cell>
          <cell r="N1914" t="str">
            <v>과천수도사업등록면허세</v>
          </cell>
          <cell r="O1914">
            <v>430</v>
          </cell>
        </row>
        <row r="1915">
          <cell r="F1915" t="str">
            <v>강원수도공통(지급임차료)</v>
          </cell>
          <cell r="G1915">
            <v>164136</v>
          </cell>
          <cell r="N1915" t="str">
            <v>과천수도사업기타부담금</v>
          </cell>
          <cell r="O1915">
            <v>1716</v>
          </cell>
        </row>
        <row r="1916">
          <cell r="F1916" t="str">
            <v>강원수도공통(감가상각비)</v>
          </cell>
          <cell r="G1916">
            <v>51562</v>
          </cell>
          <cell r="N1916" t="str">
            <v>과천수도사업지역자원시설세</v>
          </cell>
          <cell r="O1916">
            <v>40</v>
          </cell>
        </row>
        <row r="1917">
          <cell r="F1917" t="str">
            <v>강원수도공통(수선유지비)</v>
          </cell>
          <cell r="G1917">
            <v>125000</v>
          </cell>
          <cell r="N1917" t="str">
            <v>과천수도사업기타세금공</v>
          </cell>
          <cell r="O1917">
            <v>9410</v>
          </cell>
        </row>
        <row r="1918">
          <cell r="F1918" t="str">
            <v>강원수도공통(차량비)</v>
          </cell>
          <cell r="G1918">
            <v>16560</v>
          </cell>
          <cell r="N1918" t="str">
            <v>과천수도사업문방구및잡품</v>
          </cell>
          <cell r="O1918">
            <v>8600</v>
          </cell>
        </row>
        <row r="1919">
          <cell r="F1919" t="str">
            <v>강원수도공통(보험료)</v>
          </cell>
          <cell r="G1919">
            <v>3600</v>
          </cell>
          <cell r="N1919" t="str">
            <v>과천수도사업전산용품</v>
          </cell>
          <cell r="O1919">
            <v>7740</v>
          </cell>
        </row>
        <row r="1920">
          <cell r="F1920" t="str">
            <v>강원수도공통(지급수수료)</v>
          </cell>
          <cell r="G1920">
            <v>161892</v>
          </cell>
          <cell r="N1920" t="str">
            <v>과천수도사업반납대상소모</v>
          </cell>
          <cell r="O1920">
            <v>4300</v>
          </cell>
        </row>
        <row r="1921">
          <cell r="F1921" t="str">
            <v>강원수도공통(업무추진비)</v>
          </cell>
          <cell r="G1921">
            <v>1000</v>
          </cell>
          <cell r="N1921" t="str">
            <v>과천수도사업특수용품</v>
          </cell>
          <cell r="O1921">
            <v>860</v>
          </cell>
        </row>
        <row r="1922">
          <cell r="F1922" t="str">
            <v>강원수도공통(광고선전비)</v>
          </cell>
          <cell r="G1922">
            <v>15800</v>
          </cell>
          <cell r="N1922" t="str">
            <v>과천수도사업도서비</v>
          </cell>
          <cell r="O1922">
            <v>1000</v>
          </cell>
        </row>
        <row r="1923">
          <cell r="F1923" t="str">
            <v>강원수도공통(교육훈련비)</v>
          </cell>
          <cell r="G1923">
            <v>4737</v>
          </cell>
          <cell r="N1923" t="str">
            <v>과천수도사업인쇄비</v>
          </cell>
          <cell r="O1923">
            <v>1500</v>
          </cell>
        </row>
        <row r="1924">
          <cell r="F1924" t="str">
            <v>강원수도공통(조사분석비)</v>
          </cell>
          <cell r="G1924">
            <v>3000</v>
          </cell>
          <cell r="N1924" t="str">
            <v>과천수도사업건물토지임차</v>
          </cell>
          <cell r="O1924">
            <v>15900</v>
          </cell>
        </row>
        <row r="1925">
          <cell r="F1925" t="str">
            <v>강원수도공통(포상비)</v>
          </cell>
          <cell r="G1925">
            <v>1000</v>
          </cell>
          <cell r="N1925" t="str">
            <v>과천수도사업차량임차료</v>
          </cell>
          <cell r="O1925">
            <v>4320</v>
          </cell>
        </row>
        <row r="1926">
          <cell r="F1926" t="str">
            <v>강원수도공통(협력비)</v>
          </cell>
          <cell r="G1926">
            <v>8000</v>
          </cell>
          <cell r="N1926" t="str">
            <v>과천수도사업유형공통상각</v>
          </cell>
          <cell r="O1926">
            <v>33959</v>
          </cell>
        </row>
        <row r="1927">
          <cell r="F1927" t="str">
            <v>강원수도공통(잡비)</v>
          </cell>
          <cell r="G1927">
            <v>11500</v>
          </cell>
          <cell r="N1927" t="str">
            <v>과천수도사업수도전용상각</v>
          </cell>
          <cell r="O1927">
            <v>19140651</v>
          </cell>
        </row>
        <row r="1928">
          <cell r="F1928" t="str">
            <v>강원수도공통(비급여성복리후생비)</v>
          </cell>
          <cell r="G1928">
            <v>241922</v>
          </cell>
          <cell r="N1928" t="str">
            <v>과천수도사업주요시설보수</v>
          </cell>
          <cell r="O1928">
            <v>335000</v>
          </cell>
        </row>
        <row r="1929">
          <cell r="F1929" t="str">
            <v>강원수도공통(예비비)</v>
          </cell>
          <cell r="G1929">
            <v>385922</v>
          </cell>
          <cell r="N1929" t="str">
            <v>과천수도사업건축물유지보수</v>
          </cell>
          <cell r="O1929">
            <v>15000</v>
          </cell>
        </row>
        <row r="1930">
          <cell r="F1930" t="str">
            <v xml:space="preserve">충청수도공통 </v>
          </cell>
          <cell r="G1930">
            <v>6038785</v>
          </cell>
          <cell r="N1930" t="str">
            <v>과천수도사업환경조경보수</v>
          </cell>
          <cell r="O1930">
            <v>75000</v>
          </cell>
        </row>
        <row r="1931">
          <cell r="F1931" t="str">
            <v>충청수도공통(급여임금)</v>
          </cell>
          <cell r="G1931">
            <v>2170821</v>
          </cell>
          <cell r="N1931" t="str">
            <v>과천수도사업통신시설보수</v>
          </cell>
          <cell r="O1931">
            <v>10000</v>
          </cell>
        </row>
        <row r="1932">
          <cell r="F1932" t="str">
            <v>충청수도공통(제수당)</v>
          </cell>
          <cell r="G1932">
            <v>742333</v>
          </cell>
          <cell r="N1932" t="str">
            <v>과천수도사업공기구비품보수</v>
          </cell>
          <cell r="O1932">
            <v>50000</v>
          </cell>
        </row>
        <row r="1933">
          <cell r="F1933" t="str">
            <v>충청수도공통(잡급)</v>
          </cell>
          <cell r="G1933">
            <v>290594</v>
          </cell>
          <cell r="N1933" t="str">
            <v>과천수도사업수도점검정비</v>
          </cell>
          <cell r="O1933">
            <v>2187851</v>
          </cell>
        </row>
        <row r="1934">
          <cell r="F1934" t="str">
            <v>충청수도공통(퇴직금)</v>
          </cell>
          <cell r="G1934">
            <v>330583</v>
          </cell>
          <cell r="N1934" t="str">
            <v>과천수도사업차량유지비</v>
          </cell>
          <cell r="O1934">
            <v>21000</v>
          </cell>
        </row>
        <row r="1935">
          <cell r="F1935" t="str">
            <v>충청수도공통(급여성복리후생비)</v>
          </cell>
          <cell r="G1935">
            <v>66813</v>
          </cell>
          <cell r="N1935" t="str">
            <v>과천수도사업건물보험료</v>
          </cell>
          <cell r="O1935">
            <v>0</v>
          </cell>
        </row>
        <row r="1936">
          <cell r="F1936" t="str">
            <v>충청수도공통(여비교통비)</v>
          </cell>
          <cell r="G1936">
            <v>140618</v>
          </cell>
          <cell r="N1936" t="str">
            <v>과천수도사업시설운영수수</v>
          </cell>
          <cell r="O1936">
            <v>29200</v>
          </cell>
        </row>
        <row r="1937">
          <cell r="F1937" t="str">
            <v>충청수도공통(통신비)</v>
          </cell>
          <cell r="G1937">
            <v>12315</v>
          </cell>
          <cell r="N1937" t="str">
            <v>과천수도사업업무관련수수</v>
          </cell>
          <cell r="O1937">
            <v>12820</v>
          </cell>
        </row>
        <row r="1938">
          <cell r="F1938" t="str">
            <v>충청수도공통(연료유지비)</v>
          </cell>
          <cell r="G1938">
            <v>6600</v>
          </cell>
          <cell r="N1938" t="str">
            <v>과천수도사업외부위탁비</v>
          </cell>
          <cell r="O1938">
            <v>398931</v>
          </cell>
        </row>
        <row r="1939">
          <cell r="F1939" t="str">
            <v>충청수도공통(세금공과금)</v>
          </cell>
          <cell r="G1939">
            <v>8600</v>
          </cell>
          <cell r="N1939" t="str">
            <v>과천수도사업법정수수료</v>
          </cell>
          <cell r="O1939">
            <v>31310</v>
          </cell>
        </row>
        <row r="1940">
          <cell r="F1940" t="str">
            <v>충청수도공통(소모품비)</v>
          </cell>
          <cell r="G1940">
            <v>16000</v>
          </cell>
          <cell r="N1940" t="str">
            <v>과천수도사업슬러지처리</v>
          </cell>
          <cell r="O1940">
            <v>108000</v>
          </cell>
        </row>
        <row r="1941">
          <cell r="F1941" t="str">
            <v>충청수도공통(도서인쇄비)</v>
          </cell>
          <cell r="G1941">
            <v>4500</v>
          </cell>
          <cell r="N1941" t="str">
            <v>과천수도사업업무추진비</v>
          </cell>
          <cell r="O1941">
            <v>1500</v>
          </cell>
        </row>
        <row r="1942">
          <cell r="F1942" t="str">
            <v>충청수도공통(지급임차료)</v>
          </cell>
          <cell r="G1942">
            <v>24300</v>
          </cell>
          <cell r="N1942" t="str">
            <v>과천수도사업신문방송광고</v>
          </cell>
          <cell r="O1942">
            <v>1000</v>
          </cell>
        </row>
        <row r="1943">
          <cell r="F1943" t="str">
            <v>충청수도공통(감가상각비)</v>
          </cell>
          <cell r="G1943">
            <v>151586</v>
          </cell>
          <cell r="N1943" t="str">
            <v>과천수도사업홍보물제작</v>
          </cell>
          <cell r="O1943">
            <v>2000</v>
          </cell>
        </row>
        <row r="1944">
          <cell r="F1944" t="str">
            <v>충청수도공통(수선유지비)</v>
          </cell>
          <cell r="G1944">
            <v>460000</v>
          </cell>
          <cell r="N1944" t="str">
            <v>과천수도사업홍보이벤트</v>
          </cell>
          <cell r="O1944">
            <v>1000</v>
          </cell>
        </row>
        <row r="1945">
          <cell r="F1945" t="str">
            <v>충청수도공통(차량비)</v>
          </cell>
          <cell r="G1945">
            <v>40000</v>
          </cell>
          <cell r="N1945" t="str">
            <v>과천수도사업기타광고선전</v>
          </cell>
          <cell r="O1945">
            <v>4000</v>
          </cell>
        </row>
        <row r="1946">
          <cell r="F1946" t="str">
            <v>충청수도공통(보험료)</v>
          </cell>
          <cell r="G1946">
            <v>3400</v>
          </cell>
          <cell r="N1946" t="str">
            <v>과천수도사업자체집합</v>
          </cell>
          <cell r="O1946">
            <v>7430</v>
          </cell>
        </row>
        <row r="1947">
          <cell r="F1947" t="str">
            <v>충청수도공통(지급수수료)</v>
          </cell>
          <cell r="G1947">
            <v>320217</v>
          </cell>
          <cell r="N1947" t="str">
            <v>과천수도사업기타교육훈련</v>
          </cell>
          <cell r="O1947">
            <v>8376</v>
          </cell>
        </row>
        <row r="1948">
          <cell r="F1948" t="str">
            <v>충청수도공통(업무추진비)</v>
          </cell>
          <cell r="G1948">
            <v>1000</v>
          </cell>
          <cell r="N1948" t="str">
            <v>과천수도사업조사직접비</v>
          </cell>
          <cell r="O1948">
            <v>12080</v>
          </cell>
        </row>
        <row r="1949">
          <cell r="F1949" t="str">
            <v>충청수도공통(광고선전비)</v>
          </cell>
          <cell r="G1949">
            <v>37000</v>
          </cell>
          <cell r="N1949" t="str">
            <v>과천수도사업조사간접비</v>
          </cell>
          <cell r="O1949">
            <v>3500</v>
          </cell>
        </row>
        <row r="1950">
          <cell r="F1950" t="str">
            <v>충청수도공통(교육훈련비)</v>
          </cell>
          <cell r="G1950">
            <v>7032</v>
          </cell>
          <cell r="N1950" t="str">
            <v>과천수도사업포상금</v>
          </cell>
          <cell r="O1950">
            <v>1000</v>
          </cell>
        </row>
        <row r="1951">
          <cell r="F1951" t="str">
            <v>충청수도공통(조사분석비)</v>
          </cell>
          <cell r="G1951">
            <v>28150</v>
          </cell>
          <cell r="N1951" t="str">
            <v>과천수도사업변호사비용</v>
          </cell>
          <cell r="O1951">
            <v>40000</v>
          </cell>
        </row>
        <row r="1952">
          <cell r="F1952" t="str">
            <v>충청수도공통(포상비)</v>
          </cell>
          <cell r="G1952">
            <v>5000</v>
          </cell>
          <cell r="N1952" t="str">
            <v>과천수도사업지역단체협력</v>
          </cell>
          <cell r="O1952">
            <v>2000</v>
          </cell>
        </row>
        <row r="1953">
          <cell r="F1953" t="str">
            <v>충청수도공통(협력비)</v>
          </cell>
          <cell r="G1953">
            <v>5000</v>
          </cell>
          <cell r="N1953" t="str">
            <v>과천수도사업외부행사지원</v>
          </cell>
          <cell r="O1953">
            <v>2000</v>
          </cell>
        </row>
        <row r="1954">
          <cell r="F1954" t="str">
            <v>충청수도공통(재료비)</v>
          </cell>
          <cell r="G1954">
            <v>156000</v>
          </cell>
          <cell r="N1954" t="str">
            <v>과천수도사업정수약품비</v>
          </cell>
          <cell r="O1954">
            <v>417405</v>
          </cell>
        </row>
        <row r="1955">
          <cell r="F1955" t="str">
            <v>충청수도공통(잡비)</v>
          </cell>
          <cell r="G1955">
            <v>16420</v>
          </cell>
          <cell r="N1955" t="str">
            <v>과천수도사업시설가동전력</v>
          </cell>
          <cell r="O1955">
            <v>3600000</v>
          </cell>
        </row>
        <row r="1956">
          <cell r="F1956" t="str">
            <v>충청수도공통(비급여성복리후생비)</v>
          </cell>
          <cell r="G1956">
            <v>367935</v>
          </cell>
          <cell r="N1956" t="str">
            <v>과천수도사업행사경비</v>
          </cell>
          <cell r="O1956">
            <v>6020</v>
          </cell>
        </row>
        <row r="1957">
          <cell r="F1957" t="str">
            <v>충청수도공통(예비비)</v>
          </cell>
          <cell r="G1957">
            <v>625968</v>
          </cell>
          <cell r="N1957" t="str">
            <v>과천수도사업사회공헌활동</v>
          </cell>
          <cell r="O1957">
            <v>0</v>
          </cell>
        </row>
        <row r="1958">
          <cell r="F1958" t="str">
            <v xml:space="preserve">전북수도공통 </v>
          </cell>
          <cell r="G1958">
            <v>7875065</v>
          </cell>
          <cell r="N1958" t="str">
            <v>과천수도사업기타잡비</v>
          </cell>
          <cell r="O1958">
            <v>12000</v>
          </cell>
        </row>
        <row r="1959">
          <cell r="F1959" t="str">
            <v>전북수도공통(급여임금)</v>
          </cell>
          <cell r="G1959">
            <v>2789145</v>
          </cell>
          <cell r="N1959" t="str">
            <v>과천수도사업당직비</v>
          </cell>
          <cell r="O1959">
            <v>5048</v>
          </cell>
        </row>
        <row r="1960">
          <cell r="F1960" t="str">
            <v>전북수도공통(제수당)</v>
          </cell>
          <cell r="G1960">
            <v>952812</v>
          </cell>
          <cell r="N1960" t="str">
            <v>과천수도사업준당직비</v>
          </cell>
          <cell r="O1960">
            <v>8000</v>
          </cell>
        </row>
        <row r="1961">
          <cell r="F1961" t="str">
            <v>전북수도공통(잡급)</v>
          </cell>
          <cell r="G1961">
            <v>314449</v>
          </cell>
          <cell r="N1961" t="str">
            <v>과천수도사업건강관리비</v>
          </cell>
          <cell r="O1961">
            <v>17115</v>
          </cell>
        </row>
        <row r="1962">
          <cell r="F1962" t="str">
            <v>전북수도공통(퇴직금)</v>
          </cell>
          <cell r="G1962">
            <v>428491</v>
          </cell>
          <cell r="N1962" t="str">
            <v>과천수도사업국민건강보험(비급여)</v>
          </cell>
          <cell r="O1962">
            <v>106735</v>
          </cell>
        </row>
        <row r="1963">
          <cell r="F1963" t="str">
            <v>전북수도공통(급여성복리후생비)</v>
          </cell>
          <cell r="G1963">
            <v>83884</v>
          </cell>
          <cell r="N1963" t="str">
            <v>과천수도사업국민연금(비급여)</v>
          </cell>
          <cell r="O1963">
            <v>107493</v>
          </cell>
        </row>
        <row r="1964">
          <cell r="F1964" t="str">
            <v>전북수도공통(여비교통비)</v>
          </cell>
          <cell r="G1964">
            <v>499345</v>
          </cell>
          <cell r="N1964" t="str">
            <v>과천수도사업산재보험</v>
          </cell>
          <cell r="O1964">
            <v>34895</v>
          </cell>
        </row>
        <row r="1965">
          <cell r="F1965" t="str">
            <v>전북수도공통(통신비)</v>
          </cell>
          <cell r="G1965">
            <v>17880</v>
          </cell>
          <cell r="N1965" t="str">
            <v>과천수도사업고용보험(비급여)</v>
          </cell>
          <cell r="O1965">
            <v>51344</v>
          </cell>
        </row>
        <row r="1966">
          <cell r="F1966" t="str">
            <v>전북수도공통(전력수도료)</v>
          </cell>
          <cell r="G1966">
            <v>117200</v>
          </cell>
          <cell r="N1966" t="str">
            <v>과천수도사업체육행사비</v>
          </cell>
          <cell r="O1966">
            <v>4303</v>
          </cell>
        </row>
        <row r="1967">
          <cell r="F1967" t="str">
            <v>전북수도공통(연료유지비)</v>
          </cell>
          <cell r="G1967">
            <v>12000</v>
          </cell>
          <cell r="N1967" t="str">
            <v>과천수도사업직원특근식대</v>
          </cell>
          <cell r="O1967">
            <v>18485</v>
          </cell>
        </row>
        <row r="1968">
          <cell r="F1968" t="str">
            <v>전북수도공통(세금공과금)</v>
          </cell>
          <cell r="G1968">
            <v>37400</v>
          </cell>
          <cell r="N1968" t="str">
            <v>과천수도사업동호회지원비</v>
          </cell>
          <cell r="O1968">
            <v>3488</v>
          </cell>
        </row>
        <row r="1969">
          <cell r="F1969" t="str">
            <v>전북수도공통(소모품비)</v>
          </cell>
          <cell r="G1969">
            <v>30000</v>
          </cell>
          <cell r="N1969" t="str">
            <v>과천수도사업합숙소운영비</v>
          </cell>
          <cell r="O1969">
            <v>6462</v>
          </cell>
        </row>
        <row r="1970">
          <cell r="F1970" t="str">
            <v>전북수도공통(도서인쇄비)</v>
          </cell>
          <cell r="G1970">
            <v>12500</v>
          </cell>
          <cell r="N1970" t="str">
            <v>과천수도사업기타복리후생</v>
          </cell>
          <cell r="O1970">
            <v>584</v>
          </cell>
        </row>
        <row r="1971">
          <cell r="F1971" t="str">
            <v>전북수도공통(지급임차료)</v>
          </cell>
          <cell r="G1971">
            <v>37880</v>
          </cell>
          <cell r="N1971" t="str">
            <v>과천수도사업비정규직(4대보험)</v>
          </cell>
          <cell r="O1971">
            <v>12776</v>
          </cell>
        </row>
        <row r="1972">
          <cell r="F1972" t="str">
            <v>전북수도공통(감가상각비)</v>
          </cell>
          <cell r="G1972">
            <v>209305</v>
          </cell>
          <cell r="N1972" t="str">
            <v>과천수도사업무기직(4대보험)</v>
          </cell>
          <cell r="O1972">
            <v>6943</v>
          </cell>
        </row>
        <row r="1973">
          <cell r="F1973" t="str">
            <v>전북수도공통(수선유지비)</v>
          </cell>
          <cell r="G1973">
            <v>290000</v>
          </cell>
          <cell r="N1973" t="str">
            <v>과천수도사업무기직(준당직비)</v>
          </cell>
          <cell r="O1973">
            <v>400</v>
          </cell>
        </row>
        <row r="1974">
          <cell r="F1974" t="str">
            <v>전북수도공통(차량비)</v>
          </cell>
          <cell r="G1974">
            <v>50000</v>
          </cell>
          <cell r="N1974" t="str">
            <v>과천수도사업무기직(건강관리비)</v>
          </cell>
          <cell r="O1974">
            <v>520</v>
          </cell>
        </row>
        <row r="1975">
          <cell r="F1975" t="str">
            <v>전북수도공통(보험료)</v>
          </cell>
          <cell r="G1975">
            <v>3800</v>
          </cell>
          <cell r="N1975" t="str">
            <v>과천수도사업무기직(체육행사비)</v>
          </cell>
          <cell r="O1975">
            <v>200</v>
          </cell>
        </row>
        <row r="1976">
          <cell r="F1976" t="str">
            <v>전북수도공통(지급수수료)</v>
          </cell>
          <cell r="G1976">
            <v>391713</v>
          </cell>
          <cell r="N1976" t="str">
            <v>과천수도사업무기직(직원특근식대)</v>
          </cell>
          <cell r="O1976">
            <v>740</v>
          </cell>
        </row>
        <row r="1977">
          <cell r="F1977" t="str">
            <v>전북수도공통(업무추진비)</v>
          </cell>
          <cell r="G1977">
            <v>5000</v>
          </cell>
          <cell r="N1977" t="str">
            <v>과천수도사업무기직(동호회지원비)</v>
          </cell>
          <cell r="O1977">
            <v>180</v>
          </cell>
        </row>
        <row r="1978">
          <cell r="F1978" t="str">
            <v>전북수도공통(광고선전비)</v>
          </cell>
          <cell r="G1978">
            <v>27000</v>
          </cell>
          <cell r="N1978" t="str">
            <v>과천수도사업비정규직(준당직비)</v>
          </cell>
          <cell r="O1978">
            <v>200</v>
          </cell>
        </row>
        <row r="1979">
          <cell r="F1979" t="str">
            <v>전북수도공통(교육훈련비)</v>
          </cell>
          <cell r="G1979">
            <v>22680</v>
          </cell>
          <cell r="N1979" t="str">
            <v>과천수도사업비정규직(건강관리비)</v>
          </cell>
          <cell r="O1979">
            <v>260</v>
          </cell>
        </row>
        <row r="1980">
          <cell r="F1980" t="str">
            <v>전북수도공통(조사분석비)</v>
          </cell>
          <cell r="G1980">
            <v>36950</v>
          </cell>
          <cell r="N1980" t="str">
            <v>과천수도사업비정규직(체육행사비)</v>
          </cell>
          <cell r="O1980">
            <v>100</v>
          </cell>
        </row>
        <row r="1981">
          <cell r="F1981" t="str">
            <v>전북수도공통(포상비)</v>
          </cell>
          <cell r="G1981">
            <v>1000</v>
          </cell>
          <cell r="N1981" t="str">
            <v>과천수도사업비정규직(직원특근식대)</v>
          </cell>
          <cell r="O1981">
            <v>480</v>
          </cell>
        </row>
        <row r="1982">
          <cell r="F1982" t="str">
            <v>전북수도공통(협력비)</v>
          </cell>
          <cell r="G1982">
            <v>11000</v>
          </cell>
          <cell r="N1982" t="str">
            <v>과천수도사업비정규직(동호회지원비)</v>
          </cell>
          <cell r="O1982">
            <v>90</v>
          </cell>
        </row>
        <row r="1983">
          <cell r="F1983" t="str">
            <v>전북수도공통(재료비)</v>
          </cell>
          <cell r="G1983">
            <v>120000</v>
          </cell>
          <cell r="N1983" t="str">
            <v>과천수도사업임직원인센티브</v>
          </cell>
          <cell r="O1983">
            <v>505243</v>
          </cell>
        </row>
        <row r="1984">
          <cell r="F1984" t="str">
            <v>전북수도공통(잡비)</v>
          </cell>
          <cell r="G1984">
            <v>46300</v>
          </cell>
          <cell r="N1984" t="str">
            <v>과천수도사업무기직인센티브</v>
          </cell>
          <cell r="O1984">
            <v>10115</v>
          </cell>
        </row>
        <row r="1985">
          <cell r="F1985" t="str">
            <v>전북수도공통(비급여성복리후생비)</v>
          </cell>
          <cell r="G1985">
            <v>518252</v>
          </cell>
          <cell r="N1985" t="str">
            <v>과천수도사업기타예비비</v>
          </cell>
          <cell r="O1985">
            <v>158543</v>
          </cell>
        </row>
        <row r="1986">
          <cell r="F1986" t="str">
            <v>전북수도공통(예비비)</v>
          </cell>
          <cell r="G1986">
            <v>809079</v>
          </cell>
          <cell r="N1986" t="str">
            <v xml:space="preserve">울산수도사업 </v>
          </cell>
          <cell r="O1986">
            <v>50659410</v>
          </cell>
        </row>
        <row r="1987">
          <cell r="F1987" t="str">
            <v xml:space="preserve">전남수도공통 </v>
          </cell>
          <cell r="G1987">
            <v>5438827</v>
          </cell>
          <cell r="N1987" t="str">
            <v>울산수도사업임직원급여</v>
          </cell>
          <cell r="O1987">
            <v>3241578</v>
          </cell>
        </row>
        <row r="1988">
          <cell r="F1988" t="str">
            <v>전남수도공통(급여임금)</v>
          </cell>
          <cell r="G1988">
            <v>1794730</v>
          </cell>
          <cell r="N1988" t="str">
            <v>울산수도사업무기직급여</v>
          </cell>
          <cell r="O1988">
            <v>44229</v>
          </cell>
        </row>
        <row r="1989">
          <cell r="F1989" t="str">
            <v>전남수도공통(제수당)</v>
          </cell>
          <cell r="G1989">
            <v>613817</v>
          </cell>
          <cell r="N1989" t="str">
            <v>울산수도사업임직원제수당</v>
          </cell>
          <cell r="O1989">
            <v>391646</v>
          </cell>
        </row>
        <row r="1990">
          <cell r="F1990" t="str">
            <v>전남수도공통(잡급)</v>
          </cell>
          <cell r="G1990">
            <v>180624</v>
          </cell>
          <cell r="N1990" t="str">
            <v>울산수도사업내부평가급</v>
          </cell>
          <cell r="O1990">
            <v>482549</v>
          </cell>
        </row>
        <row r="1991">
          <cell r="F1991" t="str">
            <v>전남수도공통(퇴직금)</v>
          </cell>
          <cell r="G1991">
            <v>274884</v>
          </cell>
          <cell r="N1991" t="str">
            <v>울산수도사업급여성성과급</v>
          </cell>
          <cell r="O1991">
            <v>232935</v>
          </cell>
        </row>
        <row r="1992">
          <cell r="F1992" t="str">
            <v>전남수도공통(급여성복리후생비)</v>
          </cell>
          <cell r="G1992">
            <v>54873</v>
          </cell>
          <cell r="N1992" t="str">
            <v>울산수도사업무기직제수당</v>
          </cell>
          <cell r="O1992">
            <v>15954</v>
          </cell>
        </row>
        <row r="1993">
          <cell r="F1993" t="str">
            <v>전남수도공통(여비교통비)</v>
          </cell>
          <cell r="G1993">
            <v>99783</v>
          </cell>
          <cell r="N1993" t="str">
            <v>울산수도사업임직원퇴직금</v>
          </cell>
          <cell r="O1993">
            <v>499127</v>
          </cell>
        </row>
        <row r="1994">
          <cell r="F1994" t="str">
            <v>전남수도공통(통신비)</v>
          </cell>
          <cell r="G1994">
            <v>10365</v>
          </cell>
          <cell r="N1994" t="str">
            <v>울산수도사업무기직퇴직금</v>
          </cell>
          <cell r="O1994">
            <v>5215</v>
          </cell>
        </row>
        <row r="1995">
          <cell r="F1995" t="str">
            <v>전남수도공통(전력수도료)</v>
          </cell>
          <cell r="G1995">
            <v>69032</v>
          </cell>
          <cell r="N1995" t="str">
            <v>울산수도사업급식보조비</v>
          </cell>
          <cell r="O1995">
            <v>73396</v>
          </cell>
        </row>
        <row r="1996">
          <cell r="F1996" t="str">
            <v>전남수도공통(연료유지비)</v>
          </cell>
          <cell r="G1996">
            <v>2800</v>
          </cell>
          <cell r="N1996" t="str">
            <v>울산수도사업학자보조금</v>
          </cell>
          <cell r="O1996">
            <v>23599</v>
          </cell>
        </row>
        <row r="1997">
          <cell r="F1997" t="str">
            <v>전남수도공통(세금공과금)</v>
          </cell>
          <cell r="G1997">
            <v>50570</v>
          </cell>
          <cell r="N1997" t="str">
            <v>울산수도사업무기직급여성복리</v>
          </cell>
          <cell r="O1997">
            <v>2400</v>
          </cell>
        </row>
        <row r="1998">
          <cell r="F1998" t="str">
            <v>전남수도공통(소모품비)</v>
          </cell>
          <cell r="G1998">
            <v>10000</v>
          </cell>
          <cell r="N1998" t="str">
            <v>울산수도사업일반여비</v>
          </cell>
          <cell r="O1998">
            <v>55800</v>
          </cell>
        </row>
        <row r="1999">
          <cell r="F1999" t="str">
            <v>전남수도공통(도서인쇄비)</v>
          </cell>
          <cell r="G1999">
            <v>3600</v>
          </cell>
          <cell r="N1999" t="str">
            <v>울산수도사업부임여비</v>
          </cell>
          <cell r="O1999">
            <v>10408</v>
          </cell>
        </row>
        <row r="2000">
          <cell r="F2000" t="str">
            <v>전남수도공통(지급임차료)</v>
          </cell>
          <cell r="G2000">
            <v>44720</v>
          </cell>
          <cell r="N2000" t="str">
            <v>울산수도사업시내교통비</v>
          </cell>
          <cell r="O2000">
            <v>182700</v>
          </cell>
        </row>
        <row r="2001">
          <cell r="F2001" t="str">
            <v>전남수도공통(감가상각비)</v>
          </cell>
          <cell r="G2001">
            <v>392646</v>
          </cell>
          <cell r="N2001" t="str">
            <v>울산수도사업우편료</v>
          </cell>
          <cell r="O2001">
            <v>2745</v>
          </cell>
        </row>
        <row r="2002">
          <cell r="F2002" t="str">
            <v>전남수도공통(수선유지비)</v>
          </cell>
          <cell r="G2002">
            <v>495000</v>
          </cell>
          <cell r="N2002" t="str">
            <v>울산수도사업전화사용료</v>
          </cell>
          <cell r="O2002">
            <v>14640</v>
          </cell>
        </row>
        <row r="2003">
          <cell r="F2003" t="str">
            <v>전남수도공통(차량비)</v>
          </cell>
          <cell r="G2003">
            <v>25000</v>
          </cell>
          <cell r="N2003" t="str">
            <v>울산수도사업정보사용료</v>
          </cell>
          <cell r="O2003">
            <v>120</v>
          </cell>
        </row>
        <row r="2004">
          <cell r="F2004" t="str">
            <v>전남수도공통(보험료)</v>
          </cell>
          <cell r="G2004">
            <v>2900</v>
          </cell>
          <cell r="N2004" t="str">
            <v>울산수도사업전용회선</v>
          </cell>
          <cell r="O2004">
            <v>60000</v>
          </cell>
        </row>
        <row r="2005">
          <cell r="F2005" t="str">
            <v>전남수도공통(지급수수료)</v>
          </cell>
          <cell r="G2005">
            <v>274907</v>
          </cell>
          <cell r="N2005" t="str">
            <v>울산수도사업상하수도료</v>
          </cell>
          <cell r="O2005">
            <v>3300</v>
          </cell>
        </row>
        <row r="2006">
          <cell r="F2006" t="str">
            <v>전남수도공통(업무추진비)</v>
          </cell>
          <cell r="G2006">
            <v>1500</v>
          </cell>
          <cell r="N2006" t="str">
            <v>울산수도사업가스유류대</v>
          </cell>
          <cell r="O2006">
            <v>3060</v>
          </cell>
        </row>
        <row r="2007">
          <cell r="F2007" t="str">
            <v>전남수도공통(광고선전비)</v>
          </cell>
          <cell r="G2007">
            <v>30000</v>
          </cell>
          <cell r="N2007" t="str">
            <v>울산수도사업재산세</v>
          </cell>
          <cell r="O2007">
            <v>6000</v>
          </cell>
        </row>
        <row r="2008">
          <cell r="F2008" t="str">
            <v>전남수도공통(교육훈련비)</v>
          </cell>
          <cell r="G2008">
            <v>9722</v>
          </cell>
          <cell r="N2008" t="str">
            <v>울산수도사업등록면허세</v>
          </cell>
          <cell r="O2008">
            <v>350</v>
          </cell>
        </row>
        <row r="2009">
          <cell r="F2009" t="str">
            <v>전남수도공통(조사분석비)</v>
          </cell>
          <cell r="G2009">
            <v>20550</v>
          </cell>
          <cell r="N2009" t="str">
            <v>울산수도사업발전부담금</v>
          </cell>
          <cell r="O2009">
            <v>0</v>
          </cell>
        </row>
        <row r="2010">
          <cell r="F2010" t="str">
            <v>전남수도공통(포상비)</v>
          </cell>
          <cell r="G2010">
            <v>2000</v>
          </cell>
          <cell r="N2010" t="str">
            <v>울산수도사업용수부담금</v>
          </cell>
          <cell r="O2010">
            <v>586000</v>
          </cell>
        </row>
        <row r="2011">
          <cell r="F2011" t="str">
            <v>전남수도공통(협력비)</v>
          </cell>
          <cell r="G2011">
            <v>8000</v>
          </cell>
          <cell r="N2011" t="str">
            <v>울산수도사업기타부담금</v>
          </cell>
          <cell r="O2011">
            <v>2200</v>
          </cell>
        </row>
        <row r="2012">
          <cell r="F2012" t="str">
            <v>전남수도공통(재료비)</v>
          </cell>
          <cell r="G2012">
            <v>108000</v>
          </cell>
          <cell r="N2012" t="str">
            <v>울산수도사업종합부동산세</v>
          </cell>
          <cell r="O2012">
            <v>20000</v>
          </cell>
        </row>
        <row r="2013">
          <cell r="F2013" t="str">
            <v>전남수도공통(잡비)</v>
          </cell>
          <cell r="G2013">
            <v>17340</v>
          </cell>
          <cell r="N2013" t="str">
            <v>울산수도사업기타세금공</v>
          </cell>
          <cell r="O2013">
            <v>6000</v>
          </cell>
        </row>
        <row r="2014">
          <cell r="F2014" t="str">
            <v>전남수도공통(비급여성복리후생비)</v>
          </cell>
          <cell r="G2014">
            <v>322185</v>
          </cell>
          <cell r="N2014" t="str">
            <v>울산수도사업문방구및잡품</v>
          </cell>
          <cell r="O2014">
            <v>12200</v>
          </cell>
        </row>
        <row r="2015">
          <cell r="F2015" t="str">
            <v>전남수도공통(예비비)</v>
          </cell>
          <cell r="G2015">
            <v>519279</v>
          </cell>
          <cell r="N2015" t="str">
            <v>울산수도사업전산용품</v>
          </cell>
          <cell r="O2015">
            <v>10980</v>
          </cell>
        </row>
        <row r="2016">
          <cell r="F2016" t="str">
            <v xml:space="preserve">경북수도공통 </v>
          </cell>
          <cell r="G2016">
            <v>6600165</v>
          </cell>
          <cell r="N2016" t="str">
            <v>울산수도사업반납대상소모</v>
          </cell>
          <cell r="O2016">
            <v>6100</v>
          </cell>
        </row>
        <row r="2017">
          <cell r="F2017" t="str">
            <v>경북수도공통(급여임금)</v>
          </cell>
          <cell r="G2017">
            <v>2170021</v>
          </cell>
          <cell r="N2017" t="str">
            <v>울산수도사업특수용품</v>
          </cell>
          <cell r="O2017">
            <v>1220</v>
          </cell>
        </row>
        <row r="2018">
          <cell r="F2018" t="str">
            <v>경북수도공통(제수당)</v>
          </cell>
          <cell r="G2018">
            <v>742379</v>
          </cell>
          <cell r="N2018" t="str">
            <v>울산수도사업기타피복비</v>
          </cell>
          <cell r="O2018">
            <v>0</v>
          </cell>
        </row>
        <row r="2019">
          <cell r="F2019" t="str">
            <v>경북수도공통(잡급)</v>
          </cell>
          <cell r="G2019">
            <v>113664</v>
          </cell>
          <cell r="N2019" t="str">
            <v>울산수도사업도서비</v>
          </cell>
          <cell r="O2019">
            <v>2500</v>
          </cell>
        </row>
        <row r="2020">
          <cell r="F2020" t="str">
            <v>경북수도공통(퇴직금)</v>
          </cell>
          <cell r="G2020">
            <v>328480</v>
          </cell>
          <cell r="N2020" t="str">
            <v>울산수도사업인쇄비</v>
          </cell>
          <cell r="O2020">
            <v>1700</v>
          </cell>
        </row>
        <row r="2021">
          <cell r="F2021" t="str">
            <v>경북수도공통(급여성복리후생비)</v>
          </cell>
          <cell r="G2021">
            <v>67623</v>
          </cell>
          <cell r="N2021" t="str">
            <v>울산수도사업건물토지임차</v>
          </cell>
          <cell r="O2021">
            <v>130620</v>
          </cell>
        </row>
        <row r="2022">
          <cell r="F2022" t="str">
            <v>경북수도공통(여비교통비)</v>
          </cell>
          <cell r="G2022">
            <v>338152</v>
          </cell>
          <cell r="N2022" t="str">
            <v>울산수도사업차량임차료</v>
          </cell>
          <cell r="O2022">
            <v>28620</v>
          </cell>
        </row>
        <row r="2023">
          <cell r="F2023" t="str">
            <v>경북수도공통(통신비)</v>
          </cell>
          <cell r="G2023">
            <v>24990</v>
          </cell>
          <cell r="N2023" t="str">
            <v>울산수도사업유형공통상각</v>
          </cell>
          <cell r="O2023">
            <v>76386</v>
          </cell>
        </row>
        <row r="2024">
          <cell r="F2024" t="str">
            <v>경북수도공통(전력수도료)</v>
          </cell>
          <cell r="G2024">
            <v>17000</v>
          </cell>
          <cell r="N2024" t="str">
            <v>울산수도사업수도전용상각</v>
          </cell>
          <cell r="O2024">
            <v>29554914</v>
          </cell>
        </row>
        <row r="2025">
          <cell r="F2025" t="str">
            <v>경북수도공통(연료유지비)</v>
          </cell>
          <cell r="G2025">
            <v>936</v>
          </cell>
          <cell r="N2025" t="str">
            <v>울산수도사업주요시설보수</v>
          </cell>
          <cell r="O2025">
            <v>285000</v>
          </cell>
        </row>
        <row r="2026">
          <cell r="F2026" t="str">
            <v>경북수도공통(세금공과금)</v>
          </cell>
          <cell r="G2026">
            <v>21650</v>
          </cell>
          <cell r="N2026" t="str">
            <v>울산수도사업부대시설보수</v>
          </cell>
          <cell r="O2026">
            <v>60000</v>
          </cell>
        </row>
        <row r="2027">
          <cell r="F2027" t="str">
            <v>경북수도공통(소모품비)</v>
          </cell>
          <cell r="G2027">
            <v>20000</v>
          </cell>
          <cell r="N2027" t="str">
            <v>울산수도사업건축물유지보수</v>
          </cell>
          <cell r="O2027">
            <v>27000</v>
          </cell>
        </row>
        <row r="2028">
          <cell r="F2028" t="str">
            <v>경북수도공통(도서인쇄비)</v>
          </cell>
          <cell r="G2028">
            <v>12500</v>
          </cell>
          <cell r="N2028" t="str">
            <v>울산수도사업환경조경보수</v>
          </cell>
          <cell r="O2028">
            <v>70000</v>
          </cell>
        </row>
        <row r="2029">
          <cell r="F2029" t="str">
            <v>경북수도공통(지급임차료)</v>
          </cell>
          <cell r="G2029">
            <v>308300</v>
          </cell>
          <cell r="N2029" t="str">
            <v>울산수도사업통신시설보수</v>
          </cell>
          <cell r="O2029">
            <v>6000</v>
          </cell>
        </row>
        <row r="2030">
          <cell r="F2030" t="str">
            <v>경북수도공통(감가상각비)</v>
          </cell>
          <cell r="G2030">
            <v>125162</v>
          </cell>
          <cell r="N2030" t="str">
            <v>울산수도사업공기구비품보수</v>
          </cell>
          <cell r="O2030">
            <v>50000</v>
          </cell>
        </row>
        <row r="2031">
          <cell r="F2031" t="str">
            <v>경북수도공통(수선유지비)</v>
          </cell>
          <cell r="G2031">
            <v>486000</v>
          </cell>
          <cell r="N2031" t="str">
            <v>울산수도사업기타시설보수</v>
          </cell>
          <cell r="O2031">
            <v>0</v>
          </cell>
        </row>
        <row r="2032">
          <cell r="F2032" t="str">
            <v>경북수도공통(차량비)</v>
          </cell>
          <cell r="G2032">
            <v>20000</v>
          </cell>
          <cell r="N2032" t="str">
            <v>울산수도사업수도점검정비</v>
          </cell>
          <cell r="O2032">
            <v>1652228</v>
          </cell>
        </row>
        <row r="2033">
          <cell r="F2033" t="str">
            <v>경북수도공통(보험료)</v>
          </cell>
          <cell r="G2033">
            <v>6700</v>
          </cell>
          <cell r="N2033" t="str">
            <v>울산수도사업차량유지비</v>
          </cell>
          <cell r="O2033">
            <v>21916</v>
          </cell>
        </row>
        <row r="2034">
          <cell r="F2034" t="str">
            <v>경북수도공통(지급수수료)</v>
          </cell>
          <cell r="G2034">
            <v>418955</v>
          </cell>
          <cell r="N2034" t="str">
            <v>울산수도사업기타보험료</v>
          </cell>
          <cell r="O2034">
            <v>6000</v>
          </cell>
        </row>
        <row r="2035">
          <cell r="F2035" t="str">
            <v>경북수도공통(업무추진비)</v>
          </cell>
          <cell r="G2035">
            <v>3000</v>
          </cell>
          <cell r="N2035" t="str">
            <v>울산수도사업시설운영수수</v>
          </cell>
          <cell r="O2035">
            <v>5600</v>
          </cell>
        </row>
        <row r="2036">
          <cell r="F2036" t="str">
            <v>경북수도공통(광고선전비)</v>
          </cell>
          <cell r="G2036">
            <v>33000</v>
          </cell>
          <cell r="N2036" t="str">
            <v>울산수도사업업무관련수수</v>
          </cell>
          <cell r="O2036">
            <v>200</v>
          </cell>
        </row>
        <row r="2037">
          <cell r="F2037" t="str">
            <v>경북수도공통(교육훈련비)</v>
          </cell>
          <cell r="G2037">
            <v>50551</v>
          </cell>
          <cell r="N2037" t="str">
            <v>울산수도사업외부위탁비</v>
          </cell>
          <cell r="O2037">
            <v>440536</v>
          </cell>
        </row>
        <row r="2038">
          <cell r="F2038" t="str">
            <v>경북수도공통(조사분석비)</v>
          </cell>
          <cell r="G2038">
            <v>42450</v>
          </cell>
          <cell r="N2038" t="str">
            <v>울산수도사업법정수수료</v>
          </cell>
          <cell r="O2038">
            <v>11100</v>
          </cell>
        </row>
        <row r="2039">
          <cell r="F2039" t="str">
            <v>경북수도공통(포상비)</v>
          </cell>
          <cell r="G2039">
            <v>2000</v>
          </cell>
          <cell r="N2039" t="str">
            <v>울산수도사업슬러지처리</v>
          </cell>
          <cell r="O2039">
            <v>317264</v>
          </cell>
        </row>
        <row r="2040">
          <cell r="F2040" t="str">
            <v>경북수도공통(협력비)</v>
          </cell>
          <cell r="G2040">
            <v>8000</v>
          </cell>
          <cell r="N2040" t="str">
            <v>울산수도사업업무추진비</v>
          </cell>
          <cell r="O2040">
            <v>1500</v>
          </cell>
        </row>
        <row r="2041">
          <cell r="F2041" t="str">
            <v>경북수도공통(재료비)</v>
          </cell>
          <cell r="G2041">
            <v>168000</v>
          </cell>
          <cell r="N2041" t="str">
            <v>울산수도사업신문방송광고</v>
          </cell>
          <cell r="O2041">
            <v>1000</v>
          </cell>
        </row>
        <row r="2042">
          <cell r="F2042" t="str">
            <v>경북수도공통(잡비)</v>
          </cell>
          <cell r="G2042">
            <v>34980</v>
          </cell>
          <cell r="N2042" t="str">
            <v>울산수도사업홍보물제작</v>
          </cell>
          <cell r="O2042">
            <v>2000</v>
          </cell>
        </row>
        <row r="2043">
          <cell r="F2043" t="str">
            <v>경북수도공통(비급여성복리후생비)</v>
          </cell>
          <cell r="G2043">
            <v>412325</v>
          </cell>
          <cell r="N2043" t="str">
            <v>울산수도사업기타광고선전</v>
          </cell>
          <cell r="O2043">
            <v>6000</v>
          </cell>
        </row>
        <row r="2044">
          <cell r="F2044" t="str">
            <v>경북수도공통(예비비)</v>
          </cell>
          <cell r="G2044">
            <v>623347</v>
          </cell>
          <cell r="N2044" t="str">
            <v>울산수도사업자체집합</v>
          </cell>
          <cell r="O2044">
            <v>14515</v>
          </cell>
        </row>
        <row r="2045">
          <cell r="F2045" t="str">
            <v xml:space="preserve">경남수도공통 </v>
          </cell>
          <cell r="G2045">
            <v>7564794</v>
          </cell>
          <cell r="N2045" t="str">
            <v>울산수도사업기타교육훈련</v>
          </cell>
          <cell r="O2045">
            <v>6540</v>
          </cell>
        </row>
        <row r="2046">
          <cell r="F2046" t="str">
            <v>경남수도공통(급여임금)</v>
          </cell>
          <cell r="G2046">
            <v>2773092</v>
          </cell>
          <cell r="N2046" t="str">
            <v>울산수도사업조사직접비</v>
          </cell>
          <cell r="O2046">
            <v>10000</v>
          </cell>
        </row>
        <row r="2047">
          <cell r="F2047" t="str">
            <v>경남수도공통(제수당)</v>
          </cell>
          <cell r="G2047">
            <v>948423</v>
          </cell>
          <cell r="N2047" t="str">
            <v>울산수도사업조사간접비</v>
          </cell>
          <cell r="O2047">
            <v>5000</v>
          </cell>
        </row>
        <row r="2048">
          <cell r="F2048" t="str">
            <v>경남수도공통(잡급)</v>
          </cell>
          <cell r="G2048">
            <v>83332</v>
          </cell>
          <cell r="N2048" t="str">
            <v>울산수도사업포상금</v>
          </cell>
          <cell r="O2048">
            <v>1000</v>
          </cell>
        </row>
        <row r="2049">
          <cell r="F2049" t="str">
            <v>경남수도공통(퇴직금)</v>
          </cell>
          <cell r="G2049">
            <v>422704</v>
          </cell>
          <cell r="N2049" t="str">
            <v>울산수도사업변호사비용</v>
          </cell>
          <cell r="O2049">
            <v>8000</v>
          </cell>
        </row>
        <row r="2050">
          <cell r="F2050" t="str">
            <v>경남수도공통(급여성복리후생비)</v>
          </cell>
          <cell r="G2050">
            <v>85504</v>
          </cell>
          <cell r="N2050" t="str">
            <v>울산수도사업기타등기소송</v>
          </cell>
          <cell r="O2050">
            <v>0</v>
          </cell>
        </row>
        <row r="2051">
          <cell r="F2051" t="str">
            <v>경남수도공통(여비교통비)</v>
          </cell>
          <cell r="G2051">
            <v>214648</v>
          </cell>
          <cell r="N2051" t="str">
            <v>울산수도사업지역단체협력</v>
          </cell>
          <cell r="O2051">
            <v>2000</v>
          </cell>
        </row>
        <row r="2052">
          <cell r="F2052" t="str">
            <v>경남수도공통(통신비)</v>
          </cell>
          <cell r="G2052">
            <v>207054</v>
          </cell>
          <cell r="N2052" t="str">
            <v>울산수도사업외부행사지원</v>
          </cell>
          <cell r="O2052">
            <v>2000</v>
          </cell>
        </row>
        <row r="2053">
          <cell r="F2053" t="str">
            <v>경남수도공통(세금공과금)</v>
          </cell>
          <cell r="G2053">
            <v>76900</v>
          </cell>
          <cell r="N2053" t="str">
            <v>울산수도사업정수약품비</v>
          </cell>
          <cell r="O2053">
            <v>577485</v>
          </cell>
        </row>
        <row r="2054">
          <cell r="F2054" t="str">
            <v>경남수도공통(소모품비)</v>
          </cell>
          <cell r="G2054">
            <v>24500</v>
          </cell>
          <cell r="N2054" t="str">
            <v>울산수도사업시설가동전력</v>
          </cell>
          <cell r="O2054">
            <v>9600000</v>
          </cell>
        </row>
        <row r="2055">
          <cell r="F2055" t="str">
            <v>경남수도공통(도서인쇄비)</v>
          </cell>
          <cell r="G2055">
            <v>5000</v>
          </cell>
          <cell r="N2055" t="str">
            <v>울산수도사업연구직접비</v>
          </cell>
          <cell r="O2055">
            <v>113732</v>
          </cell>
        </row>
        <row r="2056">
          <cell r="F2056" t="str">
            <v>경남수도공통(지급임차료)</v>
          </cell>
          <cell r="G2056">
            <v>24300</v>
          </cell>
          <cell r="N2056" t="str">
            <v>울산수도사업연구간접비</v>
          </cell>
          <cell r="O2056">
            <v>20000</v>
          </cell>
        </row>
        <row r="2057">
          <cell r="F2057" t="str">
            <v>경남수도공통(감가상각비)</v>
          </cell>
          <cell r="G2057">
            <v>204071</v>
          </cell>
          <cell r="N2057" t="str">
            <v>울산수도사업선박유류대</v>
          </cell>
          <cell r="O2057">
            <v>3000</v>
          </cell>
        </row>
        <row r="2058">
          <cell r="F2058" t="str">
            <v>경남수도공통(수선유지비)</v>
          </cell>
          <cell r="G2058">
            <v>611000</v>
          </cell>
          <cell r="N2058" t="str">
            <v>울산수도사업선박유지비</v>
          </cell>
          <cell r="O2058">
            <v>5000</v>
          </cell>
        </row>
        <row r="2059">
          <cell r="F2059" t="str">
            <v>경남수도공통(차량비)</v>
          </cell>
          <cell r="G2059">
            <v>28000</v>
          </cell>
          <cell r="N2059" t="str">
            <v>울산수도사업행사경비</v>
          </cell>
          <cell r="O2059">
            <v>8540</v>
          </cell>
        </row>
        <row r="2060">
          <cell r="F2060" t="str">
            <v>경남수도공통(보험료)</v>
          </cell>
          <cell r="G2060">
            <v>10000</v>
          </cell>
          <cell r="N2060" t="str">
            <v>울산수도사업기타잡비</v>
          </cell>
          <cell r="O2060">
            <v>15600</v>
          </cell>
        </row>
        <row r="2061">
          <cell r="F2061" t="str">
            <v>경남수도공통(지급수수료)</v>
          </cell>
          <cell r="G2061">
            <v>371294</v>
          </cell>
          <cell r="N2061" t="str">
            <v>울산수도사업당직비</v>
          </cell>
          <cell r="O2061">
            <v>25240</v>
          </cell>
        </row>
        <row r="2062">
          <cell r="F2062" t="str">
            <v>경남수도공통(업무추진비)</v>
          </cell>
          <cell r="G2062">
            <v>2000</v>
          </cell>
          <cell r="N2062" t="str">
            <v>울산수도사업준당직비</v>
          </cell>
          <cell r="O2062">
            <v>17000</v>
          </cell>
        </row>
        <row r="2063">
          <cell r="F2063" t="str">
            <v>경남수도공통(광고선전비)</v>
          </cell>
          <cell r="G2063">
            <v>44000</v>
          </cell>
          <cell r="N2063" t="str">
            <v>울산수도사업건강관리비</v>
          </cell>
          <cell r="O2063">
            <v>24465</v>
          </cell>
        </row>
        <row r="2064">
          <cell r="F2064" t="str">
            <v>경남수도공통(교육훈련비)</v>
          </cell>
          <cell r="G2064">
            <v>19309</v>
          </cell>
          <cell r="N2064" t="str">
            <v>울산수도사업국민건강보험(비급여)</v>
          </cell>
          <cell r="O2064">
            <v>151414</v>
          </cell>
        </row>
        <row r="2065">
          <cell r="F2065" t="str">
            <v>경남수도공통(조사분석비)</v>
          </cell>
          <cell r="G2065">
            <v>13750</v>
          </cell>
          <cell r="N2065" t="str">
            <v>울산수도사업국민연금(비급여)</v>
          </cell>
          <cell r="O2065">
            <v>152490</v>
          </cell>
        </row>
        <row r="2066">
          <cell r="F2066" t="str">
            <v>경남수도공통(포상비)</v>
          </cell>
          <cell r="G2066">
            <v>2400</v>
          </cell>
          <cell r="N2066" t="str">
            <v>울산수도사업산재보험</v>
          </cell>
          <cell r="O2066">
            <v>49503</v>
          </cell>
        </row>
        <row r="2067">
          <cell r="F2067" t="str">
            <v>경남수도공통(등기소송비)</v>
          </cell>
          <cell r="G2067">
            <v>0</v>
          </cell>
          <cell r="N2067" t="str">
            <v>울산수도사업고용보험(비급여)</v>
          </cell>
          <cell r="O2067">
            <v>72836</v>
          </cell>
        </row>
        <row r="2068">
          <cell r="F2068" t="str">
            <v>경남수도공통(협력비)</v>
          </cell>
          <cell r="G2068">
            <v>8000</v>
          </cell>
          <cell r="N2068" t="str">
            <v>울산수도사업체육행사비</v>
          </cell>
          <cell r="O2068">
            <v>6104</v>
          </cell>
        </row>
        <row r="2069">
          <cell r="F2069" t="str">
            <v>경남수도공통(재료비)</v>
          </cell>
          <cell r="G2069">
            <v>84000</v>
          </cell>
          <cell r="N2069" t="str">
            <v>울산수도사업직원특근식대</v>
          </cell>
          <cell r="O2069">
            <v>26224</v>
          </cell>
        </row>
        <row r="2070">
          <cell r="F2070" t="str">
            <v>경남수도공통(잡비)</v>
          </cell>
          <cell r="G2070">
            <v>26160</v>
          </cell>
          <cell r="N2070" t="str">
            <v>울산수도사업동호회지원비</v>
          </cell>
          <cell r="O2070">
            <v>4948</v>
          </cell>
        </row>
        <row r="2071">
          <cell r="F2071" t="str">
            <v>경남수도공통(비급여성복리후생비)</v>
          </cell>
          <cell r="G2071">
            <v>475620</v>
          </cell>
          <cell r="N2071" t="str">
            <v>울산수도사업합숙소운영비</v>
          </cell>
          <cell r="O2071">
            <v>19386</v>
          </cell>
        </row>
        <row r="2072">
          <cell r="F2072" t="str">
            <v>경남수도공통(예비비)</v>
          </cell>
          <cell r="G2072">
            <v>799733</v>
          </cell>
          <cell r="N2072" t="str">
            <v>울산수도사업기타복리후생</v>
          </cell>
          <cell r="O2072">
            <v>829</v>
          </cell>
        </row>
        <row r="2073">
          <cell r="F2073" t="str">
            <v xml:space="preserve">  </v>
          </cell>
          <cell r="G2073">
            <v>137421377</v>
          </cell>
          <cell r="N2073" t="str">
            <v>울산수도사업무기직(4대보험)</v>
          </cell>
          <cell r="O2073">
            <v>7435</v>
          </cell>
        </row>
        <row r="2074">
          <cell r="F2074" t="str">
            <v xml:space="preserve">논산지방상수도 </v>
          </cell>
          <cell r="G2074">
            <v>6194410</v>
          </cell>
          <cell r="N2074" t="str">
            <v>울산수도사업무기직(준당직비)</v>
          </cell>
          <cell r="O2074">
            <v>400</v>
          </cell>
        </row>
        <row r="2075">
          <cell r="F2075" t="str">
            <v>논산지방상수도(순공사비)</v>
          </cell>
          <cell r="G2075">
            <v>0</v>
          </cell>
          <cell r="N2075" t="str">
            <v>울산수도사업무기직(건강관리비)</v>
          </cell>
          <cell r="O2075">
            <v>520</v>
          </cell>
        </row>
        <row r="2076">
          <cell r="F2076" t="str">
            <v>논산지방상수도(조사설계비)</v>
          </cell>
          <cell r="G2076">
            <v>0</v>
          </cell>
          <cell r="N2076" t="str">
            <v>울산수도사업무기직(체육행사비)</v>
          </cell>
          <cell r="O2076">
            <v>200</v>
          </cell>
        </row>
        <row r="2077">
          <cell r="F2077" t="str">
            <v>논산지방상수도(급여임금)</v>
          </cell>
          <cell r="G2077">
            <v>1575076</v>
          </cell>
          <cell r="N2077" t="str">
            <v>울산수도사업무기직(직원특근식대)</v>
          </cell>
          <cell r="O2077">
            <v>740</v>
          </cell>
        </row>
        <row r="2078">
          <cell r="F2078" t="str">
            <v>논산지방상수도(제수당)</v>
          </cell>
          <cell r="G2078">
            <v>541228</v>
          </cell>
          <cell r="N2078" t="str">
            <v>울산수도사업무기직(동호회지원비)</v>
          </cell>
          <cell r="O2078">
            <v>180</v>
          </cell>
        </row>
        <row r="2079">
          <cell r="F2079" t="str">
            <v>논산지방상수도(잡급)</v>
          </cell>
          <cell r="G2079">
            <v>140445</v>
          </cell>
          <cell r="N2079" t="str">
            <v>울산수도사업임직원인센티브</v>
          </cell>
          <cell r="O2079">
            <v>716741</v>
          </cell>
        </row>
        <row r="2080">
          <cell r="F2080" t="str">
            <v>논산지방상수도(퇴직금)</v>
          </cell>
          <cell r="G2080">
            <v>239623</v>
          </cell>
          <cell r="N2080" t="str">
            <v>울산수도사업무기직인센티브</v>
          </cell>
          <cell r="O2080">
            <v>10898</v>
          </cell>
        </row>
        <row r="2081">
          <cell r="F2081" t="str">
            <v>논산지방상수도(급여성복리후생비)</v>
          </cell>
          <cell r="G2081">
            <v>50522</v>
          </cell>
          <cell r="N2081" t="str">
            <v>울산수도사업기타예비비</v>
          </cell>
          <cell r="O2081">
            <v>224910</v>
          </cell>
        </row>
        <row r="2082">
          <cell r="F2082" t="str">
            <v>논산지방상수도(여비교통비)</v>
          </cell>
          <cell r="G2082">
            <v>110498</v>
          </cell>
          <cell r="N2082" t="str">
            <v xml:space="preserve">성남수도사업 </v>
          </cell>
          <cell r="O2082">
            <v>54279518</v>
          </cell>
        </row>
        <row r="2083">
          <cell r="F2083" t="str">
            <v>논산지방상수도(통신비)</v>
          </cell>
          <cell r="G2083">
            <v>66660</v>
          </cell>
          <cell r="N2083" t="str">
            <v>성남수도사업임직원급여</v>
          </cell>
          <cell r="O2083">
            <v>4463812</v>
          </cell>
        </row>
        <row r="2084">
          <cell r="F2084" t="str">
            <v>논산지방상수도(전력수도료)</v>
          </cell>
          <cell r="G2084">
            <v>2000</v>
          </cell>
          <cell r="N2084" t="str">
            <v>성남수도사업무기직급여</v>
          </cell>
          <cell r="O2084">
            <v>163595</v>
          </cell>
        </row>
        <row r="2085">
          <cell r="F2085" t="str">
            <v>논산지방상수도(연료유지비)</v>
          </cell>
          <cell r="G2085">
            <v>1800</v>
          </cell>
          <cell r="N2085" t="str">
            <v>성남수도사업임직원제수당</v>
          </cell>
          <cell r="O2085">
            <v>539316</v>
          </cell>
        </row>
        <row r="2086">
          <cell r="F2086" t="str">
            <v>논산지방상수도(세금공과금)</v>
          </cell>
          <cell r="G2086">
            <v>38490</v>
          </cell>
          <cell r="N2086" t="str">
            <v>성남수도사업내부평가급</v>
          </cell>
          <cell r="O2086">
            <v>664494</v>
          </cell>
        </row>
        <row r="2087">
          <cell r="F2087" t="str">
            <v>논산지방상수도(소모품비)</v>
          </cell>
          <cell r="G2087">
            <v>16500</v>
          </cell>
          <cell r="N2087" t="str">
            <v>성남수도사업급여성성과급</v>
          </cell>
          <cell r="O2087">
            <v>320763</v>
          </cell>
        </row>
        <row r="2088">
          <cell r="F2088" t="str">
            <v>논산지방상수도(도서인쇄비)</v>
          </cell>
          <cell r="G2088">
            <v>21000</v>
          </cell>
          <cell r="N2088" t="str">
            <v>성남수도사업무기직제수당</v>
          </cell>
          <cell r="O2088">
            <v>59262</v>
          </cell>
        </row>
        <row r="2089">
          <cell r="F2089" t="str">
            <v>논산지방상수도(지급임차료)</v>
          </cell>
          <cell r="G2089">
            <v>21060</v>
          </cell>
          <cell r="N2089" t="str">
            <v>성남수도사업비정규인력</v>
          </cell>
          <cell r="O2089">
            <v>477240</v>
          </cell>
        </row>
        <row r="2090">
          <cell r="F2090" t="str">
            <v>논산지방상수도(감가상각비)</v>
          </cell>
          <cell r="G2090">
            <v>1894415</v>
          </cell>
          <cell r="N2090" t="str">
            <v>성남수도사업급여성복리비</v>
          </cell>
          <cell r="O2090">
            <v>14400</v>
          </cell>
        </row>
        <row r="2091">
          <cell r="F2091" t="str">
            <v>논산지방상수도(수선유지비)</v>
          </cell>
          <cell r="G2091">
            <v>355000</v>
          </cell>
          <cell r="N2091" t="str">
            <v>성남수도사업성과급</v>
          </cell>
          <cell r="O2091">
            <v>179930</v>
          </cell>
        </row>
        <row r="2092">
          <cell r="F2092" t="str">
            <v>논산지방상수도(차량비)</v>
          </cell>
          <cell r="G2092">
            <v>37660</v>
          </cell>
          <cell r="N2092" t="str">
            <v>성남수도사업임직원퇴직금</v>
          </cell>
          <cell r="O2092">
            <v>687323</v>
          </cell>
        </row>
        <row r="2093">
          <cell r="F2093" t="str">
            <v>논산지방상수도(보험료)</v>
          </cell>
          <cell r="G2093">
            <v>2500</v>
          </cell>
          <cell r="N2093" t="str">
            <v>성남수도사업무기직퇴직금</v>
          </cell>
          <cell r="O2093">
            <v>19372</v>
          </cell>
        </row>
        <row r="2094">
          <cell r="F2094" t="str">
            <v>논산지방상수도(지급수수료)</v>
          </cell>
          <cell r="G2094">
            <v>79400</v>
          </cell>
          <cell r="N2094" t="str">
            <v>성남수도사업급식보조비</v>
          </cell>
          <cell r="O2094">
            <v>101070</v>
          </cell>
        </row>
        <row r="2095">
          <cell r="F2095" t="str">
            <v>논산지방상수도(업무추진비)</v>
          </cell>
          <cell r="G2095">
            <v>1000</v>
          </cell>
          <cell r="N2095" t="str">
            <v>성남수도사업학자보조금</v>
          </cell>
          <cell r="O2095">
            <v>32497</v>
          </cell>
        </row>
        <row r="2096">
          <cell r="F2096" t="str">
            <v>논산지방상수도(광고선전비)</v>
          </cell>
          <cell r="G2096">
            <v>8500</v>
          </cell>
          <cell r="N2096" t="str">
            <v>성남수도사업무기직급여성복리</v>
          </cell>
          <cell r="O2096">
            <v>9600</v>
          </cell>
        </row>
        <row r="2097">
          <cell r="F2097" t="str">
            <v>논산지방상수도(교육훈련비)</v>
          </cell>
          <cell r="G2097">
            <v>6552</v>
          </cell>
          <cell r="N2097" t="str">
            <v>성남수도사업일반여비</v>
          </cell>
          <cell r="O2097">
            <v>66800</v>
          </cell>
        </row>
        <row r="2098">
          <cell r="F2098" t="str">
            <v>논산지방상수도(조사분석비)</v>
          </cell>
          <cell r="G2098">
            <v>32000</v>
          </cell>
          <cell r="N2098" t="str">
            <v>성남수도사업부임여비</v>
          </cell>
          <cell r="O2098">
            <v>33954</v>
          </cell>
        </row>
        <row r="2099">
          <cell r="F2099" t="str">
            <v>논산지방상수도(포상비)</v>
          </cell>
          <cell r="G2099">
            <v>1000</v>
          </cell>
          <cell r="N2099" t="str">
            <v>성남수도사업시내교통비</v>
          </cell>
          <cell r="O2099">
            <v>265860</v>
          </cell>
        </row>
        <row r="2100">
          <cell r="F2100" t="str">
            <v>논산지방상수도(협력비)</v>
          </cell>
          <cell r="G2100">
            <v>1000</v>
          </cell>
          <cell r="N2100" t="str">
            <v>성남수도사업우편료</v>
          </cell>
          <cell r="O2100">
            <v>3510</v>
          </cell>
        </row>
        <row r="2101">
          <cell r="F2101" t="str">
            <v>논산지방상수도(재료비)</v>
          </cell>
          <cell r="G2101">
            <v>178104</v>
          </cell>
          <cell r="N2101" t="str">
            <v>성남수도사업전화사용료</v>
          </cell>
          <cell r="O2101">
            <v>18720</v>
          </cell>
        </row>
        <row r="2102">
          <cell r="F2102" t="str">
            <v>논산지방상수도(잡비)</v>
          </cell>
          <cell r="G2102">
            <v>14920</v>
          </cell>
          <cell r="N2102" t="str">
            <v>성남수도사업전용회선</v>
          </cell>
          <cell r="O2102">
            <v>121200</v>
          </cell>
        </row>
        <row r="2103">
          <cell r="F2103" t="str">
            <v>논산지방상수도(비급여성복리후생비)</v>
          </cell>
          <cell r="G2103">
            <v>304046</v>
          </cell>
          <cell r="N2103" t="str">
            <v>성남수도사업상하수도료</v>
          </cell>
          <cell r="O2103">
            <v>6000</v>
          </cell>
        </row>
        <row r="2104">
          <cell r="F2104" t="str">
            <v>논산지방상수도(예비비)</v>
          </cell>
          <cell r="G2104">
            <v>453411</v>
          </cell>
          <cell r="N2104" t="str">
            <v>성남수도사업가스유류대</v>
          </cell>
          <cell r="O2104">
            <v>10000</v>
          </cell>
        </row>
        <row r="2105">
          <cell r="F2105" t="str">
            <v xml:space="preserve">정읍지방상수도 </v>
          </cell>
          <cell r="G2105">
            <v>6294538</v>
          </cell>
          <cell r="N2105" t="str">
            <v>성남수도사업재산세</v>
          </cell>
          <cell r="O2105">
            <v>4000</v>
          </cell>
        </row>
        <row r="2106">
          <cell r="F2106" t="str">
            <v>정읍지방상수도(급여임금)</v>
          </cell>
          <cell r="G2106">
            <v>1044759</v>
          </cell>
          <cell r="N2106" t="str">
            <v>성남수도사업등록면허세</v>
          </cell>
          <cell r="O2106">
            <v>610</v>
          </cell>
        </row>
        <row r="2107">
          <cell r="F2107" t="str">
            <v>정읍지방상수도(제수당)</v>
          </cell>
          <cell r="G2107">
            <v>358195</v>
          </cell>
          <cell r="N2107" t="str">
            <v>성남수도사업기타부담금</v>
          </cell>
          <cell r="O2107">
            <v>1500</v>
          </cell>
        </row>
        <row r="2108">
          <cell r="F2108" t="str">
            <v>정읍지방상수도(잡급)</v>
          </cell>
          <cell r="G2108">
            <v>378902</v>
          </cell>
          <cell r="N2108" t="str">
            <v>성남수도사업기타세금공</v>
          </cell>
          <cell r="O2108">
            <v>51213</v>
          </cell>
        </row>
        <row r="2109">
          <cell r="F2109" t="str">
            <v>정읍지방상수도(퇴직금)</v>
          </cell>
          <cell r="G2109">
            <v>159703</v>
          </cell>
          <cell r="N2109" t="str">
            <v>성남수도사업문방구및잡품</v>
          </cell>
          <cell r="O2109">
            <v>15800</v>
          </cell>
        </row>
        <row r="2110">
          <cell r="F2110" t="str">
            <v>정읍지방상수도(급여성복리후생비)</v>
          </cell>
          <cell r="G2110">
            <v>32611</v>
          </cell>
          <cell r="N2110" t="str">
            <v>성남수도사업전산용품</v>
          </cell>
          <cell r="O2110">
            <v>14220</v>
          </cell>
        </row>
        <row r="2111">
          <cell r="F2111" t="str">
            <v>정읍지방상수도(여비교통비)</v>
          </cell>
          <cell r="G2111">
            <v>73102</v>
          </cell>
          <cell r="N2111" t="str">
            <v>성남수도사업반납대상소모</v>
          </cell>
          <cell r="O2111">
            <v>30880</v>
          </cell>
        </row>
        <row r="2112">
          <cell r="F2112" t="str">
            <v>정읍지방상수도(통신비)</v>
          </cell>
          <cell r="G2112">
            <v>65880</v>
          </cell>
          <cell r="N2112" t="str">
            <v>성남수도사업특수용품</v>
          </cell>
          <cell r="O2112">
            <v>1580</v>
          </cell>
        </row>
        <row r="2113">
          <cell r="F2113" t="str">
            <v>정읍지방상수도(전력수도료)</v>
          </cell>
          <cell r="G2113">
            <v>3000</v>
          </cell>
          <cell r="N2113" t="str">
            <v>성남수도사업도서비</v>
          </cell>
          <cell r="O2113">
            <v>4000</v>
          </cell>
        </row>
        <row r="2114">
          <cell r="F2114" t="str">
            <v>정읍지방상수도(세금공과금)</v>
          </cell>
          <cell r="G2114">
            <v>8590</v>
          </cell>
          <cell r="N2114" t="str">
            <v>성남수도사업인쇄비</v>
          </cell>
          <cell r="O2114">
            <v>2500</v>
          </cell>
        </row>
        <row r="2115">
          <cell r="F2115" t="str">
            <v>정읍지방상수도(소모품비)</v>
          </cell>
          <cell r="G2115">
            <v>9500</v>
          </cell>
          <cell r="N2115" t="str">
            <v>성남수도사업차량임차료</v>
          </cell>
          <cell r="O2115">
            <v>6000</v>
          </cell>
        </row>
        <row r="2116">
          <cell r="F2116" t="str">
            <v>정읍지방상수도(도서인쇄비)</v>
          </cell>
          <cell r="G2116">
            <v>21000</v>
          </cell>
          <cell r="N2116" t="str">
            <v>성남수도사업유형공통상각</v>
          </cell>
          <cell r="O2116">
            <v>178117</v>
          </cell>
        </row>
        <row r="2117">
          <cell r="F2117" t="str">
            <v>정읍지방상수도(지급임차료)</v>
          </cell>
          <cell r="G2117">
            <v>60500</v>
          </cell>
          <cell r="N2117" t="str">
            <v>성남수도사업수도전용상각</v>
          </cell>
          <cell r="O2117">
            <v>21198872</v>
          </cell>
        </row>
        <row r="2118">
          <cell r="F2118" t="str">
            <v>정읍지방상수도(감가상각비)</v>
          </cell>
          <cell r="G2118">
            <v>2871564</v>
          </cell>
          <cell r="N2118" t="str">
            <v>성남수도사업주요시설보수</v>
          </cell>
          <cell r="O2118">
            <v>425000</v>
          </cell>
        </row>
        <row r="2119">
          <cell r="F2119" t="str">
            <v>정읍지방상수도(수선유지비)</v>
          </cell>
          <cell r="G2119">
            <v>412400</v>
          </cell>
          <cell r="N2119" t="str">
            <v>성남수도사업부대시설보수</v>
          </cell>
          <cell r="O2119">
            <v>10000</v>
          </cell>
        </row>
        <row r="2120">
          <cell r="F2120" t="str">
            <v>정읍지방상수도(차량비)</v>
          </cell>
          <cell r="G2120">
            <v>50750</v>
          </cell>
          <cell r="N2120" t="str">
            <v>성남수도사업건축물유지보수</v>
          </cell>
          <cell r="O2120">
            <v>30000</v>
          </cell>
        </row>
        <row r="2121">
          <cell r="F2121" t="str">
            <v>정읍지방상수도(보험료)</v>
          </cell>
          <cell r="G2121">
            <v>2500</v>
          </cell>
          <cell r="N2121" t="str">
            <v>성남수도사업환경조경보수</v>
          </cell>
          <cell r="O2121">
            <v>150000</v>
          </cell>
        </row>
        <row r="2122">
          <cell r="F2122" t="str">
            <v>정읍지방상수도(지급수수료)</v>
          </cell>
          <cell r="G2122">
            <v>136756</v>
          </cell>
          <cell r="N2122" t="str">
            <v>성남수도사업통신시설보수</v>
          </cell>
          <cell r="O2122">
            <v>15000</v>
          </cell>
        </row>
        <row r="2123">
          <cell r="F2123" t="str">
            <v>정읍지방상수도(업무추진비)</v>
          </cell>
          <cell r="G2123">
            <v>500</v>
          </cell>
          <cell r="N2123" t="str">
            <v>성남수도사업공기구비품보수</v>
          </cell>
          <cell r="O2123">
            <v>15000</v>
          </cell>
        </row>
        <row r="2124">
          <cell r="F2124" t="str">
            <v>정읍지방상수도(광고선전비)</v>
          </cell>
          <cell r="G2124">
            <v>8500</v>
          </cell>
          <cell r="N2124" t="str">
            <v>성남수도사업수도점검정비</v>
          </cell>
          <cell r="O2124">
            <v>3532997</v>
          </cell>
        </row>
        <row r="2125">
          <cell r="F2125" t="str">
            <v>정읍지방상수도(교육훈련비)</v>
          </cell>
          <cell r="G2125">
            <v>6251</v>
          </cell>
          <cell r="N2125" t="str">
            <v>성남수도사업차량유지비</v>
          </cell>
          <cell r="O2125">
            <v>35000</v>
          </cell>
        </row>
        <row r="2126">
          <cell r="F2126" t="str">
            <v>정읍지방상수도(조사분석비)</v>
          </cell>
          <cell r="G2126">
            <v>12000</v>
          </cell>
          <cell r="N2126" t="str">
            <v>성남수도사업기타보험료</v>
          </cell>
          <cell r="O2126">
            <v>3000</v>
          </cell>
        </row>
        <row r="2127">
          <cell r="F2127" t="str">
            <v>정읍지방상수도(포상비)</v>
          </cell>
          <cell r="G2127">
            <v>1000</v>
          </cell>
          <cell r="N2127" t="str">
            <v>성남수도사업시설운영수수</v>
          </cell>
          <cell r="O2127">
            <v>9200</v>
          </cell>
        </row>
        <row r="2128">
          <cell r="F2128" t="str">
            <v>정읍지방상수도(협력비)</v>
          </cell>
          <cell r="G2128">
            <v>2000</v>
          </cell>
          <cell r="N2128" t="str">
            <v>성남수도사업업무관련수수</v>
          </cell>
          <cell r="O2128">
            <v>28690</v>
          </cell>
        </row>
        <row r="2129">
          <cell r="F2129" t="str">
            <v>정읍지방상수도(재료비)</v>
          </cell>
          <cell r="G2129">
            <v>77214</v>
          </cell>
          <cell r="N2129" t="str">
            <v>성남수도사업외부위탁비</v>
          </cell>
          <cell r="O2129">
            <v>930089</v>
          </cell>
        </row>
        <row r="2130">
          <cell r="F2130" t="str">
            <v>정읍지방상수도(잡비)</v>
          </cell>
          <cell r="G2130">
            <v>14460</v>
          </cell>
          <cell r="N2130" t="str">
            <v>성남수도사업법정수수료</v>
          </cell>
          <cell r="O2130">
            <v>42010</v>
          </cell>
        </row>
        <row r="2131">
          <cell r="F2131" t="str">
            <v>정읍지방상수도(비급여성복리후생비)</v>
          </cell>
          <cell r="G2131">
            <v>180973</v>
          </cell>
          <cell r="N2131" t="str">
            <v>성남수도사업슬러지처리</v>
          </cell>
          <cell r="O2131">
            <v>779040</v>
          </cell>
        </row>
        <row r="2132">
          <cell r="F2132" t="str">
            <v>정읍지방상수도(예비비)</v>
          </cell>
          <cell r="G2132">
            <v>301928</v>
          </cell>
          <cell r="N2132" t="str">
            <v>성남수도사업업무추진비</v>
          </cell>
          <cell r="O2132">
            <v>1500</v>
          </cell>
        </row>
        <row r="2133">
          <cell r="F2133" t="str">
            <v xml:space="preserve">사천지방상수도 </v>
          </cell>
          <cell r="G2133">
            <v>4749627</v>
          </cell>
          <cell r="N2133" t="str">
            <v>성남수도사업신문방송광고</v>
          </cell>
          <cell r="O2133">
            <v>2000</v>
          </cell>
        </row>
        <row r="2134">
          <cell r="F2134" t="str">
            <v>사천지방상수도(급여임금)</v>
          </cell>
          <cell r="G2134">
            <v>1085148</v>
          </cell>
          <cell r="N2134" t="str">
            <v>성남수도사업홍보물제작</v>
          </cell>
          <cell r="O2134">
            <v>2000</v>
          </cell>
        </row>
        <row r="2135">
          <cell r="F2135" t="str">
            <v>사천지방상수도(제수당)</v>
          </cell>
          <cell r="G2135">
            <v>372510</v>
          </cell>
          <cell r="N2135" t="str">
            <v>성남수도사업기타광고선전</v>
          </cell>
          <cell r="O2135">
            <v>4000</v>
          </cell>
        </row>
        <row r="2136">
          <cell r="F2136" t="str">
            <v>사천지방상수도(잡급)</v>
          </cell>
          <cell r="G2136">
            <v>305140</v>
          </cell>
          <cell r="N2136" t="str">
            <v>성남수도사업자체집합</v>
          </cell>
          <cell r="O2136">
            <v>16412</v>
          </cell>
        </row>
        <row r="2137">
          <cell r="F2137" t="str">
            <v>사천지방상수도(퇴직금)</v>
          </cell>
          <cell r="G2137">
            <v>164461</v>
          </cell>
          <cell r="N2137" t="str">
            <v>성남수도사업기타교육훈련</v>
          </cell>
          <cell r="O2137">
            <v>9480</v>
          </cell>
        </row>
        <row r="2138">
          <cell r="F2138" t="str">
            <v>사천지방상수도(급여성복리후생비)</v>
          </cell>
          <cell r="G2138">
            <v>35011</v>
          </cell>
          <cell r="N2138" t="str">
            <v>성남수도사업조사직접비</v>
          </cell>
          <cell r="O2138">
            <v>18000</v>
          </cell>
        </row>
        <row r="2139">
          <cell r="F2139" t="str">
            <v>사천지방상수도(여비교통비)</v>
          </cell>
          <cell r="G2139">
            <v>80902</v>
          </cell>
          <cell r="N2139" t="str">
            <v>성남수도사업조사간접비</v>
          </cell>
          <cell r="O2139">
            <v>4000</v>
          </cell>
        </row>
        <row r="2140">
          <cell r="F2140" t="str">
            <v>사천지방상수도(통신비)</v>
          </cell>
          <cell r="G2140">
            <v>57700</v>
          </cell>
          <cell r="N2140" t="str">
            <v>성남수도사업포상금</v>
          </cell>
          <cell r="O2140">
            <v>1000</v>
          </cell>
        </row>
        <row r="2141">
          <cell r="F2141" t="str">
            <v>사천지방상수도(연료유지비)</v>
          </cell>
          <cell r="G2141">
            <v>980</v>
          </cell>
          <cell r="N2141" t="str">
            <v>성남수도사업지역단체협력</v>
          </cell>
          <cell r="O2141">
            <v>2000</v>
          </cell>
        </row>
        <row r="2142">
          <cell r="F2142" t="str">
            <v>사천지방상수도(세금공과금)</v>
          </cell>
          <cell r="G2142">
            <v>10000</v>
          </cell>
          <cell r="N2142" t="str">
            <v>성남수도사업외부행사지원</v>
          </cell>
          <cell r="O2142">
            <v>2000</v>
          </cell>
        </row>
        <row r="2143">
          <cell r="F2143" t="str">
            <v>사천지방상수도(소모품비)</v>
          </cell>
          <cell r="G2143">
            <v>12000</v>
          </cell>
          <cell r="N2143" t="str">
            <v>성남수도사업정수약품비</v>
          </cell>
          <cell r="O2143">
            <v>4262604</v>
          </cell>
        </row>
        <row r="2144">
          <cell r="F2144" t="str">
            <v>사천지방상수도(도서인쇄비)</v>
          </cell>
          <cell r="G2144">
            <v>15200</v>
          </cell>
          <cell r="N2144" t="str">
            <v>성남수도사업시설가동전력</v>
          </cell>
          <cell r="O2144">
            <v>12000000</v>
          </cell>
        </row>
        <row r="2145">
          <cell r="F2145" t="str">
            <v>사천지방상수도(지급임차료)</v>
          </cell>
          <cell r="G2145">
            <v>43420</v>
          </cell>
          <cell r="N2145" t="str">
            <v>성남수도사업행사경비</v>
          </cell>
          <cell r="O2145">
            <v>13580</v>
          </cell>
        </row>
        <row r="2146">
          <cell r="F2146" t="str">
            <v>사천지방상수도(감가상각비)</v>
          </cell>
          <cell r="G2146">
            <v>1490250</v>
          </cell>
          <cell r="N2146" t="str">
            <v>성남수도사업기타잡비</v>
          </cell>
          <cell r="O2146">
            <v>19600</v>
          </cell>
        </row>
        <row r="2147">
          <cell r="F2147" t="str">
            <v>사천지방상수도(수선유지비)</v>
          </cell>
          <cell r="G2147">
            <v>361000</v>
          </cell>
          <cell r="N2147" t="str">
            <v>성남수도사업당직비</v>
          </cell>
          <cell r="O2147">
            <v>25240</v>
          </cell>
        </row>
        <row r="2148">
          <cell r="F2148" t="str">
            <v>사천지방상수도(차량비)</v>
          </cell>
          <cell r="G2148">
            <v>29920</v>
          </cell>
          <cell r="N2148" t="str">
            <v>성남수도사업준당직비</v>
          </cell>
          <cell r="O2148">
            <v>12000</v>
          </cell>
        </row>
        <row r="2149">
          <cell r="F2149" t="str">
            <v>사천지방상수도(보험료)</v>
          </cell>
          <cell r="G2149">
            <v>1000</v>
          </cell>
          <cell r="N2149" t="str">
            <v>성남수도사업건강관리비</v>
          </cell>
          <cell r="O2149">
            <v>24540</v>
          </cell>
        </row>
        <row r="2150">
          <cell r="F2150" t="str">
            <v>사천지방상수도(지급수수료)</v>
          </cell>
          <cell r="G2150">
            <v>64848</v>
          </cell>
          <cell r="N2150" t="str">
            <v>성남수도사업국민건강보험(비급여)</v>
          </cell>
          <cell r="O2150">
            <v>208505</v>
          </cell>
        </row>
        <row r="2151">
          <cell r="F2151" t="str">
            <v>사천지방상수도(업무추진비)</v>
          </cell>
          <cell r="G2151">
            <v>500</v>
          </cell>
          <cell r="N2151" t="str">
            <v>성남수도사업국민연금(비급여)</v>
          </cell>
          <cell r="O2151">
            <v>209986</v>
          </cell>
        </row>
        <row r="2152">
          <cell r="F2152" t="str">
            <v>사천지방상수도(광고선전비)</v>
          </cell>
          <cell r="G2152">
            <v>6500</v>
          </cell>
          <cell r="N2152" t="str">
            <v>성남수도사업산재보험</v>
          </cell>
          <cell r="O2152">
            <v>68167</v>
          </cell>
        </row>
        <row r="2153">
          <cell r="F2153" t="str">
            <v>사천지방상수도(교육훈련비)</v>
          </cell>
          <cell r="G2153">
            <v>6880</v>
          </cell>
          <cell r="N2153" t="str">
            <v>성남수도사업고용보험(비급여)</v>
          </cell>
          <cell r="O2153">
            <v>100299</v>
          </cell>
        </row>
        <row r="2154">
          <cell r="F2154" t="str">
            <v>사천지방상수도(조사분석비)</v>
          </cell>
          <cell r="G2154">
            <v>12800</v>
          </cell>
          <cell r="N2154" t="str">
            <v>성남수도사업체육행사비</v>
          </cell>
          <cell r="O2154">
            <v>8405</v>
          </cell>
        </row>
        <row r="2155">
          <cell r="F2155" t="str">
            <v>사천지방상수도(포상비)</v>
          </cell>
          <cell r="G2155">
            <v>500</v>
          </cell>
          <cell r="N2155" t="str">
            <v>성남수도사업직원특근식대</v>
          </cell>
          <cell r="O2155">
            <v>36111</v>
          </cell>
        </row>
        <row r="2156">
          <cell r="F2156" t="str">
            <v>사천지방상수도(협력비)</v>
          </cell>
          <cell r="G2156">
            <v>1000</v>
          </cell>
          <cell r="N2156" t="str">
            <v>성남수도사업동호회지원비</v>
          </cell>
          <cell r="O2156">
            <v>6814</v>
          </cell>
        </row>
        <row r="2157">
          <cell r="F2157" t="str">
            <v>사천지방상수도(재료비)</v>
          </cell>
          <cell r="G2157">
            <v>66800</v>
          </cell>
          <cell r="N2157" t="str">
            <v>성남수도사업합숙소운영비</v>
          </cell>
          <cell r="O2157">
            <v>34464</v>
          </cell>
        </row>
        <row r="2158">
          <cell r="F2158" t="str">
            <v>사천지방상수도(잡비)</v>
          </cell>
          <cell r="G2158">
            <v>12460</v>
          </cell>
          <cell r="N2158" t="str">
            <v>성남수도사업기타복리후생</v>
          </cell>
          <cell r="O2158">
            <v>1141</v>
          </cell>
        </row>
        <row r="2159">
          <cell r="F2159" t="str">
            <v>사천지방상수도(비급여성복리후생비)</v>
          </cell>
          <cell r="G2159">
            <v>201591</v>
          </cell>
          <cell r="N2159" t="str">
            <v>성남수도사업비정규직(4대보험)</v>
          </cell>
          <cell r="O2159">
            <v>33240</v>
          </cell>
        </row>
        <row r="2160">
          <cell r="F2160" t="str">
            <v>사천지방상수도(예비비)</v>
          </cell>
          <cell r="G2160">
            <v>311106</v>
          </cell>
          <cell r="N2160" t="str">
            <v>성남수도사업무기직(4대보험)</v>
          </cell>
          <cell r="O2160">
            <v>27415</v>
          </cell>
        </row>
        <row r="2161">
          <cell r="F2161" t="str">
            <v xml:space="preserve">예천지방상수도 </v>
          </cell>
          <cell r="G2161">
            <v>4390774</v>
          </cell>
          <cell r="N2161" t="str">
            <v>성남수도사업무기직(준당직비)</v>
          </cell>
          <cell r="O2161">
            <v>1600</v>
          </cell>
        </row>
        <row r="2162">
          <cell r="F2162" t="str">
            <v>예천지방상수도(급여임금)</v>
          </cell>
          <cell r="G2162">
            <v>994475</v>
          </cell>
          <cell r="N2162" t="str">
            <v>성남수도사업무기직(건강관리비)</v>
          </cell>
          <cell r="O2162">
            <v>2080</v>
          </cell>
        </row>
        <row r="2163">
          <cell r="F2163" t="str">
            <v>예천지방상수도(제수당)</v>
          </cell>
          <cell r="G2163">
            <v>342340</v>
          </cell>
          <cell r="N2163" t="str">
            <v>성남수도사업무기직(체육행사비)</v>
          </cell>
          <cell r="O2163">
            <v>800</v>
          </cell>
        </row>
        <row r="2164">
          <cell r="F2164" t="str">
            <v>예천지방상수도(잡급)</v>
          </cell>
          <cell r="G2164">
            <v>348303</v>
          </cell>
          <cell r="N2164" t="str">
            <v>성남수도사업무기직(직원특근식대)</v>
          </cell>
          <cell r="O2164">
            <v>2960</v>
          </cell>
        </row>
        <row r="2165">
          <cell r="F2165" t="str">
            <v>예천지방상수도(퇴직금)</v>
          </cell>
          <cell r="G2165">
            <v>150008</v>
          </cell>
          <cell r="N2165" t="str">
            <v>성남수도사업무기직(동호회지원비)</v>
          </cell>
          <cell r="O2165">
            <v>720</v>
          </cell>
        </row>
        <row r="2166">
          <cell r="F2166" t="str">
            <v>예천지방상수도(급여성복리후생비)</v>
          </cell>
          <cell r="G2166">
            <v>33032</v>
          </cell>
          <cell r="N2166" t="str">
            <v>성남수도사업비정규직(준당직비)</v>
          </cell>
          <cell r="O2166">
            <v>1400</v>
          </cell>
        </row>
        <row r="2167">
          <cell r="F2167" t="str">
            <v>예천지방상수도(여비교통비)</v>
          </cell>
          <cell r="G2167">
            <v>90210</v>
          </cell>
          <cell r="N2167" t="str">
            <v>성남수도사업비정규직(건강관리비)</v>
          </cell>
          <cell r="O2167">
            <v>1820</v>
          </cell>
        </row>
        <row r="2168">
          <cell r="F2168" t="str">
            <v>예천지방상수도(통신비)</v>
          </cell>
          <cell r="G2168">
            <v>72804</v>
          </cell>
          <cell r="N2168" t="str">
            <v>성남수도사업비정규직(체육행사비)</v>
          </cell>
          <cell r="O2168">
            <v>700</v>
          </cell>
        </row>
        <row r="2169">
          <cell r="F2169" t="str">
            <v>예천지방상수도(전력수도료)</v>
          </cell>
          <cell r="G2169">
            <v>12500</v>
          </cell>
          <cell r="N2169" t="str">
            <v>성남수도사업비정규직(직원특근식대)</v>
          </cell>
          <cell r="O2169">
            <v>3360</v>
          </cell>
        </row>
        <row r="2170">
          <cell r="F2170" t="str">
            <v>예천지방상수도(연료유지비)</v>
          </cell>
          <cell r="G2170">
            <v>755</v>
          </cell>
          <cell r="N2170" t="str">
            <v>성남수도사업비정규직(동호회지원비)</v>
          </cell>
          <cell r="O2170">
            <v>630</v>
          </cell>
        </row>
        <row r="2171">
          <cell r="F2171" t="str">
            <v>예천지방상수도(세금공과금)</v>
          </cell>
          <cell r="G2171">
            <v>3706</v>
          </cell>
          <cell r="N2171" t="str">
            <v>성남수도사업임직원인센티브</v>
          </cell>
          <cell r="O2171">
            <v>986987</v>
          </cell>
        </row>
        <row r="2172">
          <cell r="F2172" t="str">
            <v>예천지방상수도(소모품비)</v>
          </cell>
          <cell r="G2172">
            <v>13500</v>
          </cell>
          <cell r="N2172" t="str">
            <v>성남수도사업무기직인센티브</v>
          </cell>
          <cell r="O2172">
            <v>39210</v>
          </cell>
        </row>
        <row r="2173">
          <cell r="F2173" t="str">
            <v>예천지방상수도(도서인쇄비)</v>
          </cell>
          <cell r="G2173">
            <v>9200</v>
          </cell>
          <cell r="N2173" t="str">
            <v>성남수도사업기타예비비</v>
          </cell>
          <cell r="O2173">
            <v>309712</v>
          </cell>
        </row>
        <row r="2174">
          <cell r="F2174" t="str">
            <v>예천지방상수도(지급임차료)</v>
          </cell>
          <cell r="G2174">
            <v>62000</v>
          </cell>
          <cell r="N2174" t="str">
            <v xml:space="preserve">창원수도사업 </v>
          </cell>
          <cell r="O2174">
            <v>17789375</v>
          </cell>
        </row>
        <row r="2175">
          <cell r="F2175" t="str">
            <v>예천지방상수도(감가상각비)</v>
          </cell>
          <cell r="G2175">
            <v>875091</v>
          </cell>
          <cell r="N2175" t="str">
            <v>창원수도사업임직원급여</v>
          </cell>
          <cell r="O2175">
            <v>2019344</v>
          </cell>
        </row>
        <row r="2176">
          <cell r="F2176" t="str">
            <v>예천지방상수도(수선유지비)</v>
          </cell>
          <cell r="G2176">
            <v>327000</v>
          </cell>
          <cell r="N2176" t="str">
            <v>창원수도사업무기직급여</v>
          </cell>
          <cell r="O2176">
            <v>107188</v>
          </cell>
        </row>
        <row r="2177">
          <cell r="F2177" t="str">
            <v>예천지방상수도(차량비)</v>
          </cell>
          <cell r="G2177">
            <v>25670</v>
          </cell>
          <cell r="N2177" t="str">
            <v>창원수도사업임직원제수당</v>
          </cell>
          <cell r="O2177">
            <v>243976</v>
          </cell>
        </row>
        <row r="2178">
          <cell r="F2178" t="str">
            <v>예천지방상수도(지급수수료)</v>
          </cell>
          <cell r="G2178">
            <v>89660</v>
          </cell>
          <cell r="N2178" t="str">
            <v>창원수도사업내부평가급</v>
          </cell>
          <cell r="O2178">
            <v>300604</v>
          </cell>
        </row>
        <row r="2179">
          <cell r="F2179" t="str">
            <v>예천지방상수도(업무추진비)</v>
          </cell>
          <cell r="G2179">
            <v>1500</v>
          </cell>
          <cell r="N2179" t="str">
            <v>창원수도사업급여성성과급</v>
          </cell>
          <cell r="O2179">
            <v>145107</v>
          </cell>
        </row>
        <row r="2180">
          <cell r="F2180" t="str">
            <v>예천지방상수도(광고선전비)</v>
          </cell>
          <cell r="G2180">
            <v>5500</v>
          </cell>
          <cell r="N2180" t="str">
            <v>창원수도사업무기직제수당</v>
          </cell>
          <cell r="O2180">
            <v>38721</v>
          </cell>
        </row>
        <row r="2181">
          <cell r="F2181" t="str">
            <v>예천지방상수도(교육훈련비)</v>
          </cell>
          <cell r="G2181">
            <v>10268</v>
          </cell>
          <cell r="N2181" t="str">
            <v>창원수도사업단기고용</v>
          </cell>
          <cell r="O2181">
            <v>9000</v>
          </cell>
        </row>
        <row r="2182">
          <cell r="F2182" t="str">
            <v>예천지방상수도(조사분석비)</v>
          </cell>
          <cell r="G2182">
            <v>10000</v>
          </cell>
          <cell r="N2182" t="str">
            <v>창원수도사업비정규인력</v>
          </cell>
          <cell r="O2182">
            <v>71775</v>
          </cell>
        </row>
        <row r="2183">
          <cell r="F2183" t="str">
            <v>예천지방상수도(포상비)</v>
          </cell>
          <cell r="G2183">
            <v>1500</v>
          </cell>
          <cell r="N2183" t="str">
            <v>창원수도사업급여성복리비</v>
          </cell>
          <cell r="O2183">
            <v>3600</v>
          </cell>
        </row>
        <row r="2184">
          <cell r="F2184" t="str">
            <v>예천지방상수도(피해복구비)</v>
          </cell>
          <cell r="G2184">
            <v>0</v>
          </cell>
          <cell r="N2184" t="str">
            <v>창원수도사업성과급</v>
          </cell>
          <cell r="O2184">
            <v>22505</v>
          </cell>
        </row>
        <row r="2185">
          <cell r="F2185" t="str">
            <v>예천지방상수도(협력비)</v>
          </cell>
          <cell r="G2185">
            <v>3000</v>
          </cell>
          <cell r="N2185" t="str">
            <v>창원수도사업임직원퇴직금</v>
          </cell>
          <cell r="O2185">
            <v>310932</v>
          </cell>
        </row>
        <row r="2186">
          <cell r="F2186" t="str">
            <v>예천지방상수도(재료비)</v>
          </cell>
          <cell r="G2186">
            <v>379608</v>
          </cell>
          <cell r="N2186" t="str">
            <v>창원수도사업무기직퇴직금</v>
          </cell>
          <cell r="O2186">
            <v>12659</v>
          </cell>
        </row>
        <row r="2187">
          <cell r="F2187" t="str">
            <v>예천지방상수도(잡비)</v>
          </cell>
          <cell r="G2187">
            <v>15380</v>
          </cell>
          <cell r="N2187" t="str">
            <v>창원수도사업급식보조비</v>
          </cell>
          <cell r="O2187">
            <v>45722</v>
          </cell>
        </row>
        <row r="2188">
          <cell r="F2188" t="str">
            <v>예천지방상수도(비급여성복리후생비)</v>
          </cell>
          <cell r="G2188">
            <v>229695</v>
          </cell>
          <cell r="N2188" t="str">
            <v>창원수도사업학자보조금</v>
          </cell>
          <cell r="O2188">
            <v>14701</v>
          </cell>
        </row>
        <row r="2189">
          <cell r="F2189" t="str">
            <v>예천지방상수도(예비비)</v>
          </cell>
          <cell r="G2189">
            <v>284069</v>
          </cell>
          <cell r="N2189" t="str">
            <v>창원수도사업무기직급여성복리</v>
          </cell>
          <cell r="O2189">
            <v>6000</v>
          </cell>
        </row>
        <row r="2190">
          <cell r="F2190" t="str">
            <v xml:space="preserve">고령지방상수도 </v>
          </cell>
          <cell r="G2190">
            <v>2663530</v>
          </cell>
          <cell r="N2190" t="str">
            <v>창원수도사업일반여비</v>
          </cell>
          <cell r="O2190">
            <v>32000</v>
          </cell>
        </row>
        <row r="2191">
          <cell r="F2191" t="str">
            <v>고령지방상수도(급여임금)</v>
          </cell>
          <cell r="G2191">
            <v>730799</v>
          </cell>
          <cell r="N2191" t="str">
            <v>창원수도사업부임여비</v>
          </cell>
          <cell r="O2191">
            <v>6484</v>
          </cell>
        </row>
        <row r="2192">
          <cell r="F2192" t="str">
            <v>고령지방상수도(제수당)</v>
          </cell>
          <cell r="G2192">
            <v>252145</v>
          </cell>
          <cell r="N2192" t="str">
            <v>창원수도사업시내교통비</v>
          </cell>
          <cell r="O2192">
            <v>125160</v>
          </cell>
        </row>
        <row r="2193">
          <cell r="F2193" t="str">
            <v>고령지방상수도(잡급)</v>
          </cell>
          <cell r="G2193">
            <v>138830</v>
          </cell>
          <cell r="N2193" t="str">
            <v>창원수도사업우편료</v>
          </cell>
          <cell r="O2193">
            <v>1710</v>
          </cell>
        </row>
        <row r="2194">
          <cell r="F2194" t="str">
            <v>고령지방상수도(퇴직금)</v>
          </cell>
          <cell r="G2194">
            <v>109311</v>
          </cell>
          <cell r="N2194" t="str">
            <v>창원수도사업전화사용료</v>
          </cell>
          <cell r="O2194">
            <v>9120</v>
          </cell>
        </row>
        <row r="2195">
          <cell r="F2195" t="str">
            <v>고령지방상수도(급여성복리후생비)</v>
          </cell>
          <cell r="G2195">
            <v>25081</v>
          </cell>
          <cell r="N2195" t="str">
            <v>창원수도사업전용회선</v>
          </cell>
          <cell r="O2195">
            <v>27504</v>
          </cell>
        </row>
        <row r="2196">
          <cell r="F2196" t="str">
            <v>고령지방상수도(여비교통비)</v>
          </cell>
          <cell r="G2196">
            <v>67408</v>
          </cell>
          <cell r="N2196" t="str">
            <v>창원수도사업전력료</v>
          </cell>
          <cell r="O2196">
            <v>0</v>
          </cell>
        </row>
        <row r="2197">
          <cell r="F2197" t="str">
            <v>고령지방상수도(통신비)</v>
          </cell>
          <cell r="G2197">
            <v>35400</v>
          </cell>
          <cell r="N2197" t="str">
            <v>창원수도사업상하수도료</v>
          </cell>
          <cell r="O2197">
            <v>3150</v>
          </cell>
        </row>
        <row r="2198">
          <cell r="F2198" t="str">
            <v>고령지방상수도(전력수도료)</v>
          </cell>
          <cell r="G2198">
            <v>418</v>
          </cell>
          <cell r="N2198" t="str">
            <v>창원수도사업가스유류대</v>
          </cell>
          <cell r="O2198">
            <v>8000</v>
          </cell>
        </row>
        <row r="2199">
          <cell r="F2199" t="str">
            <v>고령지방상수도(연료유지비)</v>
          </cell>
          <cell r="G2199">
            <v>894</v>
          </cell>
          <cell r="N2199" t="str">
            <v>창원수도사업재산세</v>
          </cell>
          <cell r="O2199">
            <v>5600</v>
          </cell>
        </row>
        <row r="2200">
          <cell r="F2200" t="str">
            <v>고령지방상수도(세금공과금)</v>
          </cell>
          <cell r="G2200">
            <v>4420</v>
          </cell>
          <cell r="N2200" t="str">
            <v>창원수도사업지방소득세</v>
          </cell>
          <cell r="O2200">
            <v>12000</v>
          </cell>
        </row>
        <row r="2201">
          <cell r="F2201" t="str">
            <v>고령지방상수도(소모품비)</v>
          </cell>
          <cell r="G2201">
            <v>9000</v>
          </cell>
          <cell r="N2201" t="str">
            <v>창원수도사업기타부담금</v>
          </cell>
          <cell r="O2201">
            <v>600</v>
          </cell>
        </row>
        <row r="2202">
          <cell r="F2202" t="str">
            <v>고령지방상수도(도서인쇄비)</v>
          </cell>
          <cell r="G2202">
            <v>7000</v>
          </cell>
          <cell r="N2202" t="str">
            <v>창원수도사업기타세금공</v>
          </cell>
          <cell r="O2202">
            <v>7200</v>
          </cell>
        </row>
        <row r="2203">
          <cell r="F2203" t="str">
            <v>고령지방상수도(지급임차료)</v>
          </cell>
          <cell r="G2203">
            <v>16740</v>
          </cell>
          <cell r="N2203" t="str">
            <v>창원수도사업문방구및잡품</v>
          </cell>
          <cell r="O2203">
            <v>7600</v>
          </cell>
        </row>
        <row r="2204">
          <cell r="F2204" t="str">
            <v>고령지방상수도(감가상각비)</v>
          </cell>
          <cell r="G2204">
            <v>512598</v>
          </cell>
          <cell r="N2204" t="str">
            <v>창원수도사업전산용품</v>
          </cell>
          <cell r="O2204">
            <v>6840</v>
          </cell>
        </row>
        <row r="2205">
          <cell r="F2205" t="str">
            <v>고령지방상수도(수선유지비)</v>
          </cell>
          <cell r="G2205">
            <v>156000</v>
          </cell>
          <cell r="N2205" t="str">
            <v>창원수도사업반납대상소모</v>
          </cell>
          <cell r="O2205">
            <v>3800</v>
          </cell>
        </row>
        <row r="2206">
          <cell r="F2206" t="str">
            <v>고령지방상수도(차량비)</v>
          </cell>
          <cell r="G2206">
            <v>24740</v>
          </cell>
          <cell r="N2206" t="str">
            <v>창원수도사업특수용품</v>
          </cell>
          <cell r="O2206">
            <v>760</v>
          </cell>
        </row>
        <row r="2207">
          <cell r="F2207" t="str">
            <v>고령지방상수도(보험료)</v>
          </cell>
          <cell r="G2207">
            <v>800</v>
          </cell>
          <cell r="N2207" t="str">
            <v>창원수도사업도서비</v>
          </cell>
          <cell r="O2207">
            <v>800</v>
          </cell>
        </row>
        <row r="2208">
          <cell r="F2208" t="str">
            <v>고령지방상수도(지급수수료)</v>
          </cell>
          <cell r="G2208">
            <v>44900</v>
          </cell>
          <cell r="N2208" t="str">
            <v>창원수도사업인쇄비</v>
          </cell>
          <cell r="O2208">
            <v>1300</v>
          </cell>
        </row>
        <row r="2209">
          <cell r="F2209" t="str">
            <v>고령지방상수도(업무추진비)</v>
          </cell>
          <cell r="G2209">
            <v>500</v>
          </cell>
          <cell r="N2209" t="str">
            <v>창원수도사업건물토지임차</v>
          </cell>
          <cell r="O2209">
            <v>10000</v>
          </cell>
        </row>
        <row r="2210">
          <cell r="F2210" t="str">
            <v>고령지방상수도(광고선전비)</v>
          </cell>
          <cell r="G2210">
            <v>9000</v>
          </cell>
          <cell r="N2210" t="str">
            <v>창원수도사업차량임차료</v>
          </cell>
          <cell r="O2210">
            <v>8100</v>
          </cell>
        </row>
        <row r="2211">
          <cell r="F2211" t="str">
            <v>고령지방상수도(교육훈련비)</v>
          </cell>
          <cell r="G2211">
            <v>6547</v>
          </cell>
          <cell r="N2211" t="str">
            <v>창원수도사업유형공통상각</v>
          </cell>
          <cell r="O2211">
            <v>60714</v>
          </cell>
        </row>
        <row r="2212">
          <cell r="F2212" t="str">
            <v>고령지방상수도(조사분석비)</v>
          </cell>
          <cell r="G2212">
            <v>8000</v>
          </cell>
          <cell r="N2212" t="str">
            <v>창원수도사업수도전용상각</v>
          </cell>
          <cell r="O2212">
            <v>8882588</v>
          </cell>
        </row>
        <row r="2213">
          <cell r="F2213" t="str">
            <v>고령지방상수도(포상비)</v>
          </cell>
          <cell r="G2213">
            <v>1000</v>
          </cell>
          <cell r="N2213" t="str">
            <v>창원수도사업주요시설보수</v>
          </cell>
          <cell r="O2213">
            <v>85000</v>
          </cell>
        </row>
        <row r="2214">
          <cell r="F2214" t="str">
            <v>고령지방상수도(협력비)</v>
          </cell>
          <cell r="G2214">
            <v>2000</v>
          </cell>
          <cell r="N2214" t="str">
            <v>창원수도사업건축물유지보수</v>
          </cell>
          <cell r="O2214">
            <v>5000</v>
          </cell>
        </row>
        <row r="2215">
          <cell r="F2215" t="str">
            <v>고령지방상수도(재료비)</v>
          </cell>
          <cell r="G2215">
            <v>138000</v>
          </cell>
          <cell r="N2215" t="str">
            <v>창원수도사업환경조경보수</v>
          </cell>
          <cell r="O2215">
            <v>32000</v>
          </cell>
        </row>
        <row r="2216">
          <cell r="F2216" t="str">
            <v>고령지방상수도(잡비)</v>
          </cell>
          <cell r="G2216">
            <v>8980</v>
          </cell>
          <cell r="N2216" t="str">
            <v>창원수도사업공기구비품보수</v>
          </cell>
          <cell r="O2216">
            <v>60000</v>
          </cell>
        </row>
        <row r="2217">
          <cell r="F2217" t="str">
            <v>고령지방상수도(비급여성복리후생비)</v>
          </cell>
          <cell r="G2217">
            <v>145660</v>
          </cell>
          <cell r="N2217" t="str">
            <v>창원수도사업수도점검정비</v>
          </cell>
          <cell r="O2217">
            <v>1533679</v>
          </cell>
        </row>
        <row r="2218">
          <cell r="F2218" t="str">
            <v>고령지방상수도(예비비)</v>
          </cell>
          <cell r="G2218">
            <v>207359</v>
          </cell>
          <cell r="N2218" t="str">
            <v>창원수도사업차량유지비</v>
          </cell>
          <cell r="O2218">
            <v>16000</v>
          </cell>
        </row>
        <row r="2219">
          <cell r="F2219" t="str">
            <v xml:space="preserve">서산지방상수도 </v>
          </cell>
          <cell r="G2219">
            <v>5062576</v>
          </cell>
          <cell r="N2219" t="str">
            <v>창원수도사업기타보험료</v>
          </cell>
          <cell r="O2219">
            <v>4000</v>
          </cell>
        </row>
        <row r="2220">
          <cell r="F2220" t="str">
            <v>서산지방상수도(급여임금)</v>
          </cell>
          <cell r="G2220">
            <v>1197461</v>
          </cell>
          <cell r="N2220" t="str">
            <v>창원수도사업시설운영수수</v>
          </cell>
          <cell r="O2220">
            <v>14560</v>
          </cell>
        </row>
        <row r="2221">
          <cell r="F2221" t="str">
            <v>서산지방상수도(제수당)</v>
          </cell>
          <cell r="G2221">
            <v>413362</v>
          </cell>
          <cell r="N2221" t="str">
            <v>창원수도사업업무관련수수</v>
          </cell>
          <cell r="O2221">
            <v>8000</v>
          </cell>
        </row>
        <row r="2222">
          <cell r="F2222" t="str">
            <v>서산지방상수도(잡급)</v>
          </cell>
          <cell r="G2222">
            <v>440106</v>
          </cell>
          <cell r="N2222" t="str">
            <v>창원수도사업법정수수료</v>
          </cell>
          <cell r="O2222">
            <v>29020</v>
          </cell>
        </row>
        <row r="2223">
          <cell r="F2223" t="str">
            <v>서산지방상수도(퇴직금)</v>
          </cell>
          <cell r="G2223">
            <v>175686</v>
          </cell>
          <cell r="N2223" t="str">
            <v>창원수도사업슬러지처리</v>
          </cell>
          <cell r="O2223">
            <v>151148</v>
          </cell>
        </row>
        <row r="2224">
          <cell r="F2224" t="str">
            <v>서산지방상수도(급여성복리후생비)</v>
          </cell>
          <cell r="G2224">
            <v>41822</v>
          </cell>
          <cell r="N2224" t="str">
            <v>창원수도사업업무추진비</v>
          </cell>
          <cell r="O2224">
            <v>1500</v>
          </cell>
        </row>
        <row r="2225">
          <cell r="F2225" t="str">
            <v>서산지방상수도(여비교통비)</v>
          </cell>
          <cell r="G2225">
            <v>102191</v>
          </cell>
          <cell r="N2225" t="str">
            <v>창원수도사업신문방송광고</v>
          </cell>
          <cell r="O2225">
            <v>1000</v>
          </cell>
        </row>
        <row r="2226">
          <cell r="F2226" t="str">
            <v>서산지방상수도(통신비)</v>
          </cell>
          <cell r="G2226">
            <v>85640</v>
          </cell>
          <cell r="N2226" t="str">
            <v>창원수도사업홍보물제작</v>
          </cell>
          <cell r="O2226">
            <v>1000</v>
          </cell>
        </row>
        <row r="2227">
          <cell r="F2227" t="str">
            <v>서산지방상수도(전력수도료)</v>
          </cell>
          <cell r="G2227">
            <v>2552</v>
          </cell>
          <cell r="N2227" t="str">
            <v>창원수도사업기타광고선전</v>
          </cell>
          <cell r="O2227">
            <v>3000</v>
          </cell>
        </row>
        <row r="2228">
          <cell r="F2228" t="str">
            <v>서산지방상수도(연료유지비)</v>
          </cell>
          <cell r="G2228">
            <v>2500</v>
          </cell>
          <cell r="N2228" t="str">
            <v>창원수도사업자체집합</v>
          </cell>
          <cell r="O2228">
            <v>8413</v>
          </cell>
        </row>
        <row r="2229">
          <cell r="F2229" t="str">
            <v>서산지방상수도(세금공과금)</v>
          </cell>
          <cell r="G2229">
            <v>8800</v>
          </cell>
          <cell r="N2229" t="str">
            <v>창원수도사업기타교육훈련</v>
          </cell>
          <cell r="O2229">
            <v>5828</v>
          </cell>
        </row>
        <row r="2230">
          <cell r="F2230" t="str">
            <v>서산지방상수도(소모품비)</v>
          </cell>
          <cell r="G2230">
            <v>16500</v>
          </cell>
          <cell r="N2230" t="str">
            <v>창원수도사업조사직접비</v>
          </cell>
          <cell r="O2230">
            <v>10500</v>
          </cell>
        </row>
        <row r="2231">
          <cell r="F2231" t="str">
            <v>서산지방상수도(도서인쇄비)</v>
          </cell>
          <cell r="G2231">
            <v>16000</v>
          </cell>
          <cell r="N2231" t="str">
            <v>창원수도사업조사간접비</v>
          </cell>
          <cell r="O2231">
            <v>1800</v>
          </cell>
        </row>
        <row r="2232">
          <cell r="F2232" t="str">
            <v>서산지방상수도(지급임차료)</v>
          </cell>
          <cell r="G2232">
            <v>12640</v>
          </cell>
          <cell r="N2232" t="str">
            <v>창원수도사업포상금</v>
          </cell>
          <cell r="O2232">
            <v>1000</v>
          </cell>
        </row>
        <row r="2233">
          <cell r="F2233" t="str">
            <v>서산지방상수도(감가상각비)</v>
          </cell>
          <cell r="G2233">
            <v>1262221</v>
          </cell>
          <cell r="N2233" t="str">
            <v>창원수도사업기타등기소송</v>
          </cell>
          <cell r="O2233">
            <v>0</v>
          </cell>
        </row>
        <row r="2234">
          <cell r="F2234" t="str">
            <v>서산지방상수도(수선유지비)</v>
          </cell>
          <cell r="G2234">
            <v>368000</v>
          </cell>
          <cell r="N2234" t="str">
            <v>창원수도사업지역단체협력</v>
          </cell>
          <cell r="O2234">
            <v>2000</v>
          </cell>
        </row>
        <row r="2235">
          <cell r="F2235" t="str">
            <v>서산지방상수도(차량비)</v>
          </cell>
          <cell r="G2235">
            <v>40000</v>
          </cell>
          <cell r="N2235" t="str">
            <v>창원수도사업외부행사지원</v>
          </cell>
          <cell r="O2235">
            <v>2000</v>
          </cell>
        </row>
        <row r="2236">
          <cell r="F2236" t="str">
            <v>서산지방상수도(보험료)</v>
          </cell>
          <cell r="G2236">
            <v>2000</v>
          </cell>
          <cell r="N2236" t="str">
            <v>창원수도사업정수약품비</v>
          </cell>
          <cell r="O2236">
            <v>312000</v>
          </cell>
        </row>
        <row r="2237">
          <cell r="F2237" t="str">
            <v>서산지방상수도(지급수수료)</v>
          </cell>
          <cell r="G2237">
            <v>97400</v>
          </cell>
          <cell r="N2237" t="str">
            <v>창원수도사업시설가동전력</v>
          </cell>
          <cell r="O2237">
            <v>1920000</v>
          </cell>
        </row>
        <row r="2238">
          <cell r="F2238" t="str">
            <v>서산지방상수도(업무추진비)</v>
          </cell>
          <cell r="G2238">
            <v>1000</v>
          </cell>
          <cell r="N2238" t="str">
            <v>창원수도사업행사경비</v>
          </cell>
          <cell r="O2238">
            <v>5320</v>
          </cell>
        </row>
        <row r="2239">
          <cell r="F2239" t="str">
            <v>서산지방상수도(광고선전비)</v>
          </cell>
          <cell r="G2239">
            <v>10000</v>
          </cell>
          <cell r="N2239" t="str">
            <v>창원수도사업기타잡비</v>
          </cell>
          <cell r="O2239">
            <v>13200</v>
          </cell>
        </row>
        <row r="2240">
          <cell r="F2240" t="str">
            <v>서산지방상수도(교육훈련비)</v>
          </cell>
          <cell r="G2240">
            <v>5300</v>
          </cell>
          <cell r="N2240" t="str">
            <v>창원수도사업준당직비</v>
          </cell>
          <cell r="O2240">
            <v>13000</v>
          </cell>
        </row>
        <row r="2241">
          <cell r="F2241" t="str">
            <v>서산지방상수도(조사분석비)</v>
          </cell>
          <cell r="G2241">
            <v>10300</v>
          </cell>
          <cell r="N2241" t="str">
            <v>창원수도사업건강관리비</v>
          </cell>
          <cell r="O2241">
            <v>16670</v>
          </cell>
        </row>
        <row r="2242">
          <cell r="F2242" t="str">
            <v>서산지방상수도(포상비)</v>
          </cell>
          <cell r="G2242">
            <v>1000</v>
          </cell>
          <cell r="N2242" t="str">
            <v>창원수도사업국민건강보험(비급여)</v>
          </cell>
          <cell r="O2242">
            <v>94324</v>
          </cell>
        </row>
        <row r="2243">
          <cell r="F2243" t="str">
            <v>서산지방상수도(협력비)</v>
          </cell>
          <cell r="G2243">
            <v>2000</v>
          </cell>
          <cell r="N2243" t="str">
            <v>창원수도사업국민연금(비급여)</v>
          </cell>
          <cell r="O2243">
            <v>94994</v>
          </cell>
        </row>
        <row r="2244">
          <cell r="F2244" t="str">
            <v>서산지방상수도(재료비)</v>
          </cell>
          <cell r="G2244">
            <v>86861</v>
          </cell>
          <cell r="N2244" t="str">
            <v>창원수도사업산재보험</v>
          </cell>
          <cell r="O2244">
            <v>30838</v>
          </cell>
        </row>
        <row r="2245">
          <cell r="F2245" t="str">
            <v>서산지방상수도(잡비)</v>
          </cell>
          <cell r="G2245">
            <v>15830</v>
          </cell>
          <cell r="N2245" t="str">
            <v>창원수도사업고용보험(비급여)</v>
          </cell>
          <cell r="O2245">
            <v>45373</v>
          </cell>
        </row>
        <row r="2246">
          <cell r="F2246" t="str">
            <v>서산지방상수도(비급여성복리후생비)</v>
          </cell>
          <cell r="G2246">
            <v>308774</v>
          </cell>
          <cell r="N2246" t="str">
            <v>창원수도사업체육행사비</v>
          </cell>
          <cell r="O2246">
            <v>3802</v>
          </cell>
        </row>
        <row r="2247">
          <cell r="F2247" t="str">
            <v>서산지방상수도(예비비)</v>
          </cell>
          <cell r="G2247">
            <v>336630</v>
          </cell>
          <cell r="N2247" t="str">
            <v>창원수도사업직원특근식대</v>
          </cell>
          <cell r="O2247">
            <v>16336</v>
          </cell>
        </row>
        <row r="2248">
          <cell r="F2248" t="str">
            <v xml:space="preserve">장흥지방상수도 </v>
          </cell>
          <cell r="G2248">
            <v>3145717</v>
          </cell>
          <cell r="N2248" t="str">
            <v>창원수도사업동호회지원비</v>
          </cell>
          <cell r="O2248">
            <v>3083</v>
          </cell>
        </row>
        <row r="2249">
          <cell r="F2249" t="str">
            <v>장흥지방상수도(급여임금)</v>
          </cell>
          <cell r="G2249">
            <v>950364</v>
          </cell>
          <cell r="N2249" t="str">
            <v>창원수도사업합숙소운영비</v>
          </cell>
          <cell r="O2249">
            <v>21540</v>
          </cell>
        </row>
        <row r="2250">
          <cell r="F2250" t="str">
            <v>장흥지방상수도(제수당)</v>
          </cell>
          <cell r="G2250">
            <v>333222</v>
          </cell>
          <cell r="N2250" t="str">
            <v>창원수도사업기타복리후생</v>
          </cell>
          <cell r="O2250">
            <v>516</v>
          </cell>
        </row>
        <row r="2251">
          <cell r="F2251" t="str">
            <v>장흥지방상수도(잡급)</v>
          </cell>
          <cell r="G2251">
            <v>36230</v>
          </cell>
          <cell r="N2251" t="str">
            <v>창원수도사업비정규직(4대보험)</v>
          </cell>
          <cell r="O2251">
            <v>9861</v>
          </cell>
        </row>
        <row r="2252">
          <cell r="F2252" t="str">
            <v>장흥지방상수도(퇴직금)</v>
          </cell>
          <cell r="G2252">
            <v>137509</v>
          </cell>
          <cell r="N2252" t="str">
            <v>창원수도사업무기직(4대보험)</v>
          </cell>
          <cell r="O2252">
            <v>17995</v>
          </cell>
        </row>
        <row r="2253">
          <cell r="F2253" t="str">
            <v>장흥지방상수도(급여성복리후생비)</v>
          </cell>
          <cell r="G2253">
            <v>37471</v>
          </cell>
          <cell r="N2253" t="str">
            <v>창원수도사업무기직(준당직비)</v>
          </cell>
          <cell r="O2253">
            <v>1000</v>
          </cell>
        </row>
        <row r="2254">
          <cell r="F2254" t="str">
            <v>장흥지방상수도(여비교통비)</v>
          </cell>
          <cell r="G2254">
            <v>79958</v>
          </cell>
          <cell r="N2254" t="str">
            <v>창원수도사업무기직(건강관리비)</v>
          </cell>
          <cell r="O2254">
            <v>1300</v>
          </cell>
        </row>
        <row r="2255">
          <cell r="F2255" t="str">
            <v>장흥지방상수도(통신비)</v>
          </cell>
          <cell r="G2255">
            <v>81024</v>
          </cell>
          <cell r="N2255" t="str">
            <v>창원수도사업무기직(체육행사비)</v>
          </cell>
          <cell r="O2255">
            <v>500</v>
          </cell>
        </row>
        <row r="2256">
          <cell r="F2256" t="str">
            <v>장흥지방상수도(전력수도료)</v>
          </cell>
          <cell r="G2256">
            <v>9600</v>
          </cell>
          <cell r="N2256" t="str">
            <v>창원수도사업무기직(직원특근식대)</v>
          </cell>
          <cell r="O2256">
            <v>1850</v>
          </cell>
        </row>
        <row r="2257">
          <cell r="F2257" t="str">
            <v>장흥지방상수도(연료유지비)</v>
          </cell>
          <cell r="G2257">
            <v>3400</v>
          </cell>
          <cell r="N2257" t="str">
            <v>창원수도사업무기직(동호회지원비)</v>
          </cell>
          <cell r="O2257">
            <v>450</v>
          </cell>
        </row>
        <row r="2258">
          <cell r="F2258" t="str">
            <v>장흥지방상수도(세금공과금)</v>
          </cell>
          <cell r="G2258">
            <v>2032</v>
          </cell>
          <cell r="N2258" t="str">
            <v>창원수도사업비정규직(준당직비)</v>
          </cell>
          <cell r="O2258">
            <v>600</v>
          </cell>
        </row>
        <row r="2259">
          <cell r="F2259" t="str">
            <v>장흥지방상수도(소모품비)</v>
          </cell>
          <cell r="G2259">
            <v>13500</v>
          </cell>
          <cell r="N2259" t="str">
            <v>창원수도사업비정규직(건강관리비)</v>
          </cell>
          <cell r="O2259">
            <v>780</v>
          </cell>
        </row>
        <row r="2260">
          <cell r="F2260" t="str">
            <v>장흥지방상수도(도서인쇄비)</v>
          </cell>
          <cell r="G2260">
            <v>9600</v>
          </cell>
          <cell r="N2260" t="str">
            <v>창원수도사업비정규직(체육행사비)</v>
          </cell>
          <cell r="O2260">
            <v>300</v>
          </cell>
        </row>
        <row r="2261">
          <cell r="F2261" t="str">
            <v>장흥지방상수도(지급임차료)</v>
          </cell>
          <cell r="G2261">
            <v>28340</v>
          </cell>
          <cell r="N2261" t="str">
            <v>창원수도사업비정규직(직원특근식대)</v>
          </cell>
          <cell r="O2261">
            <v>1440</v>
          </cell>
        </row>
        <row r="2262">
          <cell r="F2262" t="str">
            <v>장흥지방상수도(감가상각비)</v>
          </cell>
          <cell r="G2262">
            <v>489900</v>
          </cell>
          <cell r="N2262" t="str">
            <v>창원수도사업비정규직(동호회지원비)</v>
          </cell>
          <cell r="O2262">
            <v>270</v>
          </cell>
        </row>
        <row r="2263">
          <cell r="F2263" t="str">
            <v>장흥지방상수도(수선유지비)</v>
          </cell>
          <cell r="G2263">
            <v>150000</v>
          </cell>
          <cell r="N2263" t="str">
            <v>창원수도사업임직원인센티브</v>
          </cell>
          <cell r="O2263">
            <v>446494</v>
          </cell>
        </row>
        <row r="2264">
          <cell r="F2264" t="str">
            <v>장흥지방상수도(차량비)</v>
          </cell>
          <cell r="G2264">
            <v>16860</v>
          </cell>
          <cell r="N2264" t="str">
            <v>창원수도사업무기직인센티브</v>
          </cell>
          <cell r="O2264">
            <v>26119</v>
          </cell>
        </row>
        <row r="2265">
          <cell r="F2265" t="str">
            <v>장흥지방상수도(지급수수료)</v>
          </cell>
          <cell r="G2265">
            <v>94719</v>
          </cell>
          <cell r="N2265" t="str">
            <v>창원수도사업기타예비비</v>
          </cell>
          <cell r="O2265">
            <v>140108</v>
          </cell>
        </row>
        <row r="2266">
          <cell r="F2266" t="str">
            <v>장흥지방상수도(업무추진비)</v>
          </cell>
          <cell r="G2266">
            <v>1500</v>
          </cell>
          <cell r="N2266" t="str">
            <v xml:space="preserve">아산수도사업 </v>
          </cell>
          <cell r="O2266">
            <v>34721205</v>
          </cell>
        </row>
        <row r="2267">
          <cell r="F2267" t="str">
            <v>장흥지방상수도(광고선전비)</v>
          </cell>
          <cell r="G2267">
            <v>7500</v>
          </cell>
          <cell r="N2267" t="str">
            <v>아산수도사업도급공사비</v>
          </cell>
          <cell r="O2267">
            <v>0</v>
          </cell>
        </row>
        <row r="2268">
          <cell r="F2268" t="str">
            <v>장흥지방상수도(교육훈련비)</v>
          </cell>
          <cell r="G2268">
            <v>7500</v>
          </cell>
          <cell r="N2268" t="str">
            <v>아산수도사업임직원급여</v>
          </cell>
          <cell r="O2268">
            <v>1434797</v>
          </cell>
        </row>
        <row r="2269">
          <cell r="F2269" t="str">
            <v>장흥지방상수도(조사분석비)</v>
          </cell>
          <cell r="G2269">
            <v>6000</v>
          </cell>
          <cell r="N2269" t="str">
            <v>아산수도사업무기직급여</v>
          </cell>
          <cell r="O2269">
            <v>20362</v>
          </cell>
        </row>
        <row r="2270">
          <cell r="F2270" t="str">
            <v>장흥지방상수도(포상비)</v>
          </cell>
          <cell r="G2270">
            <v>1000</v>
          </cell>
          <cell r="N2270" t="str">
            <v>아산수도사업임직원제수당</v>
          </cell>
          <cell r="O2270">
            <v>173351</v>
          </cell>
        </row>
        <row r="2271">
          <cell r="F2271" t="str">
            <v>장흥지방상수도(협력비)</v>
          </cell>
          <cell r="G2271">
            <v>2000</v>
          </cell>
          <cell r="N2271" t="str">
            <v>아산수도사업내부평가급</v>
          </cell>
          <cell r="O2271">
            <v>213587</v>
          </cell>
        </row>
        <row r="2272">
          <cell r="F2272" t="str">
            <v>장흥지방상수도(재료비)</v>
          </cell>
          <cell r="G2272">
            <v>120000</v>
          </cell>
          <cell r="N2272" t="str">
            <v>아산수도사업급여성성과급</v>
          </cell>
          <cell r="O2272">
            <v>103103</v>
          </cell>
        </row>
        <row r="2273">
          <cell r="F2273" t="str">
            <v>장흥지방상수도(잡비)</v>
          </cell>
          <cell r="G2273">
            <v>15820</v>
          </cell>
          <cell r="N2273" t="str">
            <v>아산수도사업무기직제수당</v>
          </cell>
          <cell r="O2273">
            <v>7285</v>
          </cell>
        </row>
        <row r="2274">
          <cell r="F2274" t="str">
            <v>장흥지방상수도(비급여성복리후생비)</v>
          </cell>
          <cell r="G2274">
            <v>246353</v>
          </cell>
          <cell r="N2274" t="str">
            <v>아산수도사업비정규인력</v>
          </cell>
          <cell r="O2274">
            <v>44060</v>
          </cell>
        </row>
        <row r="2275">
          <cell r="F2275" t="str">
            <v>장흥지방상수도(예비비)</v>
          </cell>
          <cell r="G2275">
            <v>264315</v>
          </cell>
          <cell r="N2275" t="str">
            <v>아산수도사업급여성복리비</v>
          </cell>
          <cell r="O2275">
            <v>2400</v>
          </cell>
        </row>
        <row r="2276">
          <cell r="F2276" t="str">
            <v xml:space="preserve">천안지방상수도(공) </v>
          </cell>
          <cell r="G2276">
            <v>1174446</v>
          </cell>
          <cell r="N2276" t="str">
            <v>아산수도사업성과급</v>
          </cell>
          <cell r="O2276">
            <v>15129</v>
          </cell>
        </row>
        <row r="2277">
          <cell r="F2277" t="str">
            <v>천안지방상수도(공)(급여임금)</v>
          </cell>
          <cell r="G2277">
            <v>265703</v>
          </cell>
          <cell r="N2277" t="str">
            <v>아산수도사업임직원퇴직금</v>
          </cell>
          <cell r="O2277">
            <v>220925</v>
          </cell>
        </row>
        <row r="2278">
          <cell r="F2278" t="str">
            <v>천안지방상수도(공)(제수당)</v>
          </cell>
          <cell r="G2278">
            <v>90748</v>
          </cell>
          <cell r="N2278" t="str">
            <v>아산수도사업무기직퇴직금</v>
          </cell>
          <cell r="O2278">
            <v>2404</v>
          </cell>
        </row>
        <row r="2279">
          <cell r="F2279" t="str">
            <v>천안지방상수도(공)(퇴직금)</v>
          </cell>
          <cell r="G2279">
            <v>40912</v>
          </cell>
          <cell r="N2279" t="str">
            <v>아산수도사업급식보조비</v>
          </cell>
          <cell r="O2279">
            <v>32487</v>
          </cell>
        </row>
        <row r="2280">
          <cell r="F2280" t="str">
            <v>천안지방상수도(공)(급여성복리후생비)</v>
          </cell>
          <cell r="G2280">
            <v>7950</v>
          </cell>
          <cell r="N2280" t="str">
            <v>아산수도사업학자보조금</v>
          </cell>
          <cell r="O2280">
            <v>10445</v>
          </cell>
        </row>
        <row r="2281">
          <cell r="F2281" t="str">
            <v>천안지방상수도(공)(여비교통비)</v>
          </cell>
          <cell r="G2281">
            <v>22153</v>
          </cell>
          <cell r="N2281" t="str">
            <v>아산수도사업무기직급여성복리</v>
          </cell>
          <cell r="O2281">
            <v>1200</v>
          </cell>
        </row>
        <row r="2282">
          <cell r="F2282" t="str">
            <v>천안지방상수도(공)(통신비)</v>
          </cell>
          <cell r="G2282">
            <v>8625</v>
          </cell>
          <cell r="N2282" t="str">
            <v>아산수도사업일반여비</v>
          </cell>
          <cell r="O2282">
            <v>25000</v>
          </cell>
        </row>
        <row r="2283">
          <cell r="F2283" t="str">
            <v>천안지방상수도(공)(연료유지비)</v>
          </cell>
          <cell r="G2283">
            <v>4500</v>
          </cell>
          <cell r="N2283" t="str">
            <v>아산수도사업부임여비</v>
          </cell>
          <cell r="O2283">
            <v>4607</v>
          </cell>
        </row>
        <row r="2284">
          <cell r="F2284" t="str">
            <v>천안지방상수도(공)(소모품비)</v>
          </cell>
          <cell r="G2284">
            <v>2500</v>
          </cell>
          <cell r="N2284" t="str">
            <v>아산수도사업시내교통비</v>
          </cell>
          <cell r="O2284">
            <v>82740</v>
          </cell>
        </row>
        <row r="2285">
          <cell r="F2285" t="str">
            <v>천안지방상수도(공)(도서인쇄비)</v>
          </cell>
          <cell r="G2285">
            <v>1000</v>
          </cell>
          <cell r="N2285" t="str">
            <v>아산수도사업우편료</v>
          </cell>
          <cell r="O2285">
            <v>1215</v>
          </cell>
        </row>
        <row r="2286">
          <cell r="F2286" t="str">
            <v>천안지방상수도(공)(감가상각비)</v>
          </cell>
          <cell r="G2286">
            <v>58822</v>
          </cell>
          <cell r="N2286" t="str">
            <v>아산수도사업전화사용료</v>
          </cell>
          <cell r="O2286">
            <v>6480</v>
          </cell>
        </row>
        <row r="2287">
          <cell r="F2287" t="str">
            <v>천안지방상수도(공)(수선유지비)</v>
          </cell>
          <cell r="G2287">
            <v>264474</v>
          </cell>
          <cell r="N2287" t="str">
            <v>아산수도사업정보사용료</v>
          </cell>
          <cell r="O2287">
            <v>1560</v>
          </cell>
        </row>
        <row r="2288">
          <cell r="F2288" t="str">
            <v>천안지방상수도(공)(차량비)</v>
          </cell>
          <cell r="G2288">
            <v>12300</v>
          </cell>
          <cell r="N2288" t="str">
            <v>아산수도사업전용회선</v>
          </cell>
          <cell r="O2288">
            <v>33600</v>
          </cell>
        </row>
        <row r="2289">
          <cell r="F2289" t="str">
            <v>천안지방상수도(공)(지급수수료)</v>
          </cell>
          <cell r="G2289">
            <v>1200</v>
          </cell>
          <cell r="N2289" t="str">
            <v>아산수도사업가스유류대</v>
          </cell>
          <cell r="O2289">
            <v>2102</v>
          </cell>
        </row>
        <row r="2290">
          <cell r="F2290" t="str">
            <v>천안지방상수도(공)(업무추진비)</v>
          </cell>
          <cell r="G2290">
            <v>1000</v>
          </cell>
          <cell r="N2290" t="str">
            <v>아산수도사업재산세</v>
          </cell>
          <cell r="O2290">
            <v>1020</v>
          </cell>
        </row>
        <row r="2291">
          <cell r="F2291" t="str">
            <v>천안지방상수도(공)(광고선전비)</v>
          </cell>
          <cell r="G2291">
            <v>4000</v>
          </cell>
          <cell r="N2291" t="str">
            <v>아산수도사업등록면허세</v>
          </cell>
          <cell r="O2291">
            <v>500</v>
          </cell>
        </row>
        <row r="2292">
          <cell r="F2292" t="str">
            <v>천안지방상수도(공)(교육훈련비)</v>
          </cell>
          <cell r="G2292">
            <v>639</v>
          </cell>
          <cell r="N2292" t="str">
            <v>아산수도사업기타부담금</v>
          </cell>
          <cell r="O2292">
            <v>500</v>
          </cell>
        </row>
        <row r="2293">
          <cell r="F2293" t="str">
            <v>천안지방상수도(공)(조사분석비)</v>
          </cell>
          <cell r="G2293">
            <v>1800</v>
          </cell>
          <cell r="N2293" t="str">
            <v>아산수도사업기타세금공</v>
          </cell>
          <cell r="O2293">
            <v>15640</v>
          </cell>
        </row>
        <row r="2294">
          <cell r="F2294" t="str">
            <v>천안지방상수도(공)(협력비)</v>
          </cell>
          <cell r="G2294">
            <v>2000</v>
          </cell>
          <cell r="N2294" t="str">
            <v>아산수도사업문방구및잡품</v>
          </cell>
          <cell r="O2294">
            <v>5400</v>
          </cell>
        </row>
        <row r="2295">
          <cell r="F2295" t="str">
            <v>천안지방상수도(공)(재료비)</v>
          </cell>
          <cell r="G2295">
            <v>264600</v>
          </cell>
          <cell r="N2295" t="str">
            <v>아산수도사업전산용품</v>
          </cell>
          <cell r="O2295">
            <v>4860</v>
          </cell>
        </row>
        <row r="2296">
          <cell r="F2296" t="str">
            <v>천안지방상수도(공)(잡비)</v>
          </cell>
          <cell r="G2296">
            <v>2900</v>
          </cell>
          <cell r="N2296" t="str">
            <v>아산수도사업반납대상소모</v>
          </cell>
          <cell r="O2296">
            <v>2700</v>
          </cell>
        </row>
        <row r="2297">
          <cell r="F2297" t="str">
            <v>천안지방상수도(공)(비급여성복리후생비)</v>
          </cell>
          <cell r="G2297">
            <v>39436</v>
          </cell>
          <cell r="N2297" t="str">
            <v>아산수도사업특수용품</v>
          </cell>
          <cell r="O2297">
            <v>540</v>
          </cell>
        </row>
        <row r="2298">
          <cell r="F2298" t="str">
            <v>천안지방상수도(공)(예비비)</v>
          </cell>
          <cell r="G2298">
            <v>77184</v>
          </cell>
          <cell r="N2298" t="str">
            <v>아산수도사업도서비</v>
          </cell>
          <cell r="O2298">
            <v>1500</v>
          </cell>
        </row>
        <row r="2299">
          <cell r="F2299" t="str">
            <v xml:space="preserve">동두천지방상수도 </v>
          </cell>
          <cell r="G2299">
            <v>8186375</v>
          </cell>
          <cell r="N2299" t="str">
            <v>아산수도사업인쇄비</v>
          </cell>
          <cell r="O2299">
            <v>300</v>
          </cell>
        </row>
        <row r="2300">
          <cell r="F2300" t="str">
            <v>동두천지방상수도(급여임금)</v>
          </cell>
          <cell r="G2300">
            <v>1630527</v>
          </cell>
          <cell r="N2300" t="str">
            <v>아산수도사업차량임차료</v>
          </cell>
          <cell r="O2300">
            <v>16200</v>
          </cell>
        </row>
        <row r="2301">
          <cell r="F2301" t="str">
            <v>동두천지방상수도(제수당)</v>
          </cell>
          <cell r="G2301">
            <v>566472</v>
          </cell>
          <cell r="N2301" t="str">
            <v>아산수도사업유형공통상각</v>
          </cell>
          <cell r="O2301">
            <v>26972</v>
          </cell>
        </row>
        <row r="2302">
          <cell r="F2302" t="str">
            <v>동두천지방상수도(잡급)</v>
          </cell>
          <cell r="G2302">
            <v>256337</v>
          </cell>
          <cell r="N2302" t="str">
            <v>아산수도사업수도전용상각</v>
          </cell>
          <cell r="O2302">
            <v>14006783</v>
          </cell>
        </row>
        <row r="2303">
          <cell r="F2303" t="str">
            <v>동두천지방상수도(퇴직금)</v>
          </cell>
          <cell r="G2303">
            <v>240722</v>
          </cell>
          <cell r="N2303" t="str">
            <v>아산수도사업주요시설보수</v>
          </cell>
          <cell r="O2303">
            <v>139000</v>
          </cell>
        </row>
        <row r="2304">
          <cell r="F2304" t="str">
            <v>동두천지방상수도(급여성복리후생비)</v>
          </cell>
          <cell r="G2304">
            <v>58952</v>
          </cell>
          <cell r="N2304" t="str">
            <v>아산수도사업건축물유지보수</v>
          </cell>
          <cell r="O2304">
            <v>30000</v>
          </cell>
        </row>
        <row r="2305">
          <cell r="F2305" t="str">
            <v>동두천지방상수도(여비교통비)</v>
          </cell>
          <cell r="G2305">
            <v>132726</v>
          </cell>
          <cell r="N2305" t="str">
            <v>아산수도사업환경조경보수</v>
          </cell>
          <cell r="O2305">
            <v>78882</v>
          </cell>
        </row>
        <row r="2306">
          <cell r="F2306" t="str">
            <v>동두천지방상수도(통신비)</v>
          </cell>
          <cell r="G2306">
            <v>51384</v>
          </cell>
          <cell r="N2306" t="str">
            <v>아산수도사업통신시설보수</v>
          </cell>
          <cell r="O2306">
            <v>20000</v>
          </cell>
        </row>
        <row r="2307">
          <cell r="F2307" t="str">
            <v>동두천지방상수도(전력수도료)</v>
          </cell>
          <cell r="G2307">
            <v>400</v>
          </cell>
          <cell r="N2307" t="str">
            <v>아산수도사업공기구비품보수</v>
          </cell>
          <cell r="O2307">
            <v>10000</v>
          </cell>
        </row>
        <row r="2308">
          <cell r="F2308" t="str">
            <v>동두천지방상수도(연료유지비)</v>
          </cell>
          <cell r="G2308">
            <v>3535</v>
          </cell>
          <cell r="N2308" t="str">
            <v>아산수도사업수도점검정비</v>
          </cell>
          <cell r="O2308">
            <v>1074151</v>
          </cell>
        </row>
        <row r="2309">
          <cell r="F2309" t="str">
            <v>동두천지방상수도(세금공과금)</v>
          </cell>
          <cell r="G2309">
            <v>21030</v>
          </cell>
          <cell r="N2309" t="str">
            <v>아산수도사업차량유지비</v>
          </cell>
          <cell r="O2309">
            <v>21500</v>
          </cell>
        </row>
        <row r="2310">
          <cell r="F2310" t="str">
            <v>동두천지방상수도(소모품비)</v>
          </cell>
          <cell r="G2310">
            <v>22000</v>
          </cell>
          <cell r="N2310" t="str">
            <v>아산수도사업기타보험료</v>
          </cell>
          <cell r="O2310">
            <v>1000</v>
          </cell>
        </row>
        <row r="2311">
          <cell r="F2311" t="str">
            <v>동두천지방상수도(도서인쇄비)</v>
          </cell>
          <cell r="G2311">
            <v>19500</v>
          </cell>
          <cell r="N2311" t="str">
            <v>아산수도사업시설운영수수</v>
          </cell>
          <cell r="O2311">
            <v>5800</v>
          </cell>
        </row>
        <row r="2312">
          <cell r="F2312" t="str">
            <v>동두천지방상수도(지급임차료)</v>
          </cell>
          <cell r="G2312">
            <v>28720</v>
          </cell>
          <cell r="N2312" t="str">
            <v>아산수도사업업무관련수수</v>
          </cell>
          <cell r="O2312">
            <v>3950</v>
          </cell>
        </row>
        <row r="2313">
          <cell r="F2313" t="str">
            <v>동두천지방상수도(감가상각비)</v>
          </cell>
          <cell r="G2313">
            <v>1855125</v>
          </cell>
          <cell r="N2313" t="str">
            <v>아산수도사업외부위탁비</v>
          </cell>
          <cell r="O2313">
            <v>250315</v>
          </cell>
        </row>
        <row r="2314">
          <cell r="F2314" t="str">
            <v>동두천지방상수도(수선유지비)</v>
          </cell>
          <cell r="G2314">
            <v>519756</v>
          </cell>
          <cell r="N2314" t="str">
            <v>아산수도사업슬러지처리</v>
          </cell>
          <cell r="O2314">
            <v>758441</v>
          </cell>
        </row>
        <row r="2315">
          <cell r="F2315" t="str">
            <v>동두천지방상수도(차량비)</v>
          </cell>
          <cell r="G2315">
            <v>58800</v>
          </cell>
          <cell r="N2315" t="str">
            <v>아산수도사업업무추진비</v>
          </cell>
          <cell r="O2315">
            <v>500</v>
          </cell>
        </row>
        <row r="2316">
          <cell r="F2316" t="str">
            <v>동두천지방상수도(보험료)</v>
          </cell>
          <cell r="G2316">
            <v>2500</v>
          </cell>
          <cell r="N2316" t="str">
            <v>아산수도사업신문방송광고</v>
          </cell>
          <cell r="O2316">
            <v>1000</v>
          </cell>
        </row>
        <row r="2317">
          <cell r="F2317" t="str">
            <v>동두천지방상수도(지급수수료)</v>
          </cell>
          <cell r="G2317">
            <v>236674</v>
          </cell>
          <cell r="N2317" t="str">
            <v>아산수도사업홍보물제작</v>
          </cell>
          <cell r="O2317">
            <v>1000</v>
          </cell>
        </row>
        <row r="2318">
          <cell r="F2318" t="str">
            <v>동두천지방상수도(업무추진비)</v>
          </cell>
          <cell r="G2318">
            <v>1500</v>
          </cell>
          <cell r="N2318" t="str">
            <v>아산수도사업홍보이벤트</v>
          </cell>
          <cell r="O2318">
            <v>1000</v>
          </cell>
        </row>
        <row r="2319">
          <cell r="F2319" t="str">
            <v>동두천지방상수도(광고선전비)</v>
          </cell>
          <cell r="G2319">
            <v>10500</v>
          </cell>
          <cell r="N2319" t="str">
            <v>아산수도사업기타광고선전</v>
          </cell>
          <cell r="O2319">
            <v>2000</v>
          </cell>
        </row>
        <row r="2320">
          <cell r="F2320" t="str">
            <v>동두천지방상수도(교육훈련비)</v>
          </cell>
          <cell r="G2320">
            <v>11950</v>
          </cell>
          <cell r="N2320" t="str">
            <v>아산수도사업자체집합</v>
          </cell>
          <cell r="O2320">
            <v>3967</v>
          </cell>
        </row>
        <row r="2321">
          <cell r="F2321" t="str">
            <v>동두천지방상수도(조사분석비)</v>
          </cell>
          <cell r="G2321">
            <v>17000</v>
          </cell>
          <cell r="N2321" t="str">
            <v>아산수도사업기타교육훈련</v>
          </cell>
          <cell r="O2321">
            <v>9240</v>
          </cell>
        </row>
        <row r="2322">
          <cell r="F2322" t="str">
            <v>동두천지방상수도(포상비)</v>
          </cell>
          <cell r="G2322">
            <v>1000</v>
          </cell>
          <cell r="N2322" t="str">
            <v>아산수도사업조사직접비</v>
          </cell>
          <cell r="O2322">
            <v>10000</v>
          </cell>
        </row>
        <row r="2323">
          <cell r="F2323" t="str">
            <v>동두천지방상수도(협력비)</v>
          </cell>
          <cell r="G2323">
            <v>3000</v>
          </cell>
          <cell r="N2323" t="str">
            <v>아산수도사업조사간접비</v>
          </cell>
          <cell r="O2323">
            <v>2000</v>
          </cell>
        </row>
        <row r="2324">
          <cell r="F2324" t="str">
            <v>동두천지방상수도(재료비)</v>
          </cell>
          <cell r="G2324">
            <v>1638375</v>
          </cell>
          <cell r="N2324" t="str">
            <v>아산수도사업포상품</v>
          </cell>
          <cell r="O2324">
            <v>0</v>
          </cell>
        </row>
        <row r="2325">
          <cell r="F2325" t="str">
            <v>동두천지방상수도(잡비)</v>
          </cell>
          <cell r="G2325">
            <v>16500</v>
          </cell>
          <cell r="N2325" t="str">
            <v>아산수도사업포상금</v>
          </cell>
          <cell r="O2325">
            <v>1000</v>
          </cell>
        </row>
        <row r="2326">
          <cell r="F2326" t="str">
            <v>동두천지방상수도(비급여성복리후생비)</v>
          </cell>
          <cell r="G2326">
            <v>321365</v>
          </cell>
          <cell r="N2326" t="str">
            <v>아산수도사업지역단체협력</v>
          </cell>
          <cell r="O2326">
            <v>1500</v>
          </cell>
        </row>
        <row r="2327">
          <cell r="F2327" t="str">
            <v>동두천지방상수도(예비비)</v>
          </cell>
          <cell r="G2327">
            <v>460025</v>
          </cell>
          <cell r="N2327" t="str">
            <v>아산수도사업외부행사지원</v>
          </cell>
          <cell r="O2327">
            <v>1500</v>
          </cell>
        </row>
        <row r="2328">
          <cell r="F2328" t="str">
            <v xml:space="preserve">금산지방상수도 </v>
          </cell>
          <cell r="G2328">
            <v>2641670</v>
          </cell>
          <cell r="N2328" t="str">
            <v>아산수도사업원수취수대</v>
          </cell>
          <cell r="O2328">
            <v>8140000</v>
          </cell>
        </row>
        <row r="2329">
          <cell r="F2329" t="str">
            <v>금산지방상수도(급여임금)</v>
          </cell>
          <cell r="G2329">
            <v>422920</v>
          </cell>
          <cell r="N2329" t="str">
            <v>아산수도사업정수약품비</v>
          </cell>
          <cell r="O2329">
            <v>1992000</v>
          </cell>
        </row>
        <row r="2330">
          <cell r="F2330" t="str">
            <v>금산지방상수도(제수당)</v>
          </cell>
          <cell r="G2330">
            <v>148757</v>
          </cell>
          <cell r="N2330" t="str">
            <v>아산수도사업시설가동전력</v>
          </cell>
          <cell r="O2330">
            <v>4920000</v>
          </cell>
        </row>
        <row r="2331">
          <cell r="F2331" t="str">
            <v>금산지방상수도(잡급)</v>
          </cell>
          <cell r="G2331">
            <v>165782</v>
          </cell>
          <cell r="N2331" t="str">
            <v>아산수도사업행사경비</v>
          </cell>
          <cell r="O2331">
            <v>3780</v>
          </cell>
        </row>
        <row r="2332">
          <cell r="F2332" t="str">
            <v>금산지방상수도(퇴직금)</v>
          </cell>
          <cell r="G2332">
            <v>59647</v>
          </cell>
          <cell r="N2332" t="str">
            <v>아산수도사업기타잡비</v>
          </cell>
          <cell r="O2332">
            <v>9600</v>
          </cell>
        </row>
        <row r="2333">
          <cell r="F2333" t="str">
            <v>금산지방상수도(급여성복리후생비)</v>
          </cell>
          <cell r="G2333">
            <v>17550</v>
          </cell>
          <cell r="N2333" t="str">
            <v>아산수도사업당직비</v>
          </cell>
          <cell r="O2333">
            <v>6310</v>
          </cell>
        </row>
        <row r="2334">
          <cell r="F2334" t="str">
            <v>금산지방상수도(여비교통비)</v>
          </cell>
          <cell r="G2334">
            <v>32313</v>
          </cell>
          <cell r="N2334" t="str">
            <v>아산수도사업준당직비</v>
          </cell>
          <cell r="O2334">
            <v>9000</v>
          </cell>
        </row>
        <row r="2335">
          <cell r="F2335" t="str">
            <v>금산지방상수도(통신비)</v>
          </cell>
          <cell r="G2335">
            <v>38760</v>
          </cell>
          <cell r="N2335" t="str">
            <v>아산수도사업건강관리비</v>
          </cell>
          <cell r="O2335">
            <v>12315</v>
          </cell>
        </row>
        <row r="2336">
          <cell r="F2336" t="str">
            <v>금산지방상수도(전력수도료)</v>
          </cell>
          <cell r="G2336">
            <v>300</v>
          </cell>
          <cell r="N2336" t="str">
            <v>아산수도사업국민건강보험(비급여)</v>
          </cell>
          <cell r="O2336">
            <v>67019</v>
          </cell>
        </row>
        <row r="2337">
          <cell r="F2337" t="str">
            <v>금산지방상수도(연료유지비)</v>
          </cell>
          <cell r="G2337">
            <v>4500</v>
          </cell>
          <cell r="N2337" t="str">
            <v>아산수도사업국민연금(비급여)</v>
          </cell>
          <cell r="O2337">
            <v>67496</v>
          </cell>
        </row>
        <row r="2338">
          <cell r="F2338" t="str">
            <v>금산지방상수도(세금공과금)</v>
          </cell>
          <cell r="G2338">
            <v>11316</v>
          </cell>
          <cell r="N2338" t="str">
            <v>아산수도사업산재보험</v>
          </cell>
          <cell r="O2338">
            <v>21911</v>
          </cell>
        </row>
        <row r="2339">
          <cell r="F2339" t="str">
            <v>금산지방상수도(소모품비)</v>
          </cell>
          <cell r="G2339">
            <v>6000</v>
          </cell>
          <cell r="N2339" t="str">
            <v>아산수도사업고용보험(비급여)</v>
          </cell>
          <cell r="O2339">
            <v>32239</v>
          </cell>
        </row>
        <row r="2340">
          <cell r="F2340" t="str">
            <v>금산지방상수도(도서인쇄비)</v>
          </cell>
          <cell r="G2340">
            <v>13300</v>
          </cell>
          <cell r="N2340" t="str">
            <v>아산수도사업체육행사비</v>
          </cell>
          <cell r="O2340">
            <v>2702</v>
          </cell>
        </row>
        <row r="2341">
          <cell r="F2341" t="str">
            <v>금산지방상수도(지급임차료)</v>
          </cell>
          <cell r="G2341">
            <v>4200</v>
          </cell>
          <cell r="N2341" t="str">
            <v>아산수도사업직원특근식대</v>
          </cell>
          <cell r="O2341">
            <v>11607</v>
          </cell>
        </row>
        <row r="2342">
          <cell r="F2342" t="str">
            <v>금산지방상수도(감가상각비)</v>
          </cell>
          <cell r="G2342">
            <v>766241</v>
          </cell>
          <cell r="N2342" t="str">
            <v>아산수도사업동호회지원비</v>
          </cell>
          <cell r="O2342">
            <v>2190</v>
          </cell>
        </row>
        <row r="2343">
          <cell r="F2343" t="str">
            <v>금산지방상수도(수선유지비)</v>
          </cell>
          <cell r="G2343">
            <v>446982</v>
          </cell>
          <cell r="N2343" t="str">
            <v>아산수도사업합숙소운영비</v>
          </cell>
          <cell r="O2343">
            <v>38772</v>
          </cell>
        </row>
        <row r="2344">
          <cell r="F2344" t="str">
            <v>금산지방상수도(차량비)</v>
          </cell>
          <cell r="G2344">
            <v>38010</v>
          </cell>
          <cell r="N2344" t="str">
            <v>아산수도사업기타복리후생</v>
          </cell>
          <cell r="O2344">
            <v>367</v>
          </cell>
        </row>
        <row r="2345">
          <cell r="F2345" t="str">
            <v>금산지방상수도(보험료)</v>
          </cell>
          <cell r="G2345">
            <v>1000</v>
          </cell>
          <cell r="N2345" t="str">
            <v>아산수도사업비정규직(4대보험)</v>
          </cell>
          <cell r="O2345">
            <v>6190</v>
          </cell>
        </row>
        <row r="2346">
          <cell r="F2346" t="str">
            <v>금산지방상수도(지급수수료)</v>
          </cell>
          <cell r="G2346">
            <v>98204</v>
          </cell>
          <cell r="N2346" t="str">
            <v>아산수도사업무기직(4대보험)</v>
          </cell>
          <cell r="O2346">
            <v>3388</v>
          </cell>
        </row>
        <row r="2347">
          <cell r="F2347" t="str">
            <v>금산지방상수도(업무추진비)</v>
          </cell>
          <cell r="G2347">
            <v>500</v>
          </cell>
          <cell r="N2347" t="str">
            <v>아산수도사업무기직(준당직비)</v>
          </cell>
          <cell r="O2347">
            <v>200</v>
          </cell>
        </row>
        <row r="2348">
          <cell r="F2348" t="str">
            <v>금산지방상수도(광고선전비)</v>
          </cell>
          <cell r="G2348">
            <v>6500</v>
          </cell>
          <cell r="N2348" t="str">
            <v>아산수도사업무기직(건강관리비)</v>
          </cell>
          <cell r="O2348">
            <v>260</v>
          </cell>
        </row>
        <row r="2349">
          <cell r="F2349" t="str">
            <v>금산지방상수도(교육훈련비)</v>
          </cell>
          <cell r="G2349">
            <v>3992</v>
          </cell>
          <cell r="N2349" t="str">
            <v>아산수도사업무기직(체육행사비)</v>
          </cell>
          <cell r="O2349">
            <v>100</v>
          </cell>
        </row>
        <row r="2350">
          <cell r="F2350" t="str">
            <v>금산지방상수도(조사분석비)</v>
          </cell>
          <cell r="G2350">
            <v>8000</v>
          </cell>
          <cell r="N2350" t="str">
            <v>아산수도사업무기직(직원특근식대)</v>
          </cell>
          <cell r="O2350">
            <v>370</v>
          </cell>
        </row>
        <row r="2351">
          <cell r="F2351" t="str">
            <v>금산지방상수도(포상비)</v>
          </cell>
          <cell r="G2351">
            <v>1000</v>
          </cell>
          <cell r="N2351" t="str">
            <v>아산수도사업무기직(동호회지원비)</v>
          </cell>
          <cell r="O2351">
            <v>90</v>
          </cell>
        </row>
        <row r="2352">
          <cell r="F2352" t="str">
            <v>금산지방상수도(협력비)</v>
          </cell>
          <cell r="G2352">
            <v>2000</v>
          </cell>
          <cell r="N2352" t="str">
            <v>아산수도사업비정규직(준당직비)</v>
          </cell>
          <cell r="O2352">
            <v>400</v>
          </cell>
        </row>
        <row r="2353">
          <cell r="F2353" t="str">
            <v>금산지방상수도(재료비)</v>
          </cell>
          <cell r="G2353">
            <v>137940</v>
          </cell>
          <cell r="N2353" t="str">
            <v>아산수도사업비정규직(건강관리비)</v>
          </cell>
          <cell r="O2353">
            <v>520</v>
          </cell>
        </row>
        <row r="2354">
          <cell r="F2354" t="str">
            <v>금산지방상수도(잡비)</v>
          </cell>
          <cell r="G2354">
            <v>3800</v>
          </cell>
          <cell r="N2354" t="str">
            <v>아산수도사업비정규직(체육행사비)</v>
          </cell>
          <cell r="O2354">
            <v>200</v>
          </cell>
        </row>
        <row r="2355">
          <cell r="F2355" t="str">
            <v>금산지방상수도(비급여성복리후생비)</v>
          </cell>
          <cell r="G2355">
            <v>86554</v>
          </cell>
          <cell r="N2355" t="str">
            <v>아산수도사업비정규직(직원특근식대)</v>
          </cell>
          <cell r="O2355">
            <v>960</v>
          </cell>
        </row>
        <row r="2356">
          <cell r="F2356" t="str">
            <v>금산지방상수도(예비비)</v>
          </cell>
          <cell r="G2356">
            <v>115602</v>
          </cell>
          <cell r="N2356" t="str">
            <v>아산수도사업비정규직(동호회지원비)</v>
          </cell>
          <cell r="O2356">
            <v>180</v>
          </cell>
        </row>
        <row r="2357">
          <cell r="F2357" t="str">
            <v xml:space="preserve">거제지방상수도 </v>
          </cell>
          <cell r="G2357">
            <v>6815837</v>
          </cell>
          <cell r="N2357" t="str">
            <v>아산수도사업임직원인센티브</v>
          </cell>
          <cell r="O2357">
            <v>317246</v>
          </cell>
        </row>
        <row r="2358">
          <cell r="F2358" t="str">
            <v>거제지방상수도(급여임금)</v>
          </cell>
          <cell r="G2358">
            <v>1060807</v>
          </cell>
          <cell r="N2358" t="str">
            <v>아산수도사업무기직인센티브</v>
          </cell>
          <cell r="O2358">
            <v>4743</v>
          </cell>
        </row>
        <row r="2359">
          <cell r="F2359" t="str">
            <v>거제지방상수도(제수당)</v>
          </cell>
          <cell r="G2359">
            <v>362860</v>
          </cell>
          <cell r="N2359" t="str">
            <v>아산수도사업기타예비비</v>
          </cell>
          <cell r="O2359">
            <v>99550</v>
          </cell>
        </row>
        <row r="2360">
          <cell r="F2360" t="str">
            <v>거제지방상수도(잡급)</v>
          </cell>
          <cell r="G2360">
            <v>271430</v>
          </cell>
          <cell r="N2360" t="str">
            <v xml:space="preserve">여수수도사업 </v>
          </cell>
          <cell r="O2360">
            <v>32904691</v>
          </cell>
        </row>
        <row r="2361">
          <cell r="F2361" t="str">
            <v>거제지방상수도(퇴직금)</v>
          </cell>
          <cell r="G2361">
            <v>147039</v>
          </cell>
          <cell r="N2361" t="str">
            <v>여수수도사업임직원급여</v>
          </cell>
          <cell r="O2361">
            <v>2391328</v>
          </cell>
        </row>
        <row r="2362">
          <cell r="F2362" t="str">
            <v>거제지방상수도(급여성복리후생비)</v>
          </cell>
          <cell r="G2362">
            <v>37081</v>
          </cell>
          <cell r="N2362" t="str">
            <v>여수수도사업무기직급여</v>
          </cell>
          <cell r="O2362">
            <v>19691</v>
          </cell>
        </row>
        <row r="2363">
          <cell r="F2363" t="str">
            <v>거제지방상수도(여비교통비)</v>
          </cell>
          <cell r="G2363">
            <v>89818</v>
          </cell>
          <cell r="N2363" t="str">
            <v>여수수도사업임직원제수당</v>
          </cell>
          <cell r="O2363">
            <v>288919</v>
          </cell>
        </row>
        <row r="2364">
          <cell r="F2364" t="str">
            <v>거제지방상수도(통신비)</v>
          </cell>
          <cell r="G2364">
            <v>109852</v>
          </cell>
          <cell r="N2364" t="str">
            <v>여수수도사업내부평가급</v>
          </cell>
          <cell r="O2364">
            <v>355979</v>
          </cell>
        </row>
        <row r="2365">
          <cell r="F2365" t="str">
            <v>거제지방상수도(전력수도료)</v>
          </cell>
          <cell r="G2365">
            <v>1500</v>
          </cell>
          <cell r="N2365" t="str">
            <v>여수수도사업급여성성과급</v>
          </cell>
          <cell r="O2365">
            <v>171838</v>
          </cell>
        </row>
        <row r="2366">
          <cell r="F2366" t="str">
            <v>거제지방상수도(연료유지비)</v>
          </cell>
          <cell r="G2366">
            <v>4000</v>
          </cell>
          <cell r="N2366" t="str">
            <v>여수수도사업무기직제수당</v>
          </cell>
          <cell r="O2366">
            <v>7268</v>
          </cell>
        </row>
        <row r="2367">
          <cell r="F2367" t="str">
            <v>거제지방상수도(세금공과금)</v>
          </cell>
          <cell r="G2367">
            <v>12610</v>
          </cell>
          <cell r="N2367" t="str">
            <v>여수수도사업임직원퇴직금</v>
          </cell>
          <cell r="O2367">
            <v>368209</v>
          </cell>
        </row>
        <row r="2368">
          <cell r="F2368" t="str">
            <v>거제지방상수도(소모품비)</v>
          </cell>
          <cell r="G2368">
            <v>15000</v>
          </cell>
          <cell r="N2368" t="str">
            <v>여수수도사업무기직퇴직금</v>
          </cell>
          <cell r="O2368">
            <v>2347</v>
          </cell>
        </row>
        <row r="2369">
          <cell r="F2369" t="str">
            <v>거제지방상수도(도서인쇄비)</v>
          </cell>
          <cell r="G2369">
            <v>18800</v>
          </cell>
          <cell r="N2369" t="str">
            <v>여수수도사업급식보조비</v>
          </cell>
          <cell r="O2369">
            <v>54145</v>
          </cell>
        </row>
        <row r="2370">
          <cell r="F2370" t="str">
            <v>거제지방상수도(지급임차료)</v>
          </cell>
          <cell r="G2370">
            <v>15000</v>
          </cell>
          <cell r="N2370" t="str">
            <v>여수수도사업학자보조금</v>
          </cell>
          <cell r="O2370">
            <v>17409</v>
          </cell>
        </row>
        <row r="2371">
          <cell r="F2371" t="str">
            <v>거제지방상수도(감가상각비)</v>
          </cell>
          <cell r="G2371">
            <v>2679320</v>
          </cell>
          <cell r="N2371" t="str">
            <v>여수수도사업무기직급여성복리</v>
          </cell>
          <cell r="O2371">
            <v>1200</v>
          </cell>
        </row>
        <row r="2372">
          <cell r="F2372" t="str">
            <v>거제지방상수도(수선유지비)</v>
          </cell>
          <cell r="G2372">
            <v>952000</v>
          </cell>
          <cell r="N2372" t="str">
            <v>여수수도사업일반여비</v>
          </cell>
          <cell r="O2372">
            <v>39000</v>
          </cell>
        </row>
        <row r="2373">
          <cell r="F2373" t="str">
            <v>거제지방상수도(차량비)</v>
          </cell>
          <cell r="G2373">
            <v>42000</v>
          </cell>
          <cell r="N2373" t="str">
            <v>여수수도사업부임여비</v>
          </cell>
          <cell r="O2373">
            <v>7678</v>
          </cell>
        </row>
        <row r="2374">
          <cell r="F2374" t="str">
            <v>거제지방상수도(보험료)</v>
          </cell>
          <cell r="G2374">
            <v>1500</v>
          </cell>
          <cell r="N2374" t="str">
            <v>여수수도사업시내교통비</v>
          </cell>
          <cell r="O2374">
            <v>133980</v>
          </cell>
        </row>
        <row r="2375">
          <cell r="F2375" t="str">
            <v>거제지방상수도(지급수수료)</v>
          </cell>
          <cell r="G2375">
            <v>95760</v>
          </cell>
          <cell r="N2375" t="str">
            <v>여수수도사업우편료</v>
          </cell>
          <cell r="O2375">
            <v>2025</v>
          </cell>
        </row>
        <row r="2376">
          <cell r="F2376" t="str">
            <v>거제지방상수도(업무추진비)</v>
          </cell>
          <cell r="G2376">
            <v>500</v>
          </cell>
          <cell r="N2376" t="str">
            <v>여수수도사업전화사용료</v>
          </cell>
          <cell r="O2376">
            <v>10800</v>
          </cell>
        </row>
        <row r="2377">
          <cell r="F2377" t="str">
            <v>거제지방상수도(광고선전비)</v>
          </cell>
          <cell r="G2377">
            <v>8000</v>
          </cell>
          <cell r="N2377" t="str">
            <v>여수수도사업전용회선</v>
          </cell>
          <cell r="O2377">
            <v>61200</v>
          </cell>
        </row>
        <row r="2378">
          <cell r="F2378" t="str">
            <v>거제지방상수도(교육훈련비)</v>
          </cell>
          <cell r="G2378">
            <v>8578</v>
          </cell>
          <cell r="N2378" t="str">
            <v>여수수도사업전력료</v>
          </cell>
          <cell r="O2378">
            <v>21440</v>
          </cell>
        </row>
        <row r="2379">
          <cell r="F2379" t="str">
            <v>거제지방상수도(조사분석비)</v>
          </cell>
          <cell r="G2379">
            <v>13000</v>
          </cell>
          <cell r="N2379" t="str">
            <v>여수수도사업상하수도료</v>
          </cell>
          <cell r="O2379">
            <v>3000</v>
          </cell>
        </row>
        <row r="2380">
          <cell r="F2380" t="str">
            <v>거제지방상수도(포상비)</v>
          </cell>
          <cell r="G2380">
            <v>2000</v>
          </cell>
          <cell r="N2380" t="str">
            <v>여수수도사업가스유류대</v>
          </cell>
          <cell r="O2380">
            <v>7000</v>
          </cell>
        </row>
        <row r="2381">
          <cell r="F2381" t="str">
            <v>거제지방상수도(협력비)</v>
          </cell>
          <cell r="G2381">
            <v>2000</v>
          </cell>
          <cell r="N2381" t="str">
            <v>여수수도사업재산세</v>
          </cell>
          <cell r="O2381">
            <v>20000</v>
          </cell>
        </row>
        <row r="2382">
          <cell r="F2382" t="str">
            <v>거제지방상수도(재료비)</v>
          </cell>
          <cell r="G2382">
            <v>370800</v>
          </cell>
          <cell r="N2382" t="str">
            <v>여수수도사업지방소득세</v>
          </cell>
          <cell r="O2382">
            <v>8000</v>
          </cell>
        </row>
        <row r="2383">
          <cell r="F2383" t="str">
            <v>거제지방상수도(잡비)</v>
          </cell>
          <cell r="G2383">
            <v>9780</v>
          </cell>
          <cell r="N2383" t="str">
            <v>여수수도사업등록면허세</v>
          </cell>
          <cell r="O2383">
            <v>200</v>
          </cell>
        </row>
        <row r="2384">
          <cell r="F2384" t="str">
            <v>거제지방상수도(비급여성복리후생비)</v>
          </cell>
          <cell r="G2384">
            <v>196008</v>
          </cell>
          <cell r="N2384" t="str">
            <v>여수수도사업용수부담금</v>
          </cell>
          <cell r="O2384">
            <v>968000</v>
          </cell>
        </row>
        <row r="2385">
          <cell r="F2385" t="str">
            <v>거제지방상수도(예비비)</v>
          </cell>
          <cell r="G2385">
            <v>288794</v>
          </cell>
          <cell r="N2385" t="str">
            <v>여수수도사업기타부담금</v>
          </cell>
          <cell r="O2385">
            <v>2220</v>
          </cell>
        </row>
        <row r="2386">
          <cell r="F2386" t="str">
            <v xml:space="preserve">나주지방상수도 </v>
          </cell>
          <cell r="G2386">
            <v>3410644</v>
          </cell>
          <cell r="N2386" t="str">
            <v>여수수도사업종합부동산세</v>
          </cell>
          <cell r="O2386">
            <v>52000</v>
          </cell>
        </row>
        <row r="2387">
          <cell r="F2387" t="str">
            <v>나주지방상수도(급여임금)</v>
          </cell>
          <cell r="G2387">
            <v>638904</v>
          </cell>
          <cell r="N2387" t="str">
            <v>여수수도사업기타세금공</v>
          </cell>
          <cell r="O2387">
            <v>7000</v>
          </cell>
        </row>
        <row r="2388">
          <cell r="F2388" t="str">
            <v>나주지방상수도(제수당)</v>
          </cell>
          <cell r="G2388">
            <v>222386</v>
          </cell>
          <cell r="N2388" t="str">
            <v>여수수도사업문방구및잡품</v>
          </cell>
          <cell r="O2388">
            <v>9000</v>
          </cell>
        </row>
        <row r="2389">
          <cell r="F2389" t="str">
            <v>나주지방상수도(잡급)</v>
          </cell>
          <cell r="G2389">
            <v>270630</v>
          </cell>
          <cell r="N2389" t="str">
            <v>여수수도사업전산용품</v>
          </cell>
          <cell r="O2389">
            <v>8100</v>
          </cell>
        </row>
        <row r="2390">
          <cell r="F2390" t="str">
            <v>나주지방상수도(퇴직금)</v>
          </cell>
          <cell r="G2390">
            <v>92748</v>
          </cell>
          <cell r="N2390" t="str">
            <v>여수수도사업반납대상소모</v>
          </cell>
          <cell r="O2390">
            <v>4500</v>
          </cell>
        </row>
        <row r="2391">
          <cell r="F2391" t="str">
            <v>나주지방상수도(급여성복리후생비)</v>
          </cell>
          <cell r="G2391">
            <v>23911</v>
          </cell>
          <cell r="N2391" t="str">
            <v>여수수도사업특수용품</v>
          </cell>
          <cell r="O2391">
            <v>900</v>
          </cell>
        </row>
        <row r="2392">
          <cell r="F2392" t="str">
            <v>나주지방상수도(여비교통비)</v>
          </cell>
          <cell r="G2392">
            <v>51436</v>
          </cell>
          <cell r="N2392" t="str">
            <v>여수수도사업도서비</v>
          </cell>
          <cell r="O2392">
            <v>2000</v>
          </cell>
        </row>
        <row r="2393">
          <cell r="F2393" t="str">
            <v>나주지방상수도(통신비)</v>
          </cell>
          <cell r="G2393">
            <v>67560</v>
          </cell>
          <cell r="N2393" t="str">
            <v>여수수도사업인쇄비</v>
          </cell>
          <cell r="O2393">
            <v>500</v>
          </cell>
        </row>
        <row r="2394">
          <cell r="F2394" t="str">
            <v>나주지방상수도(연료유지비)</v>
          </cell>
          <cell r="G2394">
            <v>400</v>
          </cell>
          <cell r="N2394" t="str">
            <v>여수수도사업건물토지임차</v>
          </cell>
          <cell r="O2394">
            <v>1500</v>
          </cell>
        </row>
        <row r="2395">
          <cell r="F2395" t="str">
            <v>나주지방상수도(세금공과금)</v>
          </cell>
          <cell r="G2395">
            <v>1870</v>
          </cell>
          <cell r="N2395" t="str">
            <v>여수수도사업차량임차료</v>
          </cell>
          <cell r="O2395">
            <v>16200</v>
          </cell>
        </row>
        <row r="2396">
          <cell r="F2396" t="str">
            <v>나주지방상수도(소모품비)</v>
          </cell>
          <cell r="G2396">
            <v>8500</v>
          </cell>
          <cell r="N2396" t="str">
            <v>여수수도사업기타임차료</v>
          </cell>
          <cell r="O2396">
            <v>0</v>
          </cell>
        </row>
        <row r="2397">
          <cell r="F2397" t="str">
            <v>나주지방상수도(도서인쇄비)</v>
          </cell>
          <cell r="G2397">
            <v>18800</v>
          </cell>
          <cell r="N2397" t="str">
            <v>여수수도사업유형공통상각</v>
          </cell>
          <cell r="O2397">
            <v>162664</v>
          </cell>
        </row>
        <row r="2398">
          <cell r="F2398" t="str">
            <v>나주지방상수도(지급임차료)</v>
          </cell>
          <cell r="G2398">
            <v>87600</v>
          </cell>
          <cell r="N2398" t="str">
            <v>여수수도사업수도전용상각</v>
          </cell>
          <cell r="O2398">
            <v>16806682</v>
          </cell>
        </row>
        <row r="2399">
          <cell r="F2399" t="str">
            <v>나주지방상수도(감가상각비)</v>
          </cell>
          <cell r="G2399">
            <v>1109073</v>
          </cell>
          <cell r="N2399" t="str">
            <v>여수수도사업주요시설보수</v>
          </cell>
          <cell r="O2399">
            <v>90000</v>
          </cell>
        </row>
        <row r="2400">
          <cell r="F2400" t="str">
            <v>나주지방상수도(수선유지비)</v>
          </cell>
          <cell r="G2400">
            <v>295000</v>
          </cell>
          <cell r="N2400" t="str">
            <v>여수수도사업부대시설보수</v>
          </cell>
          <cell r="O2400">
            <v>10000</v>
          </cell>
        </row>
        <row r="2401">
          <cell r="F2401" t="str">
            <v>나주지방상수도(차량비)</v>
          </cell>
          <cell r="G2401">
            <v>33350</v>
          </cell>
          <cell r="N2401" t="str">
            <v>여수수도사업건축물유지보수</v>
          </cell>
          <cell r="O2401">
            <v>20000</v>
          </cell>
        </row>
        <row r="2402">
          <cell r="F2402" t="str">
            <v>나주지방상수도(보험료)</v>
          </cell>
          <cell r="G2402">
            <v>1000</v>
          </cell>
          <cell r="N2402" t="str">
            <v>여수수도사업환경조경보수</v>
          </cell>
          <cell r="O2402">
            <v>50000</v>
          </cell>
        </row>
        <row r="2403">
          <cell r="F2403" t="str">
            <v>나주지방상수도(지급수수료)</v>
          </cell>
          <cell r="G2403">
            <v>55344</v>
          </cell>
          <cell r="N2403" t="str">
            <v>여수수도사업공기구비품보수</v>
          </cell>
          <cell r="O2403">
            <v>40000</v>
          </cell>
        </row>
        <row r="2404">
          <cell r="F2404" t="str">
            <v>나주지방상수도(업무추진비)</v>
          </cell>
          <cell r="G2404">
            <v>1500</v>
          </cell>
          <cell r="N2404" t="str">
            <v>여수수도사업기타시설보수</v>
          </cell>
          <cell r="O2404">
            <v>8000</v>
          </cell>
        </row>
        <row r="2405">
          <cell r="F2405" t="str">
            <v>나주지방상수도(광고선전비)</v>
          </cell>
          <cell r="G2405">
            <v>5600</v>
          </cell>
          <cell r="N2405" t="str">
            <v>여수수도사업수도점검정비</v>
          </cell>
          <cell r="O2405">
            <v>1500403</v>
          </cell>
        </row>
        <row r="2406">
          <cell r="F2406" t="str">
            <v>나주지방상수도(교육훈련비)</v>
          </cell>
          <cell r="G2406">
            <v>4416</v>
          </cell>
          <cell r="N2406" t="str">
            <v>여수수도사업차량유지비</v>
          </cell>
          <cell r="O2406">
            <v>20000</v>
          </cell>
        </row>
        <row r="2407">
          <cell r="F2407" t="str">
            <v>나주지방상수도(조사분석비)</v>
          </cell>
          <cell r="G2407">
            <v>7200</v>
          </cell>
          <cell r="N2407" t="str">
            <v>여수수도사업기타보험료</v>
          </cell>
          <cell r="O2407">
            <v>1800</v>
          </cell>
        </row>
        <row r="2408">
          <cell r="F2408" t="str">
            <v>나주지방상수도(포상비)</v>
          </cell>
          <cell r="G2408">
            <v>1000</v>
          </cell>
          <cell r="N2408" t="str">
            <v>여수수도사업시설운영수수</v>
          </cell>
          <cell r="O2408">
            <v>16800</v>
          </cell>
        </row>
        <row r="2409">
          <cell r="F2409" t="str">
            <v>나주지방상수도(협력비)</v>
          </cell>
          <cell r="G2409">
            <v>2000</v>
          </cell>
          <cell r="N2409" t="str">
            <v>여수수도사업업무관련수수</v>
          </cell>
          <cell r="O2409">
            <v>16760</v>
          </cell>
        </row>
        <row r="2410">
          <cell r="F2410" t="str">
            <v>나주지방상수도(재료비)</v>
          </cell>
          <cell r="G2410">
            <v>61923</v>
          </cell>
          <cell r="N2410" t="str">
            <v>여수수도사업외부위탁비</v>
          </cell>
          <cell r="O2410">
            <v>615971</v>
          </cell>
        </row>
        <row r="2411">
          <cell r="F2411" t="str">
            <v>나주지방상수도(잡비)</v>
          </cell>
          <cell r="G2411">
            <v>13260</v>
          </cell>
          <cell r="N2411" t="str">
            <v>여수수도사업법정수수료</v>
          </cell>
          <cell r="O2411">
            <v>8000</v>
          </cell>
        </row>
        <row r="2412">
          <cell r="F2412" t="str">
            <v>나주지방상수도(비급여성복리후생비)</v>
          </cell>
          <cell r="G2412">
            <v>156957</v>
          </cell>
          <cell r="N2412" t="str">
            <v>여수수도사업슬러지처리</v>
          </cell>
          <cell r="O2412">
            <v>11814</v>
          </cell>
        </row>
        <row r="2413">
          <cell r="F2413" t="str">
            <v>나주지방상수도(예비비)</v>
          </cell>
          <cell r="G2413">
            <v>178276</v>
          </cell>
          <cell r="N2413" t="str">
            <v>여수수도사업업무추진비</v>
          </cell>
          <cell r="O2413">
            <v>1500</v>
          </cell>
        </row>
        <row r="2414">
          <cell r="F2414" t="str">
            <v xml:space="preserve">양주지방상수도 </v>
          </cell>
          <cell r="G2414">
            <v>5925879</v>
          </cell>
          <cell r="N2414" t="str">
            <v>여수수도사업신문방송광고</v>
          </cell>
          <cell r="O2414">
            <v>1000</v>
          </cell>
        </row>
        <row r="2415">
          <cell r="F2415" t="str">
            <v>양주지방상수도(급여임금)</v>
          </cell>
          <cell r="G2415">
            <v>1839983</v>
          </cell>
          <cell r="N2415" t="str">
            <v>여수수도사업홍보물제작</v>
          </cell>
          <cell r="O2415">
            <v>2000</v>
          </cell>
        </row>
        <row r="2416">
          <cell r="F2416" t="str">
            <v>양주지방상수도(제수당)</v>
          </cell>
          <cell r="G2416">
            <v>631948</v>
          </cell>
          <cell r="N2416" t="str">
            <v>여수수도사업홍보용병물</v>
          </cell>
          <cell r="O2416">
            <v>0</v>
          </cell>
        </row>
        <row r="2417">
          <cell r="F2417" t="str">
            <v>양주지방상수도(잡급)</v>
          </cell>
          <cell r="G2417">
            <v>272966</v>
          </cell>
          <cell r="N2417" t="str">
            <v>여수수도사업기타광고선전</v>
          </cell>
          <cell r="O2417">
            <v>5000</v>
          </cell>
        </row>
        <row r="2418">
          <cell r="F2418" t="str">
            <v>양주지방상수도(퇴직금)</v>
          </cell>
          <cell r="G2418">
            <v>280466</v>
          </cell>
          <cell r="N2418" t="str">
            <v>여수수도사업자체집합</v>
          </cell>
          <cell r="O2418">
            <v>11012</v>
          </cell>
        </row>
        <row r="2419">
          <cell r="F2419" t="str">
            <v>양주지방상수도(급여성복리후생비)</v>
          </cell>
          <cell r="G2419">
            <v>58473</v>
          </cell>
          <cell r="N2419" t="str">
            <v>여수수도사업기타교육훈련</v>
          </cell>
          <cell r="O2419">
            <v>5000</v>
          </cell>
        </row>
        <row r="2420">
          <cell r="F2420" t="str">
            <v>양주지방상수도(여비교통비)</v>
          </cell>
          <cell r="G2420">
            <v>133009</v>
          </cell>
          <cell r="N2420" t="str">
            <v>여수수도사업조사직접비</v>
          </cell>
          <cell r="O2420">
            <v>15900</v>
          </cell>
        </row>
        <row r="2421">
          <cell r="F2421" t="str">
            <v>양주지방상수도(통신비)</v>
          </cell>
          <cell r="G2421">
            <v>159240</v>
          </cell>
          <cell r="N2421" t="str">
            <v>여수수도사업조사간접비</v>
          </cell>
          <cell r="O2421">
            <v>5680</v>
          </cell>
        </row>
        <row r="2422">
          <cell r="F2422" t="str">
            <v>양주지방상수도(전력수도료)</v>
          </cell>
          <cell r="G2422">
            <v>1600</v>
          </cell>
          <cell r="N2422" t="str">
            <v>여수수도사업포상금</v>
          </cell>
          <cell r="O2422">
            <v>1000</v>
          </cell>
        </row>
        <row r="2423">
          <cell r="F2423" t="str">
            <v>양주지방상수도(연료유지비)</v>
          </cell>
          <cell r="G2423">
            <v>1375</v>
          </cell>
          <cell r="N2423" t="str">
            <v>여수수도사업지역단체협력</v>
          </cell>
          <cell r="O2423">
            <v>2000</v>
          </cell>
        </row>
        <row r="2424">
          <cell r="F2424" t="str">
            <v>양주지방상수도(세금공과금)</v>
          </cell>
          <cell r="G2424">
            <v>13450</v>
          </cell>
          <cell r="N2424" t="str">
            <v>여수수도사업외부행사지원</v>
          </cell>
          <cell r="O2424">
            <v>2000</v>
          </cell>
        </row>
        <row r="2425">
          <cell r="F2425" t="str">
            <v>양주지방상수도(소모품비)</v>
          </cell>
          <cell r="G2425">
            <v>19000</v>
          </cell>
          <cell r="N2425" t="str">
            <v>여수수도사업원수취수대</v>
          </cell>
          <cell r="O2425">
            <v>18550</v>
          </cell>
        </row>
        <row r="2426">
          <cell r="F2426" t="str">
            <v>양주지방상수도(도서인쇄비)</v>
          </cell>
          <cell r="G2426">
            <v>19200</v>
          </cell>
          <cell r="N2426" t="str">
            <v>여수수도사업정수약품비</v>
          </cell>
          <cell r="O2426">
            <v>36000</v>
          </cell>
        </row>
        <row r="2427">
          <cell r="F2427" t="str">
            <v>양주지방상수도(지급임차료)</v>
          </cell>
          <cell r="G2427">
            <v>35560</v>
          </cell>
          <cell r="N2427" t="str">
            <v>여수수도사업시설가동전력</v>
          </cell>
          <cell r="O2427">
            <v>7200000</v>
          </cell>
        </row>
        <row r="2428">
          <cell r="F2428" t="str">
            <v>양주지방상수도(감가상각비)</v>
          </cell>
          <cell r="G2428">
            <v>268016</v>
          </cell>
          <cell r="N2428" t="str">
            <v>여수수도사업선박유류대</v>
          </cell>
          <cell r="O2428">
            <v>1000</v>
          </cell>
        </row>
        <row r="2429">
          <cell r="F2429" t="str">
            <v>양주지방상수도(수선유지비)</v>
          </cell>
          <cell r="G2429">
            <v>644619</v>
          </cell>
          <cell r="N2429" t="str">
            <v>여수수도사업선박유지비</v>
          </cell>
          <cell r="O2429">
            <v>1500</v>
          </cell>
        </row>
        <row r="2430">
          <cell r="F2430" t="str">
            <v>양주지방상수도(차량비)</v>
          </cell>
          <cell r="G2430">
            <v>50000</v>
          </cell>
          <cell r="N2430" t="str">
            <v>여수수도사업행사경비</v>
          </cell>
          <cell r="O2430">
            <v>6300</v>
          </cell>
        </row>
        <row r="2431">
          <cell r="F2431" t="str">
            <v>양주지방상수도(보험료)</v>
          </cell>
          <cell r="G2431">
            <v>2500</v>
          </cell>
          <cell r="N2431" t="str">
            <v>여수수도사업기타잡비</v>
          </cell>
          <cell r="O2431">
            <v>14400</v>
          </cell>
        </row>
        <row r="2432">
          <cell r="F2432" t="str">
            <v>양주지방상수도(지급수수료)</v>
          </cell>
          <cell r="G2432">
            <v>157019</v>
          </cell>
          <cell r="N2432" t="str">
            <v>여수수도사업당직비</v>
          </cell>
          <cell r="O2432">
            <v>21200</v>
          </cell>
        </row>
        <row r="2433">
          <cell r="F2433" t="str">
            <v>양주지방상수도(업무추진비)</v>
          </cell>
          <cell r="G2433">
            <v>1500</v>
          </cell>
          <cell r="N2433" t="str">
            <v>여수수도사업준당직비</v>
          </cell>
          <cell r="O2433">
            <v>23000</v>
          </cell>
        </row>
        <row r="2434">
          <cell r="F2434" t="str">
            <v>양주지방상수도(광고선전비)</v>
          </cell>
          <cell r="G2434">
            <v>8500</v>
          </cell>
          <cell r="N2434" t="str">
            <v>여수수도사업건강관리비</v>
          </cell>
          <cell r="O2434">
            <v>19265</v>
          </cell>
        </row>
        <row r="2435">
          <cell r="F2435" t="str">
            <v>양주지방상수도(교육훈련비)</v>
          </cell>
          <cell r="G2435">
            <v>9900</v>
          </cell>
          <cell r="N2435" t="str">
            <v>여수수도사업국민건강보험(비급여)</v>
          </cell>
          <cell r="O2435">
            <v>111699</v>
          </cell>
        </row>
        <row r="2436">
          <cell r="F2436" t="str">
            <v>양주지방상수도(조사분석비)</v>
          </cell>
          <cell r="G2436">
            <v>6600</v>
          </cell>
          <cell r="N2436" t="str">
            <v>여수수도사업국민연금(비급여)</v>
          </cell>
          <cell r="O2436">
            <v>112493</v>
          </cell>
        </row>
        <row r="2437">
          <cell r="F2437" t="str">
            <v>양주지방상수도(포상비)</v>
          </cell>
          <cell r="G2437">
            <v>1000</v>
          </cell>
          <cell r="N2437" t="str">
            <v>여수수도사업산재보험</v>
          </cell>
          <cell r="O2437">
            <v>36518</v>
          </cell>
        </row>
        <row r="2438">
          <cell r="F2438" t="str">
            <v>양주지방상수도(협력비)</v>
          </cell>
          <cell r="G2438">
            <v>3000</v>
          </cell>
          <cell r="N2438" t="str">
            <v>여수수도사업고용보험(비급여)</v>
          </cell>
          <cell r="O2438">
            <v>53732</v>
          </cell>
        </row>
        <row r="2439">
          <cell r="F2439" t="str">
            <v>양주지방상수도(재료비)</v>
          </cell>
          <cell r="G2439">
            <v>438000</v>
          </cell>
          <cell r="N2439" t="str">
            <v>여수수도사업체육행사비</v>
          </cell>
          <cell r="O2439">
            <v>4503</v>
          </cell>
        </row>
        <row r="2440">
          <cell r="F2440" t="str">
            <v>양주지방상수도(잡비)</v>
          </cell>
          <cell r="G2440">
            <v>18820</v>
          </cell>
          <cell r="N2440" t="str">
            <v>여수수도사업직원특근식대</v>
          </cell>
          <cell r="O2440">
            <v>19345</v>
          </cell>
        </row>
        <row r="2441">
          <cell r="F2441" t="str">
            <v>양주지방상수도(비급여성복리후생비)</v>
          </cell>
          <cell r="G2441">
            <v>319460</v>
          </cell>
          <cell r="N2441" t="str">
            <v>여수수도사업동호회지원비</v>
          </cell>
          <cell r="O2441">
            <v>3650</v>
          </cell>
        </row>
        <row r="2442">
          <cell r="F2442" t="str">
            <v>양주지방상수도(예비비)</v>
          </cell>
          <cell r="G2442">
            <v>530675</v>
          </cell>
          <cell r="N2442" t="str">
            <v>여수수도사업합숙소운영비</v>
          </cell>
          <cell r="O2442">
            <v>21540</v>
          </cell>
        </row>
        <row r="2443">
          <cell r="F2443" t="str">
            <v xml:space="preserve">단양지방상수도 </v>
          </cell>
          <cell r="G2443">
            <v>4215224</v>
          </cell>
          <cell r="N2443" t="str">
            <v>여수수도사업기타복리후생</v>
          </cell>
          <cell r="O2443">
            <v>611</v>
          </cell>
        </row>
        <row r="2444">
          <cell r="F2444" t="str">
            <v>단양지방상수도(급여임금)</v>
          </cell>
          <cell r="G2444">
            <v>940887</v>
          </cell>
          <cell r="N2444" t="str">
            <v>여수수도사업무기직(4대보험)</v>
          </cell>
          <cell r="O2444">
            <v>3324</v>
          </cell>
        </row>
        <row r="2445">
          <cell r="F2445" t="str">
            <v>단양지방상수도(제수당)</v>
          </cell>
          <cell r="G2445">
            <v>329540</v>
          </cell>
          <cell r="N2445" t="str">
            <v>여수수도사업무기직(준당직비)</v>
          </cell>
          <cell r="O2445">
            <v>200</v>
          </cell>
        </row>
        <row r="2446">
          <cell r="F2446" t="str">
            <v>단양지방상수도(잡급)</v>
          </cell>
          <cell r="G2446">
            <v>172576</v>
          </cell>
          <cell r="N2446" t="str">
            <v>여수수도사업무기직(건강관리비)</v>
          </cell>
          <cell r="O2446">
            <v>260</v>
          </cell>
        </row>
        <row r="2447">
          <cell r="F2447" t="str">
            <v>단양지방상수도(퇴직금)</v>
          </cell>
          <cell r="G2447">
            <v>144176</v>
          </cell>
          <cell r="N2447" t="str">
            <v>여수수도사업무기직(체육행사비)</v>
          </cell>
          <cell r="O2447">
            <v>100</v>
          </cell>
        </row>
        <row r="2448">
          <cell r="F2448" t="str">
            <v>단양지방상수도(급여성복리후생비)</v>
          </cell>
          <cell r="G2448">
            <v>29432</v>
          </cell>
          <cell r="N2448" t="str">
            <v>여수수도사업무기직(직원특근식대)</v>
          </cell>
          <cell r="O2448">
            <v>370</v>
          </cell>
        </row>
        <row r="2449">
          <cell r="F2449" t="str">
            <v>단양지방상수도(여비교통비)</v>
          </cell>
          <cell r="G2449">
            <v>69561</v>
          </cell>
          <cell r="N2449" t="str">
            <v>여수수도사업무기직(동호회지원비)</v>
          </cell>
          <cell r="O2449">
            <v>90</v>
          </cell>
        </row>
        <row r="2450">
          <cell r="F2450" t="str">
            <v>단양지방상수도(통신비)</v>
          </cell>
          <cell r="G2450">
            <v>76704</v>
          </cell>
          <cell r="N2450" t="str">
            <v>여수수도사업임직원인센티브</v>
          </cell>
          <cell r="O2450">
            <v>528743</v>
          </cell>
        </row>
        <row r="2451">
          <cell r="F2451" t="str">
            <v>단양지방상수도(전력수도료)</v>
          </cell>
          <cell r="G2451">
            <v>17100</v>
          </cell>
          <cell r="N2451" t="str">
            <v>여수수도사업무기직인센티브</v>
          </cell>
          <cell r="O2451">
            <v>4819</v>
          </cell>
        </row>
        <row r="2452">
          <cell r="F2452" t="str">
            <v>단양지방상수도(연료유지비)</v>
          </cell>
          <cell r="G2452">
            <v>315</v>
          </cell>
          <cell r="N2452" t="str">
            <v>여수수도사업기타예비비</v>
          </cell>
          <cell r="O2452">
            <v>165917</v>
          </cell>
        </row>
        <row r="2453">
          <cell r="F2453" t="str">
            <v>단양지방상수도(세금공과금)</v>
          </cell>
          <cell r="G2453">
            <v>7190</v>
          </cell>
          <cell r="N2453" t="str">
            <v xml:space="preserve">구미수도사업 </v>
          </cell>
          <cell r="O2453">
            <v>42281030</v>
          </cell>
        </row>
        <row r="2454">
          <cell r="F2454" t="str">
            <v>단양지방상수도(소모품비)</v>
          </cell>
          <cell r="G2454">
            <v>9000</v>
          </cell>
          <cell r="N2454" t="str">
            <v>구미수도사업임직원급여</v>
          </cell>
          <cell r="O2454">
            <v>3454140</v>
          </cell>
        </row>
        <row r="2455">
          <cell r="F2455" t="str">
            <v>단양지방상수도(도서인쇄비)</v>
          </cell>
          <cell r="G2455">
            <v>7800</v>
          </cell>
          <cell r="N2455" t="str">
            <v>구미수도사업임직원제수당</v>
          </cell>
          <cell r="O2455">
            <v>417328</v>
          </cell>
        </row>
        <row r="2456">
          <cell r="F2456" t="str">
            <v>단양지방상수도(지급임차료)</v>
          </cell>
          <cell r="G2456">
            <v>12420</v>
          </cell>
          <cell r="N2456" t="str">
            <v>구미수도사업내부평가급</v>
          </cell>
          <cell r="O2456">
            <v>514192</v>
          </cell>
        </row>
        <row r="2457">
          <cell r="F2457" t="str">
            <v>단양지방상수도(감가상각비)</v>
          </cell>
          <cell r="G2457">
            <v>928548</v>
          </cell>
          <cell r="N2457" t="str">
            <v>구미수도사업급여성성과급</v>
          </cell>
          <cell r="O2457">
            <v>248210</v>
          </cell>
        </row>
        <row r="2458">
          <cell r="F2458" t="str">
            <v>단양지방상수도(수선유지비)</v>
          </cell>
          <cell r="G2458">
            <v>358547</v>
          </cell>
          <cell r="N2458" t="str">
            <v>구미수도사업비정규인력</v>
          </cell>
          <cell r="O2458">
            <v>31735</v>
          </cell>
        </row>
        <row r="2459">
          <cell r="F2459" t="str">
            <v>단양지방상수도(차량비)</v>
          </cell>
          <cell r="G2459">
            <v>24640</v>
          </cell>
          <cell r="N2459" t="str">
            <v>구미수도사업급여성복리비</v>
          </cell>
          <cell r="O2459">
            <v>1200</v>
          </cell>
        </row>
        <row r="2460">
          <cell r="F2460" t="str">
            <v>단양지방상수도(보험료)</v>
          </cell>
          <cell r="G2460">
            <v>0</v>
          </cell>
          <cell r="N2460" t="str">
            <v>구미수도사업성과급</v>
          </cell>
          <cell r="O2460">
            <v>11177</v>
          </cell>
        </row>
        <row r="2461">
          <cell r="F2461" t="str">
            <v>단양지방상수도(지급수수료)</v>
          </cell>
          <cell r="G2461">
            <v>63307</v>
          </cell>
          <cell r="N2461" t="str">
            <v>구미수도사업임직원퇴직금</v>
          </cell>
          <cell r="O2461">
            <v>531857</v>
          </cell>
        </row>
        <row r="2462">
          <cell r="F2462" t="str">
            <v>단양지방상수도(업무추진비)</v>
          </cell>
          <cell r="G2462">
            <v>1000</v>
          </cell>
          <cell r="N2462" t="str">
            <v>구미수도사업급식보조비</v>
          </cell>
          <cell r="O2462">
            <v>78209</v>
          </cell>
        </row>
        <row r="2463">
          <cell r="F2463" t="str">
            <v>단양지방상수도(광고선전비)</v>
          </cell>
          <cell r="G2463">
            <v>8000</v>
          </cell>
          <cell r="N2463" t="str">
            <v>구미수도사업학자보조금</v>
          </cell>
          <cell r="O2463">
            <v>25146</v>
          </cell>
        </row>
        <row r="2464">
          <cell r="F2464" t="str">
            <v>단양지방상수도(교육훈련비)</v>
          </cell>
          <cell r="G2464">
            <v>4672</v>
          </cell>
          <cell r="N2464" t="str">
            <v>구미수도사업일반여비</v>
          </cell>
          <cell r="O2464">
            <v>26460</v>
          </cell>
        </row>
        <row r="2465">
          <cell r="F2465" t="str">
            <v>단양지방상수도(조사분석비)</v>
          </cell>
          <cell r="G2465">
            <v>15000</v>
          </cell>
          <cell r="N2465" t="str">
            <v>구미수도사업부임여비</v>
          </cell>
          <cell r="O2465">
            <v>11091</v>
          </cell>
        </row>
        <row r="2466">
          <cell r="F2466" t="str">
            <v>단양지방상수도(포상비)</v>
          </cell>
          <cell r="G2466">
            <v>1000</v>
          </cell>
          <cell r="N2466" t="str">
            <v>구미수도사업시내교통비</v>
          </cell>
          <cell r="O2466">
            <v>192780</v>
          </cell>
        </row>
        <row r="2467">
          <cell r="F2467" t="str">
            <v>단양지방상수도(협력비)</v>
          </cell>
          <cell r="G2467">
            <v>2000</v>
          </cell>
          <cell r="N2467" t="str">
            <v>구미수도사업우편료</v>
          </cell>
          <cell r="O2467">
            <v>2925</v>
          </cell>
        </row>
        <row r="2468">
          <cell r="F2468" t="str">
            <v>단양지방상수도(재료비)</v>
          </cell>
          <cell r="G2468">
            <v>516348</v>
          </cell>
          <cell r="N2468" t="str">
            <v>구미수도사업전화사용료</v>
          </cell>
          <cell r="O2468">
            <v>15600</v>
          </cell>
        </row>
        <row r="2469">
          <cell r="F2469" t="str">
            <v>단양지방상수도(잡비)</v>
          </cell>
          <cell r="G2469">
            <v>12880</v>
          </cell>
          <cell r="N2469" t="str">
            <v>구미수도사업전용회선</v>
          </cell>
          <cell r="O2469">
            <v>42240</v>
          </cell>
        </row>
        <row r="2470">
          <cell r="F2470" t="str">
            <v>단양지방상수도(비급여성복리후생비)</v>
          </cell>
          <cell r="G2470">
            <v>190917</v>
          </cell>
          <cell r="N2470" t="str">
            <v>구미수도사업가스유류대</v>
          </cell>
          <cell r="O2470">
            <v>6470</v>
          </cell>
        </row>
        <row r="2471">
          <cell r="F2471" t="str">
            <v>단양지방상수도(예비비)</v>
          </cell>
          <cell r="G2471">
            <v>271664</v>
          </cell>
          <cell r="N2471" t="str">
            <v>구미수도사업재산세</v>
          </cell>
          <cell r="O2471">
            <v>300</v>
          </cell>
        </row>
        <row r="2472">
          <cell r="F2472" t="str">
            <v xml:space="preserve">파주지방상수도 </v>
          </cell>
          <cell r="G2472">
            <v>15347086</v>
          </cell>
          <cell r="N2472" t="str">
            <v>구미수도사업지방소득세</v>
          </cell>
          <cell r="O2472">
            <v>23000</v>
          </cell>
        </row>
        <row r="2473">
          <cell r="F2473" t="str">
            <v>파주지방상수도(급여임금)</v>
          </cell>
          <cell r="G2473">
            <v>2634476</v>
          </cell>
          <cell r="N2473" t="str">
            <v>구미수도사업기타부담금</v>
          </cell>
          <cell r="O2473">
            <v>1000</v>
          </cell>
        </row>
        <row r="2474">
          <cell r="F2474" t="str">
            <v>파주지방상수도(제수당)</v>
          </cell>
          <cell r="G2474">
            <v>905146</v>
          </cell>
          <cell r="N2474" t="str">
            <v>구미수도사업기타세금공</v>
          </cell>
          <cell r="O2474">
            <v>10750</v>
          </cell>
        </row>
        <row r="2475">
          <cell r="F2475" t="str">
            <v>파주지방상수도(잡급)</v>
          </cell>
          <cell r="G2475">
            <v>696244</v>
          </cell>
          <cell r="N2475" t="str">
            <v>구미수도사업문방구및잡품</v>
          </cell>
          <cell r="O2475">
            <v>13000</v>
          </cell>
        </row>
        <row r="2476">
          <cell r="F2476" t="str">
            <v>파주지방상수도(퇴직금)</v>
          </cell>
          <cell r="G2476">
            <v>388773</v>
          </cell>
          <cell r="N2476" t="str">
            <v>구미수도사업전산용품</v>
          </cell>
          <cell r="O2476">
            <v>11700</v>
          </cell>
        </row>
        <row r="2477">
          <cell r="F2477" t="str">
            <v>파주지방상수도(급여성복리후생비)</v>
          </cell>
          <cell r="G2477">
            <v>87993</v>
          </cell>
          <cell r="N2477" t="str">
            <v>구미수도사업반납대상소모</v>
          </cell>
          <cell r="O2477">
            <v>6500</v>
          </cell>
        </row>
        <row r="2478">
          <cell r="F2478" t="str">
            <v>파주지방상수도(여비교통비)</v>
          </cell>
          <cell r="G2478">
            <v>200556</v>
          </cell>
          <cell r="N2478" t="str">
            <v>구미수도사업특수용품</v>
          </cell>
          <cell r="O2478">
            <v>1300</v>
          </cell>
        </row>
        <row r="2479">
          <cell r="F2479" t="str">
            <v>파주지방상수도(통신비)</v>
          </cell>
          <cell r="G2479">
            <v>147720</v>
          </cell>
          <cell r="N2479" t="str">
            <v>구미수도사업도서비</v>
          </cell>
          <cell r="O2479">
            <v>2000</v>
          </cell>
        </row>
        <row r="2480">
          <cell r="F2480" t="str">
            <v>파주지방상수도(연료유지비)</v>
          </cell>
          <cell r="G2480">
            <v>2400</v>
          </cell>
          <cell r="N2480" t="str">
            <v>구미수도사업인쇄비</v>
          </cell>
          <cell r="O2480">
            <v>1000</v>
          </cell>
        </row>
        <row r="2481">
          <cell r="F2481" t="str">
            <v>파주지방상수도(세금공과금)</v>
          </cell>
          <cell r="G2481">
            <v>23050</v>
          </cell>
          <cell r="N2481" t="str">
            <v>구미수도사업차량임차료</v>
          </cell>
          <cell r="O2481">
            <v>8100</v>
          </cell>
        </row>
        <row r="2482">
          <cell r="F2482" t="str">
            <v>파주지방상수도(소모품비)</v>
          </cell>
          <cell r="G2482">
            <v>32500</v>
          </cell>
          <cell r="N2482" t="str">
            <v>구미수도사업유형공통상각</v>
          </cell>
          <cell r="O2482">
            <v>60970</v>
          </cell>
        </row>
        <row r="2483">
          <cell r="F2483" t="str">
            <v>파주지방상수도(도서인쇄비)</v>
          </cell>
          <cell r="G2483">
            <v>21200</v>
          </cell>
          <cell r="N2483" t="str">
            <v>구미수도사업수도전용상각</v>
          </cell>
          <cell r="O2483">
            <v>26820299</v>
          </cell>
        </row>
        <row r="2484">
          <cell r="F2484" t="str">
            <v>파주지방상수도(지급임차료)</v>
          </cell>
          <cell r="G2484">
            <v>43320</v>
          </cell>
          <cell r="N2484" t="str">
            <v>구미수도사업주요시설보수</v>
          </cell>
          <cell r="O2484">
            <v>225000</v>
          </cell>
        </row>
        <row r="2485">
          <cell r="F2485" t="str">
            <v>파주지방상수도(감가상각비)</v>
          </cell>
          <cell r="G2485">
            <v>3271365</v>
          </cell>
          <cell r="N2485" t="str">
            <v>구미수도사업부대시설보수</v>
          </cell>
          <cell r="O2485">
            <v>10000</v>
          </cell>
        </row>
        <row r="2486">
          <cell r="F2486" t="str">
            <v>파주지방상수도(수선유지비)</v>
          </cell>
          <cell r="G2486">
            <v>2379572</v>
          </cell>
          <cell r="N2486" t="str">
            <v>구미수도사업건축물유지보수</v>
          </cell>
          <cell r="O2486">
            <v>40000</v>
          </cell>
        </row>
        <row r="2487">
          <cell r="F2487" t="str">
            <v>파주지방상수도(차량비)</v>
          </cell>
          <cell r="G2487">
            <v>55000</v>
          </cell>
          <cell r="N2487" t="str">
            <v>구미수도사업환경조경보수</v>
          </cell>
          <cell r="O2487">
            <v>60000</v>
          </cell>
        </row>
        <row r="2488">
          <cell r="F2488" t="str">
            <v>파주지방상수도(보험료)</v>
          </cell>
          <cell r="G2488">
            <v>5000</v>
          </cell>
          <cell r="N2488" t="str">
            <v>구미수도사업통신시설보수</v>
          </cell>
          <cell r="O2488">
            <v>10000</v>
          </cell>
        </row>
        <row r="2489">
          <cell r="F2489" t="str">
            <v>파주지방상수도(지급수수료)</v>
          </cell>
          <cell r="G2489">
            <v>429500</v>
          </cell>
          <cell r="N2489" t="str">
            <v>구미수도사업공기구비품보수</v>
          </cell>
          <cell r="O2489">
            <v>70000</v>
          </cell>
        </row>
        <row r="2490">
          <cell r="F2490" t="str">
            <v>파주지방상수도(업무추진비)</v>
          </cell>
          <cell r="G2490">
            <v>1500</v>
          </cell>
          <cell r="N2490" t="str">
            <v>구미수도사업수도점검정비</v>
          </cell>
          <cell r="O2490">
            <v>1154343</v>
          </cell>
        </row>
        <row r="2491">
          <cell r="F2491" t="str">
            <v>파주지방상수도(광고선전비)</v>
          </cell>
          <cell r="G2491">
            <v>10000</v>
          </cell>
          <cell r="N2491" t="str">
            <v>구미수도사업차량유지비</v>
          </cell>
          <cell r="O2491">
            <v>23000</v>
          </cell>
        </row>
        <row r="2492">
          <cell r="F2492" t="str">
            <v>파주지방상수도(교육훈련비)</v>
          </cell>
          <cell r="G2492">
            <v>12670</v>
          </cell>
          <cell r="N2492" t="str">
            <v>구미수도사업기타보험료</v>
          </cell>
          <cell r="O2492">
            <v>4000</v>
          </cell>
        </row>
        <row r="2493">
          <cell r="F2493" t="str">
            <v>파주지방상수도(조사분석비)</v>
          </cell>
          <cell r="G2493">
            <v>10000</v>
          </cell>
          <cell r="N2493" t="str">
            <v>구미수도사업시설운영수수</v>
          </cell>
          <cell r="O2493">
            <v>10840</v>
          </cell>
        </row>
        <row r="2494">
          <cell r="F2494" t="str">
            <v>파주지방상수도(포상비)</v>
          </cell>
          <cell r="G2494">
            <v>1000</v>
          </cell>
          <cell r="N2494" t="str">
            <v>구미수도사업업무관련수수</v>
          </cell>
          <cell r="O2494">
            <v>1530</v>
          </cell>
        </row>
        <row r="2495">
          <cell r="F2495" t="str">
            <v>파주지방상수도(협력비)</v>
          </cell>
          <cell r="G2495">
            <v>3000</v>
          </cell>
          <cell r="N2495" t="str">
            <v>구미수도사업외부위탁비</v>
          </cell>
          <cell r="O2495">
            <v>284214</v>
          </cell>
        </row>
        <row r="2496">
          <cell r="F2496" t="str">
            <v>파주지방상수도(재료비)</v>
          </cell>
          <cell r="G2496">
            <v>2699632</v>
          </cell>
          <cell r="N2496" t="str">
            <v>구미수도사업법정수수료</v>
          </cell>
          <cell r="O2496">
            <v>11500</v>
          </cell>
        </row>
        <row r="2497">
          <cell r="F2497" t="str">
            <v>파주지방상수도(잡비)</v>
          </cell>
          <cell r="G2497">
            <v>21140</v>
          </cell>
          <cell r="N2497" t="str">
            <v>구미수도사업슬러지처리</v>
          </cell>
          <cell r="O2497">
            <v>413129</v>
          </cell>
        </row>
        <row r="2498">
          <cell r="F2498" t="str">
            <v>파주지방상수도(비급여성복리후생비)</v>
          </cell>
          <cell r="G2498">
            <v>520020</v>
          </cell>
          <cell r="N2498" t="str">
            <v>구미수도사업업무추진비</v>
          </cell>
          <cell r="O2498">
            <v>1500</v>
          </cell>
        </row>
        <row r="2499">
          <cell r="F2499" t="str">
            <v>파주지방상수도(예비비)</v>
          </cell>
          <cell r="G2499">
            <v>744309</v>
          </cell>
          <cell r="N2499" t="str">
            <v>구미수도사업신문방송광고</v>
          </cell>
          <cell r="O2499">
            <v>3000</v>
          </cell>
        </row>
        <row r="2500">
          <cell r="F2500" t="str">
            <v xml:space="preserve">광주지방상수도 </v>
          </cell>
          <cell r="G2500">
            <v>10503471</v>
          </cell>
          <cell r="N2500" t="str">
            <v>구미수도사업홍보물제작</v>
          </cell>
          <cell r="O2500">
            <v>2000</v>
          </cell>
        </row>
        <row r="2501">
          <cell r="F2501" t="str">
            <v>광주지방상수도(급여임금)</v>
          </cell>
          <cell r="G2501">
            <v>1812154</v>
          </cell>
          <cell r="N2501" t="str">
            <v>구미수도사업홍보이벤트</v>
          </cell>
          <cell r="O2501">
            <v>1000</v>
          </cell>
        </row>
        <row r="2502">
          <cell r="F2502" t="str">
            <v>광주지방상수도(제수당)</v>
          </cell>
          <cell r="G2502">
            <v>628028</v>
          </cell>
          <cell r="N2502" t="str">
            <v>구미수도사업기타광고선전</v>
          </cell>
          <cell r="O2502">
            <v>5000</v>
          </cell>
        </row>
        <row r="2503">
          <cell r="F2503" t="str">
            <v>광주지방상수도(잡급)</v>
          </cell>
          <cell r="G2503">
            <v>927187</v>
          </cell>
          <cell r="N2503" t="str">
            <v>구미수도사업자체집합</v>
          </cell>
          <cell r="O2503">
            <v>9860</v>
          </cell>
        </row>
        <row r="2504">
          <cell r="F2504" t="str">
            <v>광주지방상수도(퇴직금)</v>
          </cell>
          <cell r="G2504">
            <v>265870</v>
          </cell>
          <cell r="N2504" t="str">
            <v>구미수도사업기타교육훈련</v>
          </cell>
          <cell r="O2504">
            <v>4000</v>
          </cell>
        </row>
        <row r="2505">
          <cell r="F2505" t="str">
            <v>광주지방상수도(급여성복리후생비)</v>
          </cell>
          <cell r="G2505">
            <v>66932</v>
          </cell>
          <cell r="N2505" t="str">
            <v>구미수도사업조사직접비</v>
          </cell>
          <cell r="O2505">
            <v>18438</v>
          </cell>
        </row>
        <row r="2506">
          <cell r="F2506" t="str">
            <v>광주지방상수도(여비교통비)</v>
          </cell>
          <cell r="G2506">
            <v>151867</v>
          </cell>
          <cell r="N2506" t="str">
            <v>구미수도사업조사간접비</v>
          </cell>
          <cell r="O2506">
            <v>5000</v>
          </cell>
        </row>
        <row r="2507">
          <cell r="F2507" t="str">
            <v>광주지방상수도(통신비)</v>
          </cell>
          <cell r="G2507">
            <v>106800</v>
          </cell>
          <cell r="N2507" t="str">
            <v>구미수도사업포상금</v>
          </cell>
          <cell r="O2507">
            <v>1000</v>
          </cell>
        </row>
        <row r="2508">
          <cell r="F2508" t="str">
            <v>광주지방상수도(연료유지비)</v>
          </cell>
          <cell r="G2508">
            <v>3500</v>
          </cell>
          <cell r="N2508" t="str">
            <v>구미수도사업변호사비용</v>
          </cell>
          <cell r="O2508">
            <v>85000</v>
          </cell>
        </row>
        <row r="2509">
          <cell r="F2509" t="str">
            <v>광주지방상수도(세금공과금)</v>
          </cell>
          <cell r="G2509">
            <v>20500</v>
          </cell>
          <cell r="N2509" t="str">
            <v>구미수도사업지역단체협력</v>
          </cell>
          <cell r="O2509">
            <v>2000</v>
          </cell>
        </row>
        <row r="2510">
          <cell r="F2510" t="str">
            <v>광주지방상수도(소모품비)</v>
          </cell>
          <cell r="G2510">
            <v>26500</v>
          </cell>
          <cell r="N2510" t="str">
            <v>구미수도사업외부행사지원</v>
          </cell>
          <cell r="O2510">
            <v>2000</v>
          </cell>
        </row>
        <row r="2511">
          <cell r="F2511" t="str">
            <v>광주지방상수도(도서인쇄비)</v>
          </cell>
          <cell r="G2511">
            <v>21500</v>
          </cell>
          <cell r="N2511" t="str">
            <v>구미수도사업정수약품비</v>
          </cell>
          <cell r="O2511">
            <v>840000</v>
          </cell>
        </row>
        <row r="2512">
          <cell r="F2512" t="str">
            <v>광주지방상수도(지급임차료)</v>
          </cell>
          <cell r="G2512">
            <v>44580</v>
          </cell>
          <cell r="N2512" t="str">
            <v>구미수도사업시설가동전력</v>
          </cell>
          <cell r="O2512">
            <v>4800000</v>
          </cell>
        </row>
        <row r="2513">
          <cell r="F2513" t="str">
            <v>광주지방상수도(감가상각비)</v>
          </cell>
          <cell r="G2513">
            <v>34871</v>
          </cell>
          <cell r="N2513" t="str">
            <v>구미수도사업선박유류대</v>
          </cell>
          <cell r="O2513">
            <v>577</v>
          </cell>
        </row>
        <row r="2514">
          <cell r="F2514" t="str">
            <v>광주지방상수도(수선유지비)</v>
          </cell>
          <cell r="G2514">
            <v>1233870</v>
          </cell>
          <cell r="N2514" t="str">
            <v>구미수도사업선박유지비</v>
          </cell>
          <cell r="O2514">
            <v>983</v>
          </cell>
        </row>
        <row r="2515">
          <cell r="F2515" t="str">
            <v>광주지방상수도(차량비)</v>
          </cell>
          <cell r="G2515">
            <v>53800</v>
          </cell>
          <cell r="N2515" t="str">
            <v>구미수도사업행사경비</v>
          </cell>
          <cell r="O2515">
            <v>9100</v>
          </cell>
        </row>
        <row r="2516">
          <cell r="F2516" t="str">
            <v>광주지방상수도(보험료)</v>
          </cell>
          <cell r="G2516">
            <v>5000</v>
          </cell>
          <cell r="N2516" t="str">
            <v>구미수도사업기타잡비</v>
          </cell>
          <cell r="O2516">
            <v>13200</v>
          </cell>
        </row>
        <row r="2517">
          <cell r="F2517" t="str">
            <v>광주지방상수도(지급수수료)</v>
          </cell>
          <cell r="G2517">
            <v>326949</v>
          </cell>
          <cell r="N2517" t="str">
            <v>구미수도사업당직비</v>
          </cell>
          <cell r="O2517">
            <v>16190</v>
          </cell>
        </row>
        <row r="2518">
          <cell r="F2518" t="str">
            <v>광주지방상수도(업무추진비)</v>
          </cell>
          <cell r="G2518">
            <v>1500</v>
          </cell>
          <cell r="N2518" t="str">
            <v>구미수도사업준당직비</v>
          </cell>
          <cell r="O2518">
            <v>14000</v>
          </cell>
        </row>
        <row r="2519">
          <cell r="F2519" t="str">
            <v>광주지방상수도(광고선전비)</v>
          </cell>
          <cell r="G2519">
            <v>7000</v>
          </cell>
          <cell r="N2519" t="str">
            <v>구미수도사업건강관리비</v>
          </cell>
          <cell r="O2519">
            <v>18515</v>
          </cell>
        </row>
        <row r="2520">
          <cell r="F2520" t="str">
            <v>광주지방상수도(교육훈련비)</v>
          </cell>
          <cell r="G2520">
            <v>11740</v>
          </cell>
          <cell r="N2520" t="str">
            <v>구미수도사업국민건강보험(비급여)</v>
          </cell>
          <cell r="O2520">
            <v>161343</v>
          </cell>
        </row>
        <row r="2521">
          <cell r="F2521" t="str">
            <v>광주지방상수도(조사분석비)</v>
          </cell>
          <cell r="G2521">
            <v>11000</v>
          </cell>
          <cell r="N2521" t="str">
            <v>구미수도사업국민연금(비급여)</v>
          </cell>
          <cell r="O2521">
            <v>162489</v>
          </cell>
        </row>
        <row r="2522">
          <cell r="F2522" t="str">
            <v>광주지방상수도(포상비)</v>
          </cell>
          <cell r="G2522">
            <v>1000</v>
          </cell>
          <cell r="N2522" t="str">
            <v>구미수도사업산재보험</v>
          </cell>
          <cell r="O2522">
            <v>52749</v>
          </cell>
        </row>
        <row r="2523">
          <cell r="F2523" t="str">
            <v>광주지방상수도(협력비)</v>
          </cell>
          <cell r="G2523">
            <v>3000</v>
          </cell>
          <cell r="N2523" t="str">
            <v>구미수도사업고용보험(비급여)</v>
          </cell>
          <cell r="O2523">
            <v>77613</v>
          </cell>
        </row>
        <row r="2524">
          <cell r="F2524" t="str">
            <v>광주지방상수도(재료비)</v>
          </cell>
          <cell r="G2524">
            <v>3830720</v>
          </cell>
          <cell r="N2524" t="str">
            <v>구미수도사업체육행사비</v>
          </cell>
          <cell r="O2524">
            <v>6504</v>
          </cell>
        </row>
        <row r="2525">
          <cell r="F2525" t="str">
            <v>광주지방상수도(잡비)</v>
          </cell>
          <cell r="G2525">
            <v>16780</v>
          </cell>
          <cell r="N2525" t="str">
            <v>구미수도사업직원특근식대</v>
          </cell>
          <cell r="O2525">
            <v>27943</v>
          </cell>
        </row>
        <row r="2526">
          <cell r="F2526" t="str">
            <v>광주지방상수도(비급여성복리후생비)</v>
          </cell>
          <cell r="G2526">
            <v>385479</v>
          </cell>
          <cell r="N2526" t="str">
            <v>구미수도사업동호회지원비</v>
          </cell>
          <cell r="O2526">
            <v>5273</v>
          </cell>
        </row>
        <row r="2527">
          <cell r="F2527" t="str">
            <v>광주지방상수도(예비비)</v>
          </cell>
          <cell r="G2527">
            <v>505344</v>
          </cell>
          <cell r="N2527" t="str">
            <v>구미수도사업합숙소운영비</v>
          </cell>
          <cell r="O2527">
            <v>36618</v>
          </cell>
        </row>
        <row r="2528">
          <cell r="F2528" t="str">
            <v xml:space="preserve">함평지방상수도 </v>
          </cell>
          <cell r="G2528">
            <v>2970316</v>
          </cell>
          <cell r="N2528" t="str">
            <v>구미수도사업기타복리후생</v>
          </cell>
          <cell r="O2528">
            <v>883</v>
          </cell>
        </row>
        <row r="2529">
          <cell r="F2529" t="str">
            <v>함평지방상수도(급여임금)</v>
          </cell>
          <cell r="G2529">
            <v>796524</v>
          </cell>
          <cell r="N2529" t="str">
            <v>구미수도사업비정규직(4대보험)</v>
          </cell>
          <cell r="O2529">
            <v>4489</v>
          </cell>
        </row>
        <row r="2530">
          <cell r="F2530" t="str">
            <v>함평지방상수도(제수당)</v>
          </cell>
          <cell r="G2530">
            <v>274109</v>
          </cell>
          <cell r="N2530" t="str">
            <v>구미수도사업비정규직(준당직비)</v>
          </cell>
          <cell r="O2530">
            <v>200</v>
          </cell>
        </row>
        <row r="2531">
          <cell r="F2531" t="str">
            <v>함평지방상수도(잡급)</v>
          </cell>
          <cell r="G2531">
            <v>170967</v>
          </cell>
          <cell r="N2531" t="str">
            <v>구미수도사업비정규직(건강관리비)</v>
          </cell>
          <cell r="O2531">
            <v>260</v>
          </cell>
        </row>
        <row r="2532">
          <cell r="F2532" t="str">
            <v>함평지방상수도(퇴직금)</v>
          </cell>
          <cell r="G2532">
            <v>120902</v>
          </cell>
          <cell r="N2532" t="str">
            <v>구미수도사업비정규직(체육행사비)</v>
          </cell>
          <cell r="O2532">
            <v>100</v>
          </cell>
        </row>
        <row r="2533">
          <cell r="F2533" t="str">
            <v>함평지방상수도(급여성복리후생비)</v>
          </cell>
          <cell r="G2533">
            <v>25861</v>
          </cell>
          <cell r="N2533" t="str">
            <v>구미수도사업비정규직(직원특근식대)</v>
          </cell>
          <cell r="O2533">
            <v>480</v>
          </cell>
        </row>
        <row r="2534">
          <cell r="F2534" t="str">
            <v>함평지방상수도(여비교통비)</v>
          </cell>
          <cell r="G2534">
            <v>65309</v>
          </cell>
          <cell r="N2534" t="str">
            <v>구미수도사업비정규직(동호회지원비)</v>
          </cell>
          <cell r="O2534">
            <v>90</v>
          </cell>
        </row>
        <row r="2535">
          <cell r="F2535" t="str">
            <v>함평지방상수도(통신비)</v>
          </cell>
          <cell r="G2535">
            <v>58900</v>
          </cell>
          <cell r="N2535" t="str">
            <v>구미수도사업임직원인센티브</v>
          </cell>
          <cell r="O2535">
            <v>763740</v>
          </cell>
        </row>
        <row r="2536">
          <cell r="F2536" t="str">
            <v>함평지방상수도(전력수도료)</v>
          </cell>
          <cell r="G2536">
            <v>368</v>
          </cell>
          <cell r="N2536" t="str">
            <v>구미수도사업기타예비비</v>
          </cell>
          <cell r="O2536">
            <v>239658</v>
          </cell>
        </row>
        <row r="2537">
          <cell r="F2537" t="str">
            <v>함평지방상수도(연료유지비)</v>
          </cell>
          <cell r="G2537">
            <v>1372</v>
          </cell>
          <cell r="N2537" t="str">
            <v xml:space="preserve">금강수도사업 </v>
          </cell>
          <cell r="O2537">
            <v>15282544</v>
          </cell>
        </row>
        <row r="2538">
          <cell r="F2538" t="str">
            <v>함평지방상수도(세금공과금)</v>
          </cell>
          <cell r="G2538">
            <v>2056</v>
          </cell>
          <cell r="N2538" t="str">
            <v>금강수도사업도급공사비</v>
          </cell>
          <cell r="O2538">
            <v>0</v>
          </cell>
        </row>
        <row r="2539">
          <cell r="F2539" t="str">
            <v>함평지방상수도(소모품비)</v>
          </cell>
          <cell r="G2539">
            <v>8000</v>
          </cell>
          <cell r="N2539" t="str">
            <v>금강수도사업직영비</v>
          </cell>
          <cell r="O2539">
            <v>0</v>
          </cell>
        </row>
        <row r="2540">
          <cell r="F2540" t="str">
            <v>함평지방상수도(도서인쇄비)</v>
          </cell>
          <cell r="G2540">
            <v>9200</v>
          </cell>
          <cell r="N2540" t="str">
            <v>금강수도사업임직원급여</v>
          </cell>
          <cell r="O2540">
            <v>2072484</v>
          </cell>
        </row>
        <row r="2541">
          <cell r="F2541" t="str">
            <v>함평지방상수도(지급임차료)</v>
          </cell>
          <cell r="G2541">
            <v>21600</v>
          </cell>
          <cell r="N2541" t="str">
            <v>금강수도사업무기직급여</v>
          </cell>
          <cell r="O2541">
            <v>22203</v>
          </cell>
        </row>
        <row r="2542">
          <cell r="F2542" t="str">
            <v>함평지방상수도(감가상각비)</v>
          </cell>
          <cell r="G2542">
            <v>572996</v>
          </cell>
          <cell r="N2542" t="str">
            <v>금강수도사업임직원제수당</v>
          </cell>
          <cell r="O2542">
            <v>250397</v>
          </cell>
        </row>
        <row r="2543">
          <cell r="F2543" t="str">
            <v>함평지방상수도(수선유지비)</v>
          </cell>
          <cell r="G2543">
            <v>193000</v>
          </cell>
          <cell r="N2543" t="str">
            <v>금강수도사업내부평가급</v>
          </cell>
          <cell r="O2543">
            <v>308515</v>
          </cell>
        </row>
        <row r="2544">
          <cell r="F2544" t="str">
            <v>함평지방상수도(차량비)</v>
          </cell>
          <cell r="G2544">
            <v>24140</v>
          </cell>
          <cell r="N2544" t="str">
            <v>금강수도사업급여성성과급</v>
          </cell>
          <cell r="O2544">
            <v>148926</v>
          </cell>
        </row>
        <row r="2545">
          <cell r="F2545" t="str">
            <v>함평지방상수도(보험료)</v>
          </cell>
          <cell r="G2545">
            <v>0</v>
          </cell>
          <cell r="N2545" t="str">
            <v>금강수도사업무기직제수당</v>
          </cell>
          <cell r="O2545">
            <v>7987</v>
          </cell>
        </row>
        <row r="2546">
          <cell r="F2546" t="str">
            <v>함평지방상수도(지급수수료)</v>
          </cell>
          <cell r="G2546">
            <v>38320</v>
          </cell>
          <cell r="N2546" t="str">
            <v>금강수도사업비정규인력</v>
          </cell>
          <cell r="O2546">
            <v>21281</v>
          </cell>
        </row>
        <row r="2547">
          <cell r="F2547" t="str">
            <v>함평지방상수도(업무추진비)</v>
          </cell>
          <cell r="G2547">
            <v>500</v>
          </cell>
          <cell r="N2547" t="str">
            <v>금강수도사업급여성복리비</v>
          </cell>
          <cell r="O2547">
            <v>1200</v>
          </cell>
        </row>
        <row r="2548">
          <cell r="F2548" t="str">
            <v>함평지방상수도(광고선전비)</v>
          </cell>
          <cell r="G2548">
            <v>5500</v>
          </cell>
          <cell r="N2548" t="str">
            <v>금강수도사업성과급</v>
          </cell>
          <cell r="O2548">
            <v>7285</v>
          </cell>
        </row>
        <row r="2549">
          <cell r="F2549" t="str">
            <v>함평지방상수도(교육훈련비)</v>
          </cell>
          <cell r="G2549">
            <v>5158</v>
          </cell>
          <cell r="N2549" t="str">
            <v>금강수도사업임직원퇴직금</v>
          </cell>
          <cell r="O2549">
            <v>319114</v>
          </cell>
        </row>
        <row r="2550">
          <cell r="F2550" t="str">
            <v>함평지방상수도(조사분석비)</v>
          </cell>
          <cell r="G2550">
            <v>5200</v>
          </cell>
          <cell r="N2550" t="str">
            <v>금강수도사업무기직퇴직금</v>
          </cell>
          <cell r="O2550">
            <v>2616</v>
          </cell>
        </row>
        <row r="2551">
          <cell r="F2551" t="str">
            <v>함평지방상수도(포상비)</v>
          </cell>
          <cell r="G2551">
            <v>1000</v>
          </cell>
          <cell r="N2551" t="str">
            <v>금강수도사업급식보조비</v>
          </cell>
          <cell r="O2551">
            <v>46925</v>
          </cell>
        </row>
        <row r="2552">
          <cell r="F2552" t="str">
            <v>함평지방상수도(협력비)</v>
          </cell>
          <cell r="G2552">
            <v>2000</v>
          </cell>
          <cell r="N2552" t="str">
            <v>금강수도사업학자보조금</v>
          </cell>
          <cell r="O2552">
            <v>15088</v>
          </cell>
        </row>
        <row r="2553">
          <cell r="F2553" t="str">
            <v>함평지방상수도(재료비)</v>
          </cell>
          <cell r="G2553">
            <v>160800</v>
          </cell>
          <cell r="N2553" t="str">
            <v>금강수도사업무기직급여성복리</v>
          </cell>
          <cell r="O2553">
            <v>1200</v>
          </cell>
        </row>
        <row r="2554">
          <cell r="F2554" t="str">
            <v>함평지방상수도(잡비)</v>
          </cell>
          <cell r="G2554">
            <v>10560</v>
          </cell>
          <cell r="N2554" t="str">
            <v>금강수도사업일반여비</v>
          </cell>
          <cell r="O2554">
            <v>21513</v>
          </cell>
        </row>
        <row r="2555">
          <cell r="F2555" t="str">
            <v>함평지방상수도(비급여성복리후생비)</v>
          </cell>
          <cell r="G2555">
            <v>166926</v>
          </cell>
          <cell r="N2555" t="str">
            <v>금강수도사업부임여비</v>
          </cell>
          <cell r="O2555">
            <v>6654</v>
          </cell>
        </row>
        <row r="2556">
          <cell r="F2556" t="str">
            <v>함평지방상수도(예비비)</v>
          </cell>
          <cell r="G2556">
            <v>229048</v>
          </cell>
          <cell r="N2556" t="str">
            <v>금강수도사업시내교통비</v>
          </cell>
          <cell r="O2556">
            <v>123060</v>
          </cell>
        </row>
        <row r="2557">
          <cell r="F2557" t="str">
            <v xml:space="preserve">통영지방상수도 </v>
          </cell>
          <cell r="G2557">
            <v>4952950</v>
          </cell>
          <cell r="N2557" t="str">
            <v>금강수도사업우편료</v>
          </cell>
          <cell r="O2557">
            <v>1755</v>
          </cell>
        </row>
        <row r="2558">
          <cell r="F2558" t="str">
            <v>통영지방상수도(급여임금)</v>
          </cell>
          <cell r="G2558">
            <v>761596</v>
          </cell>
          <cell r="N2558" t="str">
            <v>금강수도사업전화사용료</v>
          </cell>
          <cell r="O2558">
            <v>7680</v>
          </cell>
        </row>
        <row r="2559">
          <cell r="F2559" t="str">
            <v>통영지방상수도(제수당)</v>
          </cell>
          <cell r="G2559">
            <v>264004</v>
          </cell>
          <cell r="N2559" t="str">
            <v>금강수도사업정보사용료</v>
          </cell>
          <cell r="O2559">
            <v>600</v>
          </cell>
        </row>
        <row r="2560">
          <cell r="F2560" t="str">
            <v>통영지방상수도(잡급)</v>
          </cell>
          <cell r="G2560">
            <v>287324</v>
          </cell>
          <cell r="N2560" t="str">
            <v>금강수도사업전용회선</v>
          </cell>
          <cell r="O2560">
            <v>3000</v>
          </cell>
        </row>
        <row r="2561">
          <cell r="F2561" t="str">
            <v>통영지방상수도(퇴직금)</v>
          </cell>
          <cell r="G2561">
            <v>111024</v>
          </cell>
          <cell r="N2561" t="str">
            <v>금강수도사업가스유류대</v>
          </cell>
          <cell r="O2561">
            <v>2300</v>
          </cell>
        </row>
        <row r="2562">
          <cell r="F2562" t="str">
            <v>통영지방상수도(급여성복리후생비)</v>
          </cell>
          <cell r="G2562">
            <v>28291</v>
          </cell>
          <cell r="N2562" t="str">
            <v>금강수도사업재산세</v>
          </cell>
          <cell r="O2562">
            <v>1000</v>
          </cell>
        </row>
        <row r="2563">
          <cell r="F2563" t="str">
            <v>통영지방상수도(여비교통비)</v>
          </cell>
          <cell r="G2563">
            <v>76377</v>
          </cell>
          <cell r="N2563" t="str">
            <v>금강수도사업지방소득세</v>
          </cell>
          <cell r="O2563">
            <v>11000</v>
          </cell>
        </row>
        <row r="2564">
          <cell r="F2564" t="str">
            <v>통영지방상수도(통신비)</v>
          </cell>
          <cell r="G2564">
            <v>81120</v>
          </cell>
          <cell r="N2564" t="str">
            <v>금강수도사업등록면허세</v>
          </cell>
          <cell r="O2564">
            <v>300</v>
          </cell>
        </row>
        <row r="2565">
          <cell r="F2565" t="str">
            <v>통영지방상수도(연료유지비)</v>
          </cell>
          <cell r="G2565">
            <v>906</v>
          </cell>
          <cell r="N2565" t="str">
            <v>금강수도사업종합부동산세</v>
          </cell>
          <cell r="O2565">
            <v>1000</v>
          </cell>
        </row>
        <row r="2566">
          <cell r="F2566" t="str">
            <v>통영지방상수도(세금공과금)</v>
          </cell>
          <cell r="G2566">
            <v>3643</v>
          </cell>
          <cell r="N2566" t="str">
            <v>금강수도사업기타세금공</v>
          </cell>
          <cell r="O2566">
            <v>3000</v>
          </cell>
        </row>
        <row r="2567">
          <cell r="F2567" t="str">
            <v>통영지방상수도(소모품비)</v>
          </cell>
          <cell r="G2567">
            <v>10500</v>
          </cell>
          <cell r="N2567" t="str">
            <v>금강수도사업문방구및잡품</v>
          </cell>
          <cell r="O2567">
            <v>7800</v>
          </cell>
        </row>
        <row r="2568">
          <cell r="F2568" t="str">
            <v>통영지방상수도(도서인쇄비)</v>
          </cell>
          <cell r="G2568">
            <v>18000</v>
          </cell>
          <cell r="N2568" t="str">
            <v>금강수도사업전산용품</v>
          </cell>
          <cell r="O2568">
            <v>7020</v>
          </cell>
        </row>
        <row r="2569">
          <cell r="F2569" t="str">
            <v>통영지방상수도(지급임차료)</v>
          </cell>
          <cell r="G2569">
            <v>47880</v>
          </cell>
          <cell r="N2569" t="str">
            <v>금강수도사업반납대상소모</v>
          </cell>
          <cell r="O2569">
            <v>3900</v>
          </cell>
        </row>
        <row r="2570">
          <cell r="F2570" t="str">
            <v>통영지방상수도(감가상각비)</v>
          </cell>
          <cell r="G2570">
            <v>2390918</v>
          </cell>
          <cell r="N2570" t="str">
            <v>금강수도사업특수용품</v>
          </cell>
          <cell r="O2570">
            <v>780</v>
          </cell>
        </row>
        <row r="2571">
          <cell r="F2571" t="str">
            <v>통영지방상수도(수선유지비)</v>
          </cell>
          <cell r="G2571">
            <v>273000</v>
          </cell>
          <cell r="N2571" t="str">
            <v>금강수도사업도서비</v>
          </cell>
          <cell r="O2571">
            <v>1000</v>
          </cell>
        </row>
        <row r="2572">
          <cell r="F2572" t="str">
            <v>통영지방상수도(차량비)</v>
          </cell>
          <cell r="G2572">
            <v>20000</v>
          </cell>
          <cell r="N2572" t="str">
            <v>금강수도사업인쇄비</v>
          </cell>
          <cell r="O2572">
            <v>500</v>
          </cell>
        </row>
        <row r="2573">
          <cell r="F2573" t="str">
            <v>통영지방상수도(보험료)</v>
          </cell>
          <cell r="G2573">
            <v>1700</v>
          </cell>
          <cell r="N2573" t="str">
            <v>금강수도사업차량임차료</v>
          </cell>
          <cell r="O2573">
            <v>7668</v>
          </cell>
        </row>
        <row r="2574">
          <cell r="F2574" t="str">
            <v>통영지방상수도(지급수수료)</v>
          </cell>
          <cell r="G2574">
            <v>91270</v>
          </cell>
          <cell r="N2574" t="str">
            <v>금강수도사업유형공통상각</v>
          </cell>
          <cell r="O2574">
            <v>28190</v>
          </cell>
        </row>
        <row r="2575">
          <cell r="F2575" t="str">
            <v>통영지방상수도(업무추진비)</v>
          </cell>
          <cell r="G2575">
            <v>500</v>
          </cell>
          <cell r="N2575" t="str">
            <v>금강수도사업수도전용상각</v>
          </cell>
          <cell r="O2575">
            <v>9342691</v>
          </cell>
        </row>
        <row r="2576">
          <cell r="F2576" t="str">
            <v>통영지방상수도(광고선전비)</v>
          </cell>
          <cell r="G2576">
            <v>6500</v>
          </cell>
          <cell r="N2576" t="str">
            <v>금강수도사업주요시설보수</v>
          </cell>
          <cell r="O2576">
            <v>119000</v>
          </cell>
        </row>
        <row r="2577">
          <cell r="F2577" t="str">
            <v>통영지방상수도(교육훈련비)</v>
          </cell>
          <cell r="G2577">
            <v>5723</v>
          </cell>
          <cell r="N2577" t="str">
            <v>금강수도사업건축물유지보수</v>
          </cell>
          <cell r="O2577">
            <v>10000</v>
          </cell>
        </row>
        <row r="2578">
          <cell r="F2578" t="str">
            <v>통영지방상수도(조사분석비)</v>
          </cell>
          <cell r="G2578">
            <v>9200</v>
          </cell>
          <cell r="N2578" t="str">
            <v>금강수도사업환경조경보수</v>
          </cell>
          <cell r="O2578">
            <v>40000</v>
          </cell>
        </row>
        <row r="2579">
          <cell r="F2579" t="str">
            <v>통영지방상수도(포상비)</v>
          </cell>
          <cell r="G2579">
            <v>500</v>
          </cell>
          <cell r="N2579" t="str">
            <v>금강수도사업통신시설보수</v>
          </cell>
          <cell r="O2579">
            <v>5000</v>
          </cell>
        </row>
        <row r="2580">
          <cell r="F2580" t="str">
            <v>통영지방상수도(협력비)</v>
          </cell>
          <cell r="G2580">
            <v>1000</v>
          </cell>
          <cell r="N2580" t="str">
            <v>금강수도사업공기구비품보수</v>
          </cell>
          <cell r="O2580">
            <v>15000</v>
          </cell>
        </row>
        <row r="2581">
          <cell r="F2581" t="str">
            <v>통영지방상수도(재료비)</v>
          </cell>
          <cell r="G2581">
            <v>74400</v>
          </cell>
          <cell r="N2581" t="str">
            <v>금강수도사업수도점검정비</v>
          </cell>
          <cell r="O2581">
            <v>675334</v>
          </cell>
        </row>
        <row r="2582">
          <cell r="F2582" t="str">
            <v>통영지방상수도(잡비)</v>
          </cell>
          <cell r="G2582">
            <v>12540</v>
          </cell>
          <cell r="N2582" t="str">
            <v>금강수도사업차량유지비</v>
          </cell>
          <cell r="O2582">
            <v>19500</v>
          </cell>
        </row>
        <row r="2583">
          <cell r="F2583" t="str">
            <v>통영지방상수도(비급여성복리후생비)</v>
          </cell>
          <cell r="G2583">
            <v>163303</v>
          </cell>
          <cell r="N2583" t="str">
            <v>금강수도사업기타보험료</v>
          </cell>
          <cell r="O2583">
            <v>2000</v>
          </cell>
        </row>
        <row r="2584">
          <cell r="F2584" t="str">
            <v>통영지방상수도(예비비)</v>
          </cell>
          <cell r="G2584">
            <v>211731</v>
          </cell>
          <cell r="N2584" t="str">
            <v>금강수도사업시설운영수수</v>
          </cell>
          <cell r="O2584">
            <v>0</v>
          </cell>
        </row>
        <row r="2585">
          <cell r="F2585" t="str">
            <v xml:space="preserve">고성지방상수도 </v>
          </cell>
          <cell r="G2585">
            <v>3237369</v>
          </cell>
          <cell r="N2585" t="str">
            <v>금강수도사업업무관련수수</v>
          </cell>
          <cell r="O2585">
            <v>1000</v>
          </cell>
        </row>
        <row r="2586">
          <cell r="F2586" t="str">
            <v>고성지방상수도(급여임금)</v>
          </cell>
          <cell r="G2586">
            <v>495752</v>
          </cell>
          <cell r="N2586" t="str">
            <v>금강수도사업외부위탁비</v>
          </cell>
          <cell r="O2586">
            <v>216416</v>
          </cell>
        </row>
        <row r="2587">
          <cell r="F2587" t="str">
            <v>고성지방상수도(제수당)</v>
          </cell>
          <cell r="G2587">
            <v>171520</v>
          </cell>
          <cell r="N2587" t="str">
            <v>금강수도사업법정수수료</v>
          </cell>
          <cell r="O2587">
            <v>1000</v>
          </cell>
        </row>
        <row r="2588">
          <cell r="F2588" t="str">
            <v>고성지방상수도(잡급)</v>
          </cell>
          <cell r="G2588">
            <v>178526</v>
          </cell>
          <cell r="N2588" t="str">
            <v>금강수도사업슬러지처리</v>
          </cell>
          <cell r="O2588">
            <v>40800</v>
          </cell>
        </row>
        <row r="2589">
          <cell r="F2589" t="str">
            <v>고성지방상수도(퇴직금)</v>
          </cell>
          <cell r="G2589">
            <v>71896</v>
          </cell>
          <cell r="N2589" t="str">
            <v>금강수도사업업무추진비</v>
          </cell>
          <cell r="O2589">
            <v>500</v>
          </cell>
        </row>
        <row r="2590">
          <cell r="F2590" t="str">
            <v>고성지방상수도(급여성복리후생비)</v>
          </cell>
          <cell r="G2590">
            <v>18330</v>
          </cell>
          <cell r="N2590" t="str">
            <v>금강수도사업신문방송광고</v>
          </cell>
          <cell r="O2590">
            <v>1000</v>
          </cell>
        </row>
        <row r="2591">
          <cell r="F2591" t="str">
            <v>고성지방상수도(여비교통비)</v>
          </cell>
          <cell r="G2591">
            <v>43534</v>
          </cell>
          <cell r="N2591" t="str">
            <v>금강수도사업기타광고선전</v>
          </cell>
          <cell r="O2591">
            <v>3000</v>
          </cell>
        </row>
        <row r="2592">
          <cell r="F2592" t="str">
            <v>고성지방상수도(통신비)</v>
          </cell>
          <cell r="G2592">
            <v>59880</v>
          </cell>
          <cell r="N2592" t="str">
            <v>금강수도사업자체집합</v>
          </cell>
          <cell r="O2592">
            <v>5141</v>
          </cell>
        </row>
        <row r="2593">
          <cell r="F2593" t="str">
            <v>고성지방상수도(전력수도료)</v>
          </cell>
          <cell r="G2593">
            <v>500</v>
          </cell>
          <cell r="N2593" t="str">
            <v>금강수도사업기타교육훈련</v>
          </cell>
          <cell r="O2593">
            <v>2000</v>
          </cell>
        </row>
        <row r="2594">
          <cell r="F2594" t="str">
            <v>고성지방상수도(연료유지비)</v>
          </cell>
          <cell r="G2594">
            <v>730</v>
          </cell>
          <cell r="N2594" t="str">
            <v>금강수도사업포상금</v>
          </cell>
          <cell r="O2594">
            <v>1000</v>
          </cell>
        </row>
        <row r="2595">
          <cell r="F2595" t="str">
            <v>고성지방상수도(세금공과금)</v>
          </cell>
          <cell r="G2595">
            <v>1710</v>
          </cell>
          <cell r="N2595" t="str">
            <v>금강수도사업지역단체협력</v>
          </cell>
          <cell r="O2595">
            <v>1000</v>
          </cell>
        </row>
        <row r="2596">
          <cell r="F2596" t="str">
            <v>고성지방상수도(소모품비)</v>
          </cell>
          <cell r="G2596">
            <v>7000</v>
          </cell>
          <cell r="N2596" t="str">
            <v>금강수도사업외부행사지원</v>
          </cell>
          <cell r="O2596">
            <v>1000</v>
          </cell>
        </row>
        <row r="2597">
          <cell r="F2597" t="str">
            <v>고성지방상수도(도서인쇄비)</v>
          </cell>
          <cell r="G2597">
            <v>8200</v>
          </cell>
          <cell r="N2597" t="str">
            <v>금강수도사업정수약품비</v>
          </cell>
          <cell r="O2597">
            <v>192000</v>
          </cell>
        </row>
        <row r="2598">
          <cell r="F2598" t="str">
            <v>고성지방상수도(지급임차료)</v>
          </cell>
          <cell r="G2598">
            <v>60472</v>
          </cell>
          <cell r="N2598" t="str">
            <v>금강수도사업시설가동전력</v>
          </cell>
          <cell r="O2598">
            <v>159000</v>
          </cell>
        </row>
        <row r="2599">
          <cell r="F2599" t="str">
            <v>고성지방상수도(감가상각비)</v>
          </cell>
          <cell r="G2599">
            <v>1398967</v>
          </cell>
          <cell r="N2599" t="str">
            <v>금강수도사업행사경비</v>
          </cell>
          <cell r="O2599">
            <v>5460</v>
          </cell>
        </row>
        <row r="2600">
          <cell r="F2600" t="str">
            <v>고성지방상수도(수선유지비)</v>
          </cell>
          <cell r="G2600">
            <v>266000</v>
          </cell>
          <cell r="N2600" t="str">
            <v>금강수도사업사회공헌활동</v>
          </cell>
          <cell r="O2600">
            <v>0</v>
          </cell>
        </row>
        <row r="2601">
          <cell r="F2601" t="str">
            <v>고성지방상수도(차량비)</v>
          </cell>
          <cell r="G2601">
            <v>20000</v>
          </cell>
          <cell r="N2601" t="str">
            <v>금강수도사업기타잡비</v>
          </cell>
          <cell r="O2601">
            <v>11200</v>
          </cell>
        </row>
        <row r="2602">
          <cell r="F2602" t="str">
            <v>고성지방상수도(보험료)</v>
          </cell>
          <cell r="G2602">
            <v>1000</v>
          </cell>
          <cell r="N2602" t="str">
            <v>금강수도사업당직비</v>
          </cell>
          <cell r="O2602">
            <v>6310</v>
          </cell>
        </row>
        <row r="2603">
          <cell r="F2603" t="str">
            <v>고성지방상수도(지급수수료)</v>
          </cell>
          <cell r="G2603">
            <v>73008</v>
          </cell>
          <cell r="N2603" t="str">
            <v>금강수도사업건강관리비</v>
          </cell>
          <cell r="O2603">
            <v>15775</v>
          </cell>
        </row>
        <row r="2604">
          <cell r="F2604" t="str">
            <v>고성지방상수도(업무추진비)</v>
          </cell>
          <cell r="G2604">
            <v>500</v>
          </cell>
          <cell r="N2604" t="str">
            <v>금강수도사업국민건강보험(비급여)</v>
          </cell>
          <cell r="O2604">
            <v>96806</v>
          </cell>
        </row>
        <row r="2605">
          <cell r="F2605" t="str">
            <v>고성지방상수도(광고선전비)</v>
          </cell>
          <cell r="G2605">
            <v>7000</v>
          </cell>
          <cell r="N2605" t="str">
            <v>금강수도사업국민연금(비급여)</v>
          </cell>
          <cell r="O2605">
            <v>97494</v>
          </cell>
        </row>
        <row r="2606">
          <cell r="F2606" t="str">
            <v>고성지방상수도(교육훈련비)</v>
          </cell>
          <cell r="G2606">
            <v>3432</v>
          </cell>
          <cell r="N2606" t="str">
            <v>금강수도사업산재보험</v>
          </cell>
          <cell r="O2606">
            <v>31649</v>
          </cell>
        </row>
        <row r="2607">
          <cell r="F2607" t="str">
            <v>고성지방상수도(조사분석비)</v>
          </cell>
          <cell r="G2607">
            <v>4400</v>
          </cell>
          <cell r="N2607" t="str">
            <v>금강수도사업고용보험(비급여)</v>
          </cell>
          <cell r="O2607">
            <v>46568</v>
          </cell>
        </row>
        <row r="2608">
          <cell r="F2608" t="str">
            <v>고성지방상수도(포상비)</v>
          </cell>
          <cell r="G2608">
            <v>1000</v>
          </cell>
          <cell r="N2608" t="str">
            <v>금강수도사업체육행사비</v>
          </cell>
          <cell r="O2608">
            <v>3902</v>
          </cell>
        </row>
        <row r="2609">
          <cell r="F2609" t="str">
            <v>고성지방상수도(협력비)</v>
          </cell>
          <cell r="G2609">
            <v>1000</v>
          </cell>
          <cell r="N2609" t="str">
            <v>금강수도사업직원특근식대</v>
          </cell>
          <cell r="O2609">
            <v>16766</v>
          </cell>
        </row>
        <row r="2610">
          <cell r="F2610" t="str">
            <v>고성지방상수도(재료비)</v>
          </cell>
          <cell r="G2610">
            <v>86800</v>
          </cell>
          <cell r="N2610" t="str">
            <v>금강수도사업동호회지원비</v>
          </cell>
          <cell r="O2610">
            <v>3164</v>
          </cell>
        </row>
        <row r="2611">
          <cell r="F2611" t="str">
            <v>고성지방상수도(잡비)</v>
          </cell>
          <cell r="G2611">
            <v>10780</v>
          </cell>
          <cell r="N2611" t="str">
            <v>금강수도사업합숙소운영비</v>
          </cell>
          <cell r="O2611">
            <v>12924</v>
          </cell>
        </row>
        <row r="2612">
          <cell r="F2612" t="str">
            <v>고성지방상수도(비급여성복리후생비)</v>
          </cell>
          <cell r="G2612">
            <v>108089</v>
          </cell>
          <cell r="N2612" t="str">
            <v>금강수도사업기타복리후생</v>
          </cell>
          <cell r="O2612">
            <v>530</v>
          </cell>
        </row>
        <row r="2613">
          <cell r="F2613" t="str">
            <v>고성지방상수도(예비비)</v>
          </cell>
          <cell r="G2613">
            <v>137343</v>
          </cell>
          <cell r="N2613" t="str">
            <v>금강수도사업비정규직(4대보험)</v>
          </cell>
          <cell r="O2613">
            <v>2987</v>
          </cell>
        </row>
        <row r="2614">
          <cell r="F2614" t="str">
            <v xml:space="preserve">완도지방상수도 </v>
          </cell>
          <cell r="G2614">
            <v>7468522</v>
          </cell>
          <cell r="N2614" t="str">
            <v>금강수도사업무기직(4대보험)</v>
          </cell>
          <cell r="O2614">
            <v>3728</v>
          </cell>
        </row>
        <row r="2615">
          <cell r="F2615" t="str">
            <v>완도지방상수도(급여임금)</v>
          </cell>
          <cell r="G2615">
            <v>2047271</v>
          </cell>
          <cell r="N2615" t="str">
            <v>금강수도사업무기직(준당직비)</v>
          </cell>
          <cell r="O2615">
            <v>200</v>
          </cell>
        </row>
        <row r="2616">
          <cell r="F2616" t="str">
            <v>완도지방상수도(제수당)</v>
          </cell>
          <cell r="G2616">
            <v>718555</v>
          </cell>
          <cell r="N2616" t="str">
            <v>금강수도사업무기직(건강관리비)</v>
          </cell>
          <cell r="O2616">
            <v>260</v>
          </cell>
        </row>
        <row r="2617">
          <cell r="F2617" t="str">
            <v>완도지방상수도(잡급)</v>
          </cell>
          <cell r="G2617">
            <v>193898</v>
          </cell>
          <cell r="N2617" t="str">
            <v>금강수도사업무기직(체육행사비)</v>
          </cell>
          <cell r="O2617">
            <v>100</v>
          </cell>
        </row>
        <row r="2618">
          <cell r="F2618" t="str">
            <v>완도지방상수도(퇴직금)</v>
          </cell>
          <cell r="G2618">
            <v>300442</v>
          </cell>
          <cell r="N2618" t="str">
            <v>금강수도사업무기직(직원특근식대)</v>
          </cell>
          <cell r="O2618">
            <v>370</v>
          </cell>
        </row>
        <row r="2619">
          <cell r="F2619" t="str">
            <v>완도지방상수도(급여성복리후생비)</v>
          </cell>
          <cell r="G2619">
            <v>80102</v>
          </cell>
          <cell r="N2619" t="str">
            <v>금강수도사업무기직(동호회지원비)</v>
          </cell>
          <cell r="O2619">
            <v>90</v>
          </cell>
        </row>
        <row r="2620">
          <cell r="F2620" t="str">
            <v>완도지방상수도(여비교통비)</v>
          </cell>
          <cell r="G2620">
            <v>237439</v>
          </cell>
          <cell r="N2620" t="str">
            <v>금강수도사업비정규직(건강관리비)</v>
          </cell>
          <cell r="O2620">
            <v>260</v>
          </cell>
        </row>
        <row r="2621">
          <cell r="F2621" t="str">
            <v>완도지방상수도(통신비)</v>
          </cell>
          <cell r="G2621">
            <v>129000</v>
          </cell>
          <cell r="N2621" t="str">
            <v>금강수도사업비정규직(체육행사비)</v>
          </cell>
          <cell r="O2621">
            <v>100</v>
          </cell>
        </row>
        <row r="2622">
          <cell r="F2622" t="str">
            <v>완도지방상수도(전력수도료)</v>
          </cell>
          <cell r="G2622">
            <v>10850</v>
          </cell>
          <cell r="N2622" t="str">
            <v>금강수도사업비정규직(동호회지원비)</v>
          </cell>
          <cell r="O2622">
            <v>90</v>
          </cell>
        </row>
        <row r="2623">
          <cell r="F2623" t="str">
            <v>완도지방상수도(연료유지비)</v>
          </cell>
          <cell r="G2623">
            <v>2479</v>
          </cell>
          <cell r="N2623" t="str">
            <v>금강수도사업임직원인센티브</v>
          </cell>
          <cell r="O2623">
            <v>458244</v>
          </cell>
        </row>
        <row r="2624">
          <cell r="F2624" t="str">
            <v>완도지방상수도(세금공과금)</v>
          </cell>
          <cell r="G2624">
            <v>3400</v>
          </cell>
          <cell r="N2624" t="str">
            <v>금강수도사업무기직인센티브</v>
          </cell>
          <cell r="O2624">
            <v>5449</v>
          </cell>
        </row>
        <row r="2625">
          <cell r="F2625" t="str">
            <v>완도지방상수도(소모품비)</v>
          </cell>
          <cell r="G2625">
            <v>30000</v>
          </cell>
          <cell r="N2625" t="str">
            <v>금강수도사업기타예비비</v>
          </cell>
          <cell r="O2625">
            <v>143795</v>
          </cell>
        </row>
        <row r="2626">
          <cell r="F2626" t="str">
            <v>완도지방상수도(도서인쇄비)</v>
          </cell>
          <cell r="G2626">
            <v>21000</v>
          </cell>
          <cell r="N2626" t="str">
            <v xml:space="preserve">천안수도사업 </v>
          </cell>
          <cell r="O2626">
            <v>22737939</v>
          </cell>
        </row>
        <row r="2627">
          <cell r="F2627" t="str">
            <v>완도지방상수도(지급임차료)</v>
          </cell>
          <cell r="G2627">
            <v>24840</v>
          </cell>
          <cell r="N2627" t="str">
            <v>천안수도사업임직원급여</v>
          </cell>
          <cell r="O2627">
            <v>1594219</v>
          </cell>
        </row>
        <row r="2628">
          <cell r="F2628" t="str">
            <v>완도지방상수도(감가상각비)</v>
          </cell>
          <cell r="G2628">
            <v>1440256</v>
          </cell>
          <cell r="N2628" t="str">
            <v>천안수도사업무기직급여</v>
          </cell>
          <cell r="O2628">
            <v>43384</v>
          </cell>
        </row>
        <row r="2629">
          <cell r="F2629" t="str">
            <v>완도지방상수도(수선유지비)</v>
          </cell>
          <cell r="G2629">
            <v>520000</v>
          </cell>
          <cell r="N2629" t="str">
            <v>천안수도사업임직원제수당</v>
          </cell>
          <cell r="O2629">
            <v>192613</v>
          </cell>
        </row>
        <row r="2630">
          <cell r="F2630" t="str">
            <v>완도지방상수도(차량비)</v>
          </cell>
          <cell r="G2630">
            <v>30000</v>
          </cell>
          <cell r="N2630" t="str">
            <v>천안수도사업내부평가급</v>
          </cell>
          <cell r="O2630">
            <v>237319</v>
          </cell>
        </row>
        <row r="2631">
          <cell r="F2631" t="str">
            <v>완도지방상수도(지급수수료)</v>
          </cell>
          <cell r="G2631">
            <v>138544</v>
          </cell>
          <cell r="N2631" t="str">
            <v>천안수도사업급여성성과급</v>
          </cell>
          <cell r="O2631">
            <v>114558</v>
          </cell>
        </row>
        <row r="2632">
          <cell r="F2632" t="str">
            <v>완도지방상수도(업무추진비)</v>
          </cell>
          <cell r="G2632">
            <v>1500</v>
          </cell>
          <cell r="N2632" t="str">
            <v>천안수도사업무기직제수당</v>
          </cell>
          <cell r="O2632">
            <v>15690</v>
          </cell>
        </row>
        <row r="2633">
          <cell r="F2633" t="str">
            <v>완도지방상수도(광고선전비)</v>
          </cell>
          <cell r="G2633">
            <v>38000</v>
          </cell>
          <cell r="N2633" t="str">
            <v>천안수도사업임직원퇴직금</v>
          </cell>
          <cell r="O2633">
            <v>245473</v>
          </cell>
        </row>
        <row r="2634">
          <cell r="F2634" t="str">
            <v>완도지방상수도(교육훈련비)</v>
          </cell>
          <cell r="G2634">
            <v>26226</v>
          </cell>
          <cell r="N2634" t="str">
            <v>천안수도사업무기직퇴직금</v>
          </cell>
          <cell r="O2634">
            <v>5123</v>
          </cell>
        </row>
        <row r="2635">
          <cell r="F2635" t="str">
            <v>완도지방상수도(조사분석비)</v>
          </cell>
          <cell r="G2635">
            <v>12000</v>
          </cell>
          <cell r="N2635" t="str">
            <v>천안수도사업급식보조비</v>
          </cell>
          <cell r="O2635">
            <v>36096</v>
          </cell>
        </row>
        <row r="2636">
          <cell r="F2636" t="str">
            <v>완도지방상수도(포상비)</v>
          </cell>
          <cell r="G2636">
            <v>1000</v>
          </cell>
          <cell r="N2636" t="str">
            <v>천안수도사업학자보조금</v>
          </cell>
          <cell r="O2636">
            <v>11606</v>
          </cell>
        </row>
        <row r="2637">
          <cell r="F2637" t="str">
            <v>완도지방상수도(협력비)</v>
          </cell>
          <cell r="G2637">
            <v>3000</v>
          </cell>
          <cell r="N2637" t="str">
            <v>천안수도사업무기직급여성복리</v>
          </cell>
          <cell r="O2637">
            <v>2400</v>
          </cell>
        </row>
        <row r="2638">
          <cell r="F2638" t="str">
            <v>완도지방상수도(재료비)</v>
          </cell>
          <cell r="G2638">
            <v>372000</v>
          </cell>
          <cell r="N2638" t="str">
            <v>천안수도사업일반여비</v>
          </cell>
          <cell r="O2638">
            <v>18000</v>
          </cell>
        </row>
        <row r="2639">
          <cell r="F2639" t="str">
            <v>완도지방상수도(잡비)</v>
          </cell>
          <cell r="G2639">
            <v>19600</v>
          </cell>
          <cell r="N2639" t="str">
            <v>천안수도사업부임여비</v>
          </cell>
          <cell r="O2639">
            <v>5119</v>
          </cell>
        </row>
        <row r="2640">
          <cell r="F2640" t="str">
            <v>완도지방상수도(비급여성복리후생비)</v>
          </cell>
          <cell r="G2640">
            <v>493085</v>
          </cell>
          <cell r="N2640" t="str">
            <v>천안수도사업시내교통비</v>
          </cell>
          <cell r="O2640">
            <v>91560</v>
          </cell>
        </row>
        <row r="2641">
          <cell r="F2641" t="str">
            <v>완도지방상수도(예비비)</v>
          </cell>
          <cell r="G2641">
            <v>574035</v>
          </cell>
          <cell r="N2641" t="str">
            <v>천안수도사업우편료</v>
          </cell>
          <cell r="O2641">
            <v>1350</v>
          </cell>
        </row>
        <row r="2642">
          <cell r="F2642" t="str">
            <v xml:space="preserve">진도지방상수도 </v>
          </cell>
          <cell r="G2642">
            <v>5271624</v>
          </cell>
          <cell r="N2642" t="str">
            <v>천안수도사업전화사용료</v>
          </cell>
          <cell r="O2642">
            <v>7200</v>
          </cell>
        </row>
        <row r="2643">
          <cell r="F2643" t="str">
            <v>진도지방상수도(급여임금)</v>
          </cell>
          <cell r="G2643">
            <v>1249484</v>
          </cell>
          <cell r="N2643" t="str">
            <v>천안수도사업정보사용료</v>
          </cell>
          <cell r="O2643">
            <v>120</v>
          </cell>
        </row>
        <row r="2644">
          <cell r="F2644" t="str">
            <v>진도지방상수도(제수당)</v>
          </cell>
          <cell r="G2644">
            <v>432547</v>
          </cell>
          <cell r="N2644" t="str">
            <v>천안수도사업전용회선</v>
          </cell>
          <cell r="O2644">
            <v>26400</v>
          </cell>
        </row>
        <row r="2645">
          <cell r="F2645" t="str">
            <v>진도지방상수도(잡급)</v>
          </cell>
          <cell r="G2645">
            <v>346421</v>
          </cell>
          <cell r="N2645" t="str">
            <v>천안수도사업가스유류대</v>
          </cell>
          <cell r="O2645">
            <v>3500</v>
          </cell>
        </row>
        <row r="2646">
          <cell r="F2646" t="str">
            <v>진도지방상수도(퇴직금)</v>
          </cell>
          <cell r="G2646">
            <v>188042</v>
          </cell>
          <cell r="N2646" t="str">
            <v>천안수도사업재산세</v>
          </cell>
          <cell r="O2646">
            <v>800</v>
          </cell>
        </row>
        <row r="2647">
          <cell r="F2647" t="str">
            <v>진도지방상수도(급여성복리후생비)</v>
          </cell>
          <cell r="G2647">
            <v>42991</v>
          </cell>
          <cell r="N2647" t="str">
            <v>천안수도사업기타부담금</v>
          </cell>
          <cell r="O2647">
            <v>326</v>
          </cell>
        </row>
        <row r="2648">
          <cell r="F2648" t="str">
            <v>진도지방상수도(여비교통비)</v>
          </cell>
          <cell r="G2648">
            <v>132053</v>
          </cell>
          <cell r="N2648" t="str">
            <v>천안수도사업기타세금공</v>
          </cell>
          <cell r="O2648">
            <v>16300</v>
          </cell>
        </row>
        <row r="2649">
          <cell r="F2649" t="str">
            <v>진도지방상수도(통신비)</v>
          </cell>
          <cell r="G2649">
            <v>64200</v>
          </cell>
          <cell r="N2649" t="str">
            <v>천안수도사업문방구및잡품</v>
          </cell>
          <cell r="O2649">
            <v>6000</v>
          </cell>
        </row>
        <row r="2650">
          <cell r="F2650" t="str">
            <v>진도지방상수도(전력수도료)</v>
          </cell>
          <cell r="G2650">
            <v>10700</v>
          </cell>
          <cell r="N2650" t="str">
            <v>천안수도사업전산용품</v>
          </cell>
          <cell r="O2650">
            <v>5400</v>
          </cell>
        </row>
        <row r="2651">
          <cell r="F2651" t="str">
            <v>진도지방상수도(연료유지비)</v>
          </cell>
          <cell r="G2651">
            <v>1200</v>
          </cell>
          <cell r="N2651" t="str">
            <v>천안수도사업반납대상소모</v>
          </cell>
          <cell r="O2651">
            <v>3000</v>
          </cell>
        </row>
        <row r="2652">
          <cell r="F2652" t="str">
            <v>진도지방상수도(세금공과금)</v>
          </cell>
          <cell r="G2652">
            <v>4100</v>
          </cell>
          <cell r="N2652" t="str">
            <v>천안수도사업특수용품</v>
          </cell>
          <cell r="O2652">
            <v>600</v>
          </cell>
        </row>
        <row r="2653">
          <cell r="F2653" t="str">
            <v>진도지방상수도(소모품비)</v>
          </cell>
          <cell r="G2653">
            <v>18500</v>
          </cell>
          <cell r="N2653" t="str">
            <v>천안수도사업도서비</v>
          </cell>
          <cell r="O2653">
            <v>1000</v>
          </cell>
        </row>
        <row r="2654">
          <cell r="F2654" t="str">
            <v>진도지방상수도(도서인쇄비)</v>
          </cell>
          <cell r="G2654">
            <v>13540</v>
          </cell>
          <cell r="N2654" t="str">
            <v>천안수도사업인쇄비</v>
          </cell>
          <cell r="O2654">
            <v>500</v>
          </cell>
        </row>
        <row r="2655">
          <cell r="F2655" t="str">
            <v>진도지방상수도(지급임차료)</v>
          </cell>
          <cell r="G2655">
            <v>24840</v>
          </cell>
          <cell r="N2655" t="str">
            <v>천안수도사업건물토지임차</v>
          </cell>
          <cell r="O2655">
            <v>2700</v>
          </cell>
        </row>
        <row r="2656">
          <cell r="F2656" t="str">
            <v>진도지방상수도(감가상각비)</v>
          </cell>
          <cell r="G2656">
            <v>1441523</v>
          </cell>
          <cell r="N2656" t="str">
            <v>천안수도사업차량임차료</v>
          </cell>
          <cell r="O2656">
            <v>20520</v>
          </cell>
        </row>
        <row r="2657">
          <cell r="F2657" t="str">
            <v>진도지방상수도(수선유지비)</v>
          </cell>
          <cell r="G2657">
            <v>297000</v>
          </cell>
          <cell r="N2657" t="str">
            <v>천안수도사업유형공통상각</v>
          </cell>
          <cell r="O2657">
            <v>33691</v>
          </cell>
        </row>
        <row r="2658">
          <cell r="F2658" t="str">
            <v>진도지방상수도(차량비)</v>
          </cell>
          <cell r="G2658">
            <v>20000</v>
          </cell>
          <cell r="N2658" t="str">
            <v>천안수도사업수도전용상각</v>
          </cell>
          <cell r="O2658">
            <v>11547515</v>
          </cell>
        </row>
        <row r="2659">
          <cell r="F2659" t="str">
            <v>진도지방상수도(지급수수료)</v>
          </cell>
          <cell r="G2659">
            <v>71920</v>
          </cell>
          <cell r="N2659" t="str">
            <v>천안수도사업주요시설보수</v>
          </cell>
          <cell r="O2659">
            <v>130450</v>
          </cell>
        </row>
        <row r="2660">
          <cell r="F2660" t="str">
            <v>진도지방상수도(업무추진비)</v>
          </cell>
          <cell r="G2660">
            <v>1500</v>
          </cell>
          <cell r="N2660" t="str">
            <v>천안수도사업건축물유지보수</v>
          </cell>
          <cell r="O2660">
            <v>35000</v>
          </cell>
        </row>
        <row r="2661">
          <cell r="F2661" t="str">
            <v>진도지방상수도(광고선전비)</v>
          </cell>
          <cell r="G2661">
            <v>8000</v>
          </cell>
          <cell r="N2661" t="str">
            <v>천안수도사업환경조경보수</v>
          </cell>
          <cell r="O2661">
            <v>45000</v>
          </cell>
        </row>
        <row r="2662">
          <cell r="F2662" t="str">
            <v>진도지방상수도(교육훈련비)</v>
          </cell>
          <cell r="G2662">
            <v>9191</v>
          </cell>
          <cell r="N2662" t="str">
            <v>천안수도사업통신시설보수</v>
          </cell>
          <cell r="O2662">
            <v>5000</v>
          </cell>
        </row>
        <row r="2663">
          <cell r="F2663" t="str">
            <v>진도지방상수도(조사분석비)</v>
          </cell>
          <cell r="G2663">
            <v>10000</v>
          </cell>
          <cell r="N2663" t="str">
            <v>천안수도사업공기구비품보수</v>
          </cell>
          <cell r="O2663">
            <v>20000</v>
          </cell>
        </row>
        <row r="2664">
          <cell r="F2664" t="str">
            <v>진도지방상수도(포상비)</v>
          </cell>
          <cell r="G2664">
            <v>1000</v>
          </cell>
          <cell r="N2664" t="str">
            <v>천안수도사업수도점검정비</v>
          </cell>
          <cell r="O2664">
            <v>1065900</v>
          </cell>
        </row>
        <row r="2665">
          <cell r="F2665" t="str">
            <v>진도지방상수도(협력비)</v>
          </cell>
          <cell r="G2665">
            <v>3000</v>
          </cell>
          <cell r="N2665" t="str">
            <v>천안수도사업차량유지비</v>
          </cell>
          <cell r="O2665">
            <v>15400</v>
          </cell>
        </row>
        <row r="2666">
          <cell r="F2666" t="str">
            <v>진도지방상수도(재료비)</v>
          </cell>
          <cell r="G2666">
            <v>151984</v>
          </cell>
          <cell r="N2666" t="str">
            <v>천안수도사업기타보험료</v>
          </cell>
          <cell r="O2666">
            <v>3000</v>
          </cell>
        </row>
        <row r="2667">
          <cell r="F2667" t="str">
            <v>진도지방상수도(잡비)</v>
          </cell>
          <cell r="G2667">
            <v>18340</v>
          </cell>
          <cell r="N2667" t="str">
            <v>천안수도사업시설운영수수</v>
          </cell>
          <cell r="O2667">
            <v>9860</v>
          </cell>
        </row>
        <row r="2668">
          <cell r="F2668" t="str">
            <v>진도지방상수도(비급여성복리후생비)</v>
          </cell>
          <cell r="G2668">
            <v>352643</v>
          </cell>
          <cell r="N2668" t="str">
            <v>천안수도사업업무관련수수</v>
          </cell>
          <cell r="O2668">
            <v>600</v>
          </cell>
        </row>
        <row r="2669">
          <cell r="F2669" t="str">
            <v>진도지방상수도(예비비)</v>
          </cell>
          <cell r="G2669">
            <v>356905</v>
          </cell>
          <cell r="N2669" t="str">
            <v>천안수도사업외부위탁비</v>
          </cell>
          <cell r="O2669">
            <v>375613</v>
          </cell>
        </row>
        <row r="2670">
          <cell r="F2670" t="str">
            <v xml:space="preserve">봉화지방상수도 </v>
          </cell>
          <cell r="G2670">
            <v>3335667</v>
          </cell>
          <cell r="N2670" t="str">
            <v>천안수도사업법정수수료</v>
          </cell>
          <cell r="O2670">
            <v>4620</v>
          </cell>
        </row>
        <row r="2671">
          <cell r="F2671" t="str">
            <v>봉화지방상수도(급여임금)</v>
          </cell>
          <cell r="G2671">
            <v>1041619</v>
          </cell>
          <cell r="N2671" t="str">
            <v>천안수도사업슬러지처리</v>
          </cell>
          <cell r="O2671">
            <v>192000</v>
          </cell>
        </row>
        <row r="2672">
          <cell r="F2672" t="str">
            <v>봉화지방상수도(제수당)</v>
          </cell>
          <cell r="G2672">
            <v>378580</v>
          </cell>
          <cell r="N2672" t="str">
            <v>천안수도사업업무추진비</v>
          </cell>
          <cell r="O2672">
            <v>500</v>
          </cell>
        </row>
        <row r="2673">
          <cell r="F2673" t="str">
            <v>봉화지방상수도(잡급)</v>
          </cell>
          <cell r="G2673">
            <v>186101</v>
          </cell>
          <cell r="N2673" t="str">
            <v>천안수도사업신문방송광고</v>
          </cell>
          <cell r="O2673">
            <v>1500</v>
          </cell>
        </row>
        <row r="2674">
          <cell r="F2674" t="str">
            <v>봉화지방상수도(퇴직금)</v>
          </cell>
          <cell r="G2674">
            <v>159199</v>
          </cell>
          <cell r="N2674" t="str">
            <v>천안수도사업홍보물제작</v>
          </cell>
          <cell r="O2674">
            <v>1000</v>
          </cell>
        </row>
        <row r="2675">
          <cell r="F2675" t="str">
            <v>봉화지방상수도(급여성복리후생비)</v>
          </cell>
          <cell r="G2675">
            <v>34622</v>
          </cell>
          <cell r="N2675" t="str">
            <v>천안수도사업기타광고선전</v>
          </cell>
          <cell r="O2675">
            <v>3000</v>
          </cell>
        </row>
        <row r="2676">
          <cell r="F2676" t="str">
            <v>봉화지방상수도(여비교통비)</v>
          </cell>
          <cell r="G2676">
            <v>86071</v>
          </cell>
          <cell r="N2676" t="str">
            <v>천안수도사업자체집합</v>
          </cell>
          <cell r="O2676">
            <v>3834</v>
          </cell>
        </row>
        <row r="2677">
          <cell r="F2677" t="str">
            <v>봉화지방상수도(통신비)</v>
          </cell>
          <cell r="G2677">
            <v>54495</v>
          </cell>
          <cell r="N2677" t="str">
            <v>천안수도사업기타교육훈련</v>
          </cell>
          <cell r="O2677">
            <v>1994</v>
          </cell>
        </row>
        <row r="2678">
          <cell r="F2678" t="str">
            <v>봉화지방상수도(전력수도료)</v>
          </cell>
          <cell r="G2678">
            <v>9500</v>
          </cell>
          <cell r="N2678" t="str">
            <v>천안수도사업조사직접비</v>
          </cell>
          <cell r="O2678">
            <v>5000</v>
          </cell>
        </row>
        <row r="2679">
          <cell r="F2679" t="str">
            <v>봉화지방상수도(연료유지비)</v>
          </cell>
          <cell r="G2679">
            <v>1200</v>
          </cell>
          <cell r="N2679" t="str">
            <v>천안수도사업조사간접비</v>
          </cell>
          <cell r="O2679">
            <v>2106</v>
          </cell>
        </row>
        <row r="2680">
          <cell r="F2680" t="str">
            <v>봉화지방상수도(세금공과금)</v>
          </cell>
          <cell r="G2680">
            <v>3200</v>
          </cell>
          <cell r="N2680" t="str">
            <v>천안수도사업포상금</v>
          </cell>
          <cell r="O2680">
            <v>1000</v>
          </cell>
        </row>
        <row r="2681">
          <cell r="F2681" t="str">
            <v>봉화지방상수도(소모품비)</v>
          </cell>
          <cell r="G2681">
            <v>11500</v>
          </cell>
          <cell r="N2681" t="str">
            <v>천안수도사업지역단체협력</v>
          </cell>
          <cell r="O2681">
            <v>1000</v>
          </cell>
        </row>
        <row r="2682">
          <cell r="F2682" t="str">
            <v>봉화지방상수도(도서인쇄비)</v>
          </cell>
          <cell r="G2682">
            <v>9000</v>
          </cell>
          <cell r="N2682" t="str">
            <v>천안수도사업외부행사지원</v>
          </cell>
          <cell r="O2682">
            <v>1000</v>
          </cell>
        </row>
        <row r="2683">
          <cell r="F2683" t="str">
            <v>봉화지방상수도(지급임차료)</v>
          </cell>
          <cell r="G2683">
            <v>46920</v>
          </cell>
          <cell r="N2683" t="str">
            <v>천안수도사업정수약품비</v>
          </cell>
          <cell r="O2683">
            <v>840000</v>
          </cell>
        </row>
        <row r="2684">
          <cell r="F2684" t="str">
            <v>봉화지방상수도(감가상각비)</v>
          </cell>
          <cell r="G2684">
            <v>305965</v>
          </cell>
          <cell r="N2684" t="str">
            <v>천안수도사업시설가동전력</v>
          </cell>
          <cell r="O2684">
            <v>4920000</v>
          </cell>
        </row>
        <row r="2685">
          <cell r="F2685" t="str">
            <v>봉화지방상수도(수선유지비)</v>
          </cell>
          <cell r="G2685">
            <v>98000</v>
          </cell>
          <cell r="N2685" t="str">
            <v>천안수도사업행사경비</v>
          </cell>
          <cell r="O2685">
            <v>4200</v>
          </cell>
        </row>
        <row r="2686">
          <cell r="F2686" t="str">
            <v>봉화지방상수도(차량비)</v>
          </cell>
          <cell r="G2686">
            <v>20840</v>
          </cell>
          <cell r="N2686" t="str">
            <v>천안수도사업기타잡비</v>
          </cell>
          <cell r="O2686">
            <v>12000</v>
          </cell>
        </row>
        <row r="2687">
          <cell r="F2687" t="str">
            <v>봉화지방상수도(보험료)</v>
          </cell>
          <cell r="G2687">
            <v>500</v>
          </cell>
          <cell r="N2687" t="str">
            <v>천안수도사업당직비</v>
          </cell>
          <cell r="O2687">
            <v>6310</v>
          </cell>
        </row>
        <row r="2688">
          <cell r="F2688" t="str">
            <v>봉화지방상수도(지급수수료)</v>
          </cell>
          <cell r="G2688">
            <v>77920</v>
          </cell>
          <cell r="N2688" t="str">
            <v>천안수도사업준당직비</v>
          </cell>
          <cell r="O2688">
            <v>8000</v>
          </cell>
        </row>
        <row r="2689">
          <cell r="F2689" t="str">
            <v>봉화지방상수도(업무추진비)</v>
          </cell>
          <cell r="G2689">
            <v>1500</v>
          </cell>
          <cell r="N2689" t="str">
            <v>천안수도사업건강관리비</v>
          </cell>
          <cell r="O2689">
            <v>12890</v>
          </cell>
        </row>
        <row r="2690">
          <cell r="F2690" t="str">
            <v>봉화지방상수도(광고선전비)</v>
          </cell>
          <cell r="G2690">
            <v>4000</v>
          </cell>
          <cell r="N2690" t="str">
            <v>천안수도사업국민건강보험(비급여)</v>
          </cell>
          <cell r="O2690">
            <v>74466</v>
          </cell>
        </row>
        <row r="2691">
          <cell r="F2691" t="str">
            <v>봉화지방상수도(교육훈련비)</v>
          </cell>
          <cell r="G2691">
            <v>7684</v>
          </cell>
          <cell r="N2691" t="str">
            <v>천안수도사업국민연금(비급여)</v>
          </cell>
          <cell r="O2691">
            <v>74995</v>
          </cell>
        </row>
        <row r="2692">
          <cell r="F2692" t="str">
            <v>봉화지방상수도(조사분석비)</v>
          </cell>
          <cell r="G2692">
            <v>12300</v>
          </cell>
          <cell r="N2692" t="str">
            <v>천안수도사업산재보험</v>
          </cell>
          <cell r="O2692">
            <v>24346</v>
          </cell>
        </row>
        <row r="2693">
          <cell r="F2693" t="str">
            <v>봉화지방상수도(포상비)</v>
          </cell>
          <cell r="G2693">
            <v>1000</v>
          </cell>
          <cell r="N2693" t="str">
            <v>천안수도사업고용보험(비급여)</v>
          </cell>
          <cell r="O2693">
            <v>35821</v>
          </cell>
        </row>
        <row r="2694">
          <cell r="F2694" t="str">
            <v>봉화지방상수도(협력비)</v>
          </cell>
          <cell r="G2694">
            <v>3000</v>
          </cell>
          <cell r="N2694" t="str">
            <v>천안수도사업체육행사비</v>
          </cell>
          <cell r="O2694">
            <v>3002</v>
          </cell>
        </row>
        <row r="2695">
          <cell r="F2695" t="str">
            <v>봉화지방상수도(재료비)</v>
          </cell>
          <cell r="G2695">
            <v>231240</v>
          </cell>
          <cell r="N2695" t="str">
            <v>천안수도사업직원특근식대</v>
          </cell>
          <cell r="O2695">
            <v>12897</v>
          </cell>
        </row>
        <row r="2696">
          <cell r="F2696" t="str">
            <v>봉화지방상수도(잡비)</v>
          </cell>
          <cell r="G2696">
            <v>12320</v>
          </cell>
          <cell r="N2696" t="str">
            <v>천안수도사업동호회지원비</v>
          </cell>
          <cell r="O2696">
            <v>2434</v>
          </cell>
        </row>
        <row r="2697">
          <cell r="F2697" t="str">
            <v>봉화지방상수도(비급여성복리후생비)</v>
          </cell>
          <cell r="G2697">
            <v>238573</v>
          </cell>
          <cell r="N2697" t="str">
            <v>천안수도사업합숙소운영비</v>
          </cell>
          <cell r="O2697">
            <v>8616</v>
          </cell>
        </row>
        <row r="2698">
          <cell r="F2698" t="str">
            <v>봉화지방상수도(예비비)</v>
          </cell>
          <cell r="G2698">
            <v>298818</v>
          </cell>
          <cell r="N2698" t="str">
            <v>천안수도사업기타복리후생</v>
          </cell>
          <cell r="O2698">
            <v>408</v>
          </cell>
        </row>
        <row r="2699">
          <cell r="F2699" t="str">
            <v xml:space="preserve">지방수도공통 </v>
          </cell>
          <cell r="G2699">
            <v>15894164</v>
          </cell>
          <cell r="N2699" t="str">
            <v>천안수도사업무기직(4대보험)</v>
          </cell>
          <cell r="O2699">
            <v>7294</v>
          </cell>
        </row>
        <row r="2700">
          <cell r="F2700" t="str">
            <v>지방수도공통(조사설계비)</v>
          </cell>
          <cell r="G2700">
            <v>417000</v>
          </cell>
          <cell r="N2700" t="str">
            <v>천안수도사업무기직(준당직비)</v>
          </cell>
          <cell r="O2700">
            <v>400</v>
          </cell>
        </row>
        <row r="2701">
          <cell r="F2701" t="str">
            <v>지방수도공통(급여임금)</v>
          </cell>
          <cell r="G2701">
            <v>1647359</v>
          </cell>
          <cell r="N2701" t="str">
            <v>천안수도사업무기직(건강관리비)</v>
          </cell>
          <cell r="O2701">
            <v>520</v>
          </cell>
        </row>
        <row r="2702">
          <cell r="F2702" t="str">
            <v>지방수도공통(제수당)</v>
          </cell>
          <cell r="G2702">
            <v>562640</v>
          </cell>
          <cell r="N2702" t="str">
            <v>천안수도사업무기직(체육행사비)</v>
          </cell>
          <cell r="O2702">
            <v>200</v>
          </cell>
        </row>
        <row r="2703">
          <cell r="F2703" t="str">
            <v>지방수도공통(잡급)</v>
          </cell>
          <cell r="G2703">
            <v>190000</v>
          </cell>
          <cell r="N2703" t="str">
            <v>천안수도사업무기직(직원특근식대)</v>
          </cell>
          <cell r="O2703">
            <v>740</v>
          </cell>
        </row>
        <row r="2704">
          <cell r="F2704" t="str">
            <v>지방수도공통(퇴직금)</v>
          </cell>
          <cell r="G2704">
            <v>253655</v>
          </cell>
          <cell r="N2704" t="str">
            <v>천안수도사업무기직(동호회지원비)</v>
          </cell>
          <cell r="O2704">
            <v>180</v>
          </cell>
        </row>
        <row r="2705">
          <cell r="F2705" t="str">
            <v>지방수도공통(급여성복리후생비)</v>
          </cell>
          <cell r="G2705">
            <v>49293</v>
          </cell>
          <cell r="N2705" t="str">
            <v>천안수도사업임직원인센티브</v>
          </cell>
          <cell r="O2705">
            <v>352495</v>
          </cell>
        </row>
        <row r="2706">
          <cell r="F2706" t="str">
            <v>지방수도공통(여비교통비)</v>
          </cell>
          <cell r="G2706">
            <v>900000</v>
          </cell>
          <cell r="N2706" t="str">
            <v>천안수도사업무기직인센티브</v>
          </cell>
          <cell r="O2706">
            <v>10655</v>
          </cell>
        </row>
        <row r="2707">
          <cell r="F2707" t="str">
            <v>지방수도공통(통신비)</v>
          </cell>
          <cell r="G2707">
            <v>9900</v>
          </cell>
          <cell r="N2707" t="str">
            <v>천안수도사업기타예비비</v>
          </cell>
          <cell r="O2707">
            <v>110611</v>
          </cell>
        </row>
        <row r="2708">
          <cell r="F2708" t="str">
            <v>지방수도공통(전력수도료)</v>
          </cell>
          <cell r="G2708">
            <v>80000</v>
          </cell>
          <cell r="N2708" t="str">
            <v xml:space="preserve">청주수도사업 </v>
          </cell>
          <cell r="O2708">
            <v>29263328</v>
          </cell>
        </row>
        <row r="2709">
          <cell r="F2709" t="str">
            <v>지방수도공통(연료유지비)</v>
          </cell>
          <cell r="G2709">
            <v>150000</v>
          </cell>
          <cell r="N2709" t="str">
            <v>청주수도사업임직원급여</v>
          </cell>
          <cell r="O2709">
            <v>2550750</v>
          </cell>
        </row>
        <row r="2710">
          <cell r="F2710" t="str">
            <v>지방수도공통(소모품비)</v>
          </cell>
          <cell r="G2710">
            <v>120000</v>
          </cell>
          <cell r="N2710" t="str">
            <v>청주수도사업무기직급여</v>
          </cell>
          <cell r="O2710">
            <v>20424</v>
          </cell>
        </row>
        <row r="2711">
          <cell r="F2711" t="str">
            <v>지방수도공통(도서인쇄비)</v>
          </cell>
          <cell r="G2711">
            <v>205000</v>
          </cell>
          <cell r="N2711" t="str">
            <v>청주수도사업임직원제수당</v>
          </cell>
          <cell r="O2711">
            <v>308180</v>
          </cell>
        </row>
        <row r="2712">
          <cell r="F2712" t="str">
            <v>지방수도공통(지급임차료)</v>
          </cell>
          <cell r="G2712">
            <v>280186</v>
          </cell>
          <cell r="N2712" t="str">
            <v>청주수도사업내부평가급</v>
          </cell>
          <cell r="O2712">
            <v>379711</v>
          </cell>
        </row>
        <row r="2713">
          <cell r="F2713" t="str">
            <v>지방수도공통(감가상각비)</v>
          </cell>
          <cell r="G2713">
            <v>737169</v>
          </cell>
          <cell r="N2713" t="str">
            <v>청주수도사업급여성성과급</v>
          </cell>
          <cell r="O2713">
            <v>183293</v>
          </cell>
        </row>
        <row r="2714">
          <cell r="F2714" t="str">
            <v>지방수도공통(수선유지비)</v>
          </cell>
          <cell r="G2714">
            <v>7524334</v>
          </cell>
          <cell r="N2714" t="str">
            <v>청주수도사업무기직제수당</v>
          </cell>
          <cell r="O2714">
            <v>7485</v>
          </cell>
        </row>
        <row r="2715">
          <cell r="F2715" t="str">
            <v>지방수도공통(차량비)</v>
          </cell>
          <cell r="G2715">
            <v>4260</v>
          </cell>
          <cell r="N2715" t="str">
            <v>청주수도사업단기고용</v>
          </cell>
          <cell r="O2715">
            <v>0</v>
          </cell>
        </row>
        <row r="2716">
          <cell r="F2716" t="str">
            <v>지방수도공통(보험료)</v>
          </cell>
          <cell r="G2716">
            <v>17000</v>
          </cell>
          <cell r="N2716" t="str">
            <v>청주수도사업비정규인력</v>
          </cell>
          <cell r="O2716">
            <v>161799</v>
          </cell>
        </row>
        <row r="2717">
          <cell r="F2717" t="str">
            <v>지방수도공통(지급수수료)</v>
          </cell>
          <cell r="G2717">
            <v>1241000</v>
          </cell>
          <cell r="N2717" t="str">
            <v>청주수도사업급여성복리비</v>
          </cell>
          <cell r="O2717">
            <v>6000</v>
          </cell>
        </row>
        <row r="2718">
          <cell r="F2718" t="str">
            <v>지방수도공통(광고선전비)</v>
          </cell>
          <cell r="G2718">
            <v>156000</v>
          </cell>
          <cell r="N2718" t="str">
            <v>청주수도사업성과급</v>
          </cell>
          <cell r="O2718">
            <v>60426</v>
          </cell>
        </row>
        <row r="2719">
          <cell r="F2719" t="str">
            <v>지방수도공통(교육훈련비)</v>
          </cell>
          <cell r="G2719">
            <v>54204</v>
          </cell>
          <cell r="N2719" t="str">
            <v>청주수도사업임직원퇴직금</v>
          </cell>
          <cell r="O2719">
            <v>392756</v>
          </cell>
        </row>
        <row r="2720">
          <cell r="F2720" t="str">
            <v>지방수도공통(조사분석비)</v>
          </cell>
          <cell r="G2720">
            <v>22040</v>
          </cell>
          <cell r="N2720" t="str">
            <v>청주수도사업무기직퇴직금</v>
          </cell>
          <cell r="O2720">
            <v>2426</v>
          </cell>
        </row>
        <row r="2721">
          <cell r="F2721" t="str">
            <v>지방수도공통(포상비)</v>
          </cell>
          <cell r="G2721">
            <v>38600</v>
          </cell>
          <cell r="N2721" t="str">
            <v>청주수도사업급식보조비</v>
          </cell>
          <cell r="O2721">
            <v>57754</v>
          </cell>
        </row>
        <row r="2722">
          <cell r="F2722" t="str">
            <v>지방수도공통(등기소송비)</v>
          </cell>
          <cell r="G2722">
            <v>360000</v>
          </cell>
          <cell r="N2722" t="str">
            <v>청주수도사업학자보조금</v>
          </cell>
          <cell r="O2722">
            <v>18569</v>
          </cell>
        </row>
        <row r="2723">
          <cell r="F2723" t="str">
            <v>지방수도공통(잡비)</v>
          </cell>
          <cell r="G2723">
            <v>160000</v>
          </cell>
          <cell r="N2723" t="str">
            <v>청주수도사업무기직급여성복리</v>
          </cell>
          <cell r="O2723">
            <v>1200</v>
          </cell>
        </row>
        <row r="2724">
          <cell r="F2724" t="str">
            <v>지방수도공통(비급여성복리후생비)</v>
          </cell>
          <cell r="G2724">
            <v>235980</v>
          </cell>
          <cell r="N2724" t="str">
            <v>청주수도사업일반여비</v>
          </cell>
          <cell r="O2724">
            <v>25000</v>
          </cell>
        </row>
        <row r="2725">
          <cell r="F2725" t="str">
            <v>지방수도공통(예비비)</v>
          </cell>
          <cell r="G2725">
            <v>478544</v>
          </cell>
          <cell r="N2725" t="str">
            <v>청주수도사업부임여비</v>
          </cell>
          <cell r="O2725">
            <v>8190</v>
          </cell>
        </row>
        <row r="2726">
          <cell r="F2726" t="str">
            <v xml:space="preserve">수도권지방공통 </v>
          </cell>
          <cell r="G2726">
            <v>1203533</v>
          </cell>
          <cell r="N2726" t="str">
            <v>청주수도사업시내교통비</v>
          </cell>
          <cell r="O2726">
            <v>147840</v>
          </cell>
        </row>
        <row r="2727">
          <cell r="F2727" t="str">
            <v>수도권지방공통(조사설계비)</v>
          </cell>
          <cell r="G2727">
            <v>35000</v>
          </cell>
          <cell r="N2727" t="str">
            <v>청주수도사업우편료</v>
          </cell>
          <cell r="O2727">
            <v>2160</v>
          </cell>
        </row>
        <row r="2728">
          <cell r="F2728" t="str">
            <v>수도권지방공통(급여임금)</v>
          </cell>
          <cell r="G2728">
            <v>531406</v>
          </cell>
          <cell r="N2728" t="str">
            <v>청주수도사업전화사용료</v>
          </cell>
          <cell r="O2728">
            <v>11520</v>
          </cell>
        </row>
        <row r="2729">
          <cell r="F2729" t="str">
            <v>수도권지방공통(제수당)</v>
          </cell>
          <cell r="G2729">
            <v>181496</v>
          </cell>
          <cell r="N2729" t="str">
            <v>청주수도사업정보사용료</v>
          </cell>
          <cell r="O2729">
            <v>960</v>
          </cell>
        </row>
        <row r="2730">
          <cell r="F2730" t="str">
            <v>수도권지방공통(잡급)</v>
          </cell>
          <cell r="G2730">
            <v>48112</v>
          </cell>
          <cell r="N2730" t="str">
            <v>청주수도사업전용회선</v>
          </cell>
          <cell r="O2730">
            <v>30000</v>
          </cell>
        </row>
        <row r="2731">
          <cell r="F2731" t="str">
            <v>수도권지방공통(퇴직금)</v>
          </cell>
          <cell r="G2731">
            <v>81824</v>
          </cell>
          <cell r="N2731" t="str">
            <v>청주수도사업상하수도료</v>
          </cell>
          <cell r="O2731">
            <v>360</v>
          </cell>
        </row>
        <row r="2732">
          <cell r="F2732" t="str">
            <v>수도권지방공통(급여성복리후생비)</v>
          </cell>
          <cell r="G2732">
            <v>15901</v>
          </cell>
          <cell r="N2732" t="str">
            <v>청주수도사업가스유류대</v>
          </cell>
          <cell r="O2732">
            <v>5000</v>
          </cell>
        </row>
        <row r="2733">
          <cell r="F2733" t="str">
            <v>수도권지방공통(여비교통비)</v>
          </cell>
          <cell r="G2733">
            <v>34960</v>
          </cell>
          <cell r="N2733" t="str">
            <v>청주수도사업재산세</v>
          </cell>
          <cell r="O2733">
            <v>800</v>
          </cell>
        </row>
        <row r="2734">
          <cell r="F2734" t="str">
            <v>수도권지방공통(통신비)</v>
          </cell>
          <cell r="G2734">
            <v>2850</v>
          </cell>
          <cell r="N2734" t="str">
            <v>청주수도사업지방소득세</v>
          </cell>
          <cell r="O2734">
            <v>35000</v>
          </cell>
        </row>
        <row r="2735">
          <cell r="F2735" t="str">
            <v>수도권지방공통(소모품비)</v>
          </cell>
          <cell r="G2735">
            <v>5000</v>
          </cell>
          <cell r="N2735" t="str">
            <v>청주수도사업등록면허세</v>
          </cell>
          <cell r="O2735">
            <v>480</v>
          </cell>
        </row>
        <row r="2736">
          <cell r="F2736" t="str">
            <v>수도권지방공통(감가상각비)</v>
          </cell>
          <cell r="G2736">
            <v>6536</v>
          </cell>
          <cell r="N2736" t="str">
            <v>청주수도사업기타부담금</v>
          </cell>
          <cell r="O2736">
            <v>3150</v>
          </cell>
        </row>
        <row r="2737">
          <cell r="F2737" t="str">
            <v>수도권지방공통(업무추진비)</v>
          </cell>
          <cell r="G2737">
            <v>1000</v>
          </cell>
          <cell r="N2737" t="str">
            <v>청주수도사업기타세금공</v>
          </cell>
          <cell r="O2737">
            <v>11000</v>
          </cell>
        </row>
        <row r="2738">
          <cell r="F2738" t="str">
            <v>수도권지방공통(광고선전비)</v>
          </cell>
          <cell r="G2738">
            <v>1000</v>
          </cell>
          <cell r="N2738" t="str">
            <v>청주수도사업문방구및잡품</v>
          </cell>
          <cell r="O2738">
            <v>9600</v>
          </cell>
        </row>
        <row r="2739">
          <cell r="F2739" t="str">
            <v>수도권지방공통(교육훈련비)</v>
          </cell>
          <cell r="G2739">
            <v>10368</v>
          </cell>
          <cell r="N2739" t="str">
            <v>청주수도사업전산용품</v>
          </cell>
          <cell r="O2739">
            <v>8640</v>
          </cell>
        </row>
        <row r="2740">
          <cell r="F2740" t="str">
            <v>수도권지방공통(잡비)</v>
          </cell>
          <cell r="G2740">
            <v>14840</v>
          </cell>
          <cell r="N2740" t="str">
            <v>청주수도사업반납대상소모</v>
          </cell>
          <cell r="O2740">
            <v>4800</v>
          </cell>
        </row>
        <row r="2741">
          <cell r="F2741" t="str">
            <v>수도권지방공통(비급여성복리후생비)</v>
          </cell>
          <cell r="G2741">
            <v>78872</v>
          </cell>
          <cell r="N2741" t="str">
            <v>청주수도사업특수용품</v>
          </cell>
          <cell r="O2741">
            <v>960</v>
          </cell>
        </row>
        <row r="2742">
          <cell r="F2742" t="str">
            <v>수도권지방공통(예비비)</v>
          </cell>
          <cell r="G2742">
            <v>154368</v>
          </cell>
          <cell r="N2742" t="str">
            <v>청주수도사업도서비</v>
          </cell>
          <cell r="O2742">
            <v>2000</v>
          </cell>
        </row>
        <row r="2743">
          <cell r="F2743" t="str">
            <v xml:space="preserve">강원지방공통 </v>
          </cell>
          <cell r="G2743">
            <v>231975</v>
          </cell>
          <cell r="N2743" t="str">
            <v>청주수도사업인쇄비</v>
          </cell>
          <cell r="O2743">
            <v>500</v>
          </cell>
        </row>
        <row r="2744">
          <cell r="F2744" t="str">
            <v>강원지방공통(조사설계비)</v>
          </cell>
          <cell r="G2744">
            <v>7000</v>
          </cell>
          <cell r="N2744" t="str">
            <v>청주수도사업건물토지임차</v>
          </cell>
          <cell r="O2744">
            <v>18000</v>
          </cell>
        </row>
        <row r="2745">
          <cell r="F2745" t="str">
            <v>강원지방공통(급여임금)</v>
          </cell>
          <cell r="G2745">
            <v>106281</v>
          </cell>
          <cell r="N2745" t="str">
            <v>청주수도사업차량임차료</v>
          </cell>
          <cell r="O2745">
            <v>8100</v>
          </cell>
        </row>
        <row r="2746">
          <cell r="F2746" t="str">
            <v>강원지방공통(제수당)</v>
          </cell>
          <cell r="G2746">
            <v>36299</v>
          </cell>
          <cell r="N2746" t="str">
            <v>청주수도사업유형공통상각</v>
          </cell>
          <cell r="O2746">
            <v>81067</v>
          </cell>
        </row>
        <row r="2747">
          <cell r="F2747" t="str">
            <v>강원지방공통(퇴직금)</v>
          </cell>
          <cell r="G2747">
            <v>16365</v>
          </cell>
          <cell r="N2747" t="str">
            <v>청주수도사업수도전용상각</v>
          </cell>
          <cell r="O2747">
            <v>20871174</v>
          </cell>
        </row>
        <row r="2748">
          <cell r="F2748" t="str">
            <v>강원지방공통(급여성복리후생비)</v>
          </cell>
          <cell r="G2748">
            <v>3180</v>
          </cell>
          <cell r="N2748" t="str">
            <v>청주수도사업주요시설보수</v>
          </cell>
          <cell r="O2748">
            <v>220000</v>
          </cell>
        </row>
        <row r="2749">
          <cell r="F2749" t="str">
            <v>강원지방공통(여비교통비)</v>
          </cell>
          <cell r="G2749">
            <v>8221</v>
          </cell>
          <cell r="N2749" t="str">
            <v>청주수도사업부대시설보수</v>
          </cell>
          <cell r="O2749">
            <v>10000</v>
          </cell>
        </row>
        <row r="2750">
          <cell r="F2750" t="str">
            <v>강원지방공통(통신비)</v>
          </cell>
          <cell r="G2750">
            <v>610</v>
          </cell>
          <cell r="N2750" t="str">
            <v>청주수도사업건축물유지보수</v>
          </cell>
          <cell r="O2750">
            <v>11500</v>
          </cell>
        </row>
        <row r="2751">
          <cell r="F2751" t="str">
            <v>강원지방공통(세금공과금)</v>
          </cell>
          <cell r="G2751">
            <v>891</v>
          </cell>
          <cell r="N2751" t="str">
            <v>청주수도사업환경조경보수</v>
          </cell>
          <cell r="O2751">
            <v>70000</v>
          </cell>
        </row>
        <row r="2752">
          <cell r="F2752" t="str">
            <v>강원지방공통(소모품비)</v>
          </cell>
          <cell r="G2752">
            <v>1000</v>
          </cell>
          <cell r="N2752" t="str">
            <v>청주수도사업통신시설보수</v>
          </cell>
          <cell r="O2752">
            <v>5000</v>
          </cell>
        </row>
        <row r="2753">
          <cell r="F2753" t="str">
            <v>강원지방공통(도서인쇄비)</v>
          </cell>
          <cell r="G2753">
            <v>300</v>
          </cell>
          <cell r="N2753" t="str">
            <v>청주수도사업공기구비품보수</v>
          </cell>
          <cell r="O2753">
            <v>70000</v>
          </cell>
        </row>
        <row r="2754">
          <cell r="F2754" t="str">
            <v>강원지방공통(교육훈련비)</v>
          </cell>
          <cell r="G2754">
            <v>480</v>
          </cell>
          <cell r="N2754" t="str">
            <v>청주수도사업수도점검정비</v>
          </cell>
          <cell r="O2754">
            <v>766569</v>
          </cell>
        </row>
        <row r="2755">
          <cell r="F2755" t="str">
            <v>강원지방공통(잡비)</v>
          </cell>
          <cell r="G2755">
            <v>2680</v>
          </cell>
          <cell r="N2755" t="str">
            <v>청주수도사업차량유지비</v>
          </cell>
          <cell r="O2755">
            <v>20000</v>
          </cell>
        </row>
        <row r="2756">
          <cell r="F2756" t="str">
            <v>강원지방공통(비급여성복리후생비)</v>
          </cell>
          <cell r="G2756">
            <v>17794</v>
          </cell>
          <cell r="N2756" t="str">
            <v>청주수도사업기타보험료</v>
          </cell>
          <cell r="O2756">
            <v>3700</v>
          </cell>
        </row>
        <row r="2757">
          <cell r="F2757" t="str">
            <v>강원지방공통(예비비)</v>
          </cell>
          <cell r="G2757">
            <v>30874</v>
          </cell>
          <cell r="N2757" t="str">
            <v>청주수도사업시설운영수수</v>
          </cell>
          <cell r="O2757">
            <v>14040</v>
          </cell>
        </row>
        <row r="2758">
          <cell r="F2758" t="str">
            <v xml:space="preserve">충청지방공통 </v>
          </cell>
          <cell r="G2758">
            <v>389132</v>
          </cell>
          <cell r="N2758" t="str">
            <v>청주수도사업업무관련수수</v>
          </cell>
          <cell r="O2758">
            <v>3000</v>
          </cell>
        </row>
        <row r="2759">
          <cell r="F2759" t="str">
            <v>충청지방공통(조사설계비)</v>
          </cell>
          <cell r="G2759">
            <v>40000</v>
          </cell>
          <cell r="N2759" t="str">
            <v>청주수도사업외부위탁비</v>
          </cell>
          <cell r="O2759">
            <v>437794</v>
          </cell>
        </row>
        <row r="2760">
          <cell r="F2760" t="str">
            <v>충청지방공통(급여임금)</v>
          </cell>
          <cell r="G2760">
            <v>159422</v>
          </cell>
          <cell r="N2760" t="str">
            <v>청주수도사업법정수수료</v>
          </cell>
          <cell r="O2760">
            <v>78515</v>
          </cell>
        </row>
        <row r="2761">
          <cell r="F2761" t="str">
            <v>충청지방공통(제수당)</v>
          </cell>
          <cell r="G2761">
            <v>54449</v>
          </cell>
          <cell r="N2761" t="str">
            <v>청주수도사업슬러지처리</v>
          </cell>
          <cell r="O2761">
            <v>165600</v>
          </cell>
        </row>
        <row r="2762">
          <cell r="F2762" t="str">
            <v>충청지방공통(잡급)</v>
          </cell>
          <cell r="G2762">
            <v>4811</v>
          </cell>
          <cell r="N2762" t="str">
            <v>청주수도사업업무추진비</v>
          </cell>
          <cell r="O2762">
            <v>1500</v>
          </cell>
        </row>
        <row r="2763">
          <cell r="F2763" t="str">
            <v>충청지방공통(퇴직금)</v>
          </cell>
          <cell r="G2763">
            <v>24547</v>
          </cell>
          <cell r="N2763" t="str">
            <v>청주수도사업신문방송광고</v>
          </cell>
          <cell r="O2763">
            <v>1000</v>
          </cell>
        </row>
        <row r="2764">
          <cell r="F2764" t="str">
            <v>충청지방공통(급여성복리후생비)</v>
          </cell>
          <cell r="G2764">
            <v>4771</v>
          </cell>
          <cell r="N2764" t="str">
            <v>청주수도사업홍보물제작</v>
          </cell>
          <cell r="O2764">
            <v>1000</v>
          </cell>
        </row>
        <row r="2765">
          <cell r="F2765" t="str">
            <v>충청지방공통(여비교통비)</v>
          </cell>
          <cell r="G2765">
            <v>11332</v>
          </cell>
          <cell r="N2765" t="str">
            <v>청주수도사업기타광고선전</v>
          </cell>
          <cell r="O2765">
            <v>5000</v>
          </cell>
        </row>
        <row r="2766">
          <cell r="F2766" t="str">
            <v>충청지방공통(소모품비)</v>
          </cell>
          <cell r="G2766">
            <v>1500</v>
          </cell>
          <cell r="N2766" t="str">
            <v>청주수도사업자체집합</v>
          </cell>
          <cell r="O2766">
            <v>4800</v>
          </cell>
        </row>
        <row r="2767">
          <cell r="F2767" t="str">
            <v>충청지방공통(감가상각비)</v>
          </cell>
          <cell r="G2767">
            <v>8530</v>
          </cell>
          <cell r="N2767" t="str">
            <v>청주수도사업기타교육훈련</v>
          </cell>
          <cell r="O2767">
            <v>3752</v>
          </cell>
        </row>
        <row r="2768">
          <cell r="F2768" t="str">
            <v>충청지방공통(차량비)</v>
          </cell>
          <cell r="G2768">
            <v>6030</v>
          </cell>
          <cell r="N2768" t="str">
            <v>청주수도사업조사직접비</v>
          </cell>
          <cell r="O2768">
            <v>10000</v>
          </cell>
        </row>
        <row r="2769">
          <cell r="F2769" t="str">
            <v>충청지방공통(지급수수료)</v>
          </cell>
          <cell r="G2769">
            <v>0</v>
          </cell>
          <cell r="N2769" t="str">
            <v>청주수도사업조사간접비</v>
          </cell>
          <cell r="O2769">
            <v>2000</v>
          </cell>
        </row>
        <row r="2770">
          <cell r="F2770" t="str">
            <v>충청지방공통(광고선전비)</v>
          </cell>
          <cell r="G2770">
            <v>0</v>
          </cell>
          <cell r="N2770" t="str">
            <v>청주수도사업포상금</v>
          </cell>
          <cell r="O2770">
            <v>1000</v>
          </cell>
        </row>
        <row r="2771">
          <cell r="F2771" t="str">
            <v>충청지방공통(교육훈련비)</v>
          </cell>
          <cell r="G2771">
            <v>1546</v>
          </cell>
          <cell r="N2771" t="str">
            <v>청주수도사업지역단체협력</v>
          </cell>
          <cell r="O2771">
            <v>2000</v>
          </cell>
        </row>
        <row r="2772">
          <cell r="F2772" t="str">
            <v>충청지방공통(잡비)</v>
          </cell>
          <cell r="G2772">
            <v>2220</v>
          </cell>
          <cell r="N2772" t="str">
            <v>청주수도사업외부행사지원</v>
          </cell>
          <cell r="O2772">
            <v>2000</v>
          </cell>
        </row>
        <row r="2773">
          <cell r="F2773" t="str">
            <v>충청지방공통(비급여성복리후생비)</v>
          </cell>
          <cell r="G2773">
            <v>23663</v>
          </cell>
          <cell r="N2773" t="str">
            <v>청주수도사업정수약품비</v>
          </cell>
          <cell r="O2773">
            <v>720000</v>
          </cell>
        </row>
        <row r="2774">
          <cell r="F2774" t="str">
            <v>충청지방공통(예비비)</v>
          </cell>
          <cell r="G2774">
            <v>46311</v>
          </cell>
          <cell r="N2774" t="str">
            <v>청주수도사업시설가동전력</v>
          </cell>
          <cell r="O2774">
            <v>10700</v>
          </cell>
        </row>
        <row r="2775">
          <cell r="F2775" t="str">
            <v xml:space="preserve">전북지방공통 </v>
          </cell>
          <cell r="G2775">
            <v>248794</v>
          </cell>
          <cell r="N2775" t="str">
            <v>청주수도사업행사경비</v>
          </cell>
          <cell r="O2775">
            <v>9120</v>
          </cell>
        </row>
        <row r="2776">
          <cell r="F2776" t="str">
            <v>전북지방공통(조사설계비)</v>
          </cell>
          <cell r="G2776">
            <v>15000</v>
          </cell>
          <cell r="N2776" t="str">
            <v>청주수도사업기타잡비</v>
          </cell>
          <cell r="O2776">
            <v>7400</v>
          </cell>
        </row>
        <row r="2777">
          <cell r="F2777" t="str">
            <v>전북지방공통(급여임금)</v>
          </cell>
          <cell r="G2777">
            <v>106281</v>
          </cell>
          <cell r="N2777" t="str">
            <v>청주수도사업준당직비</v>
          </cell>
          <cell r="O2777">
            <v>8000</v>
          </cell>
        </row>
        <row r="2778">
          <cell r="F2778" t="str">
            <v>전북지방공통(제수당)</v>
          </cell>
          <cell r="G2778">
            <v>36299</v>
          </cell>
          <cell r="N2778" t="str">
            <v>청주수도사업건강관리비</v>
          </cell>
          <cell r="O2778">
            <v>20400</v>
          </cell>
        </row>
        <row r="2779">
          <cell r="F2779" t="str">
            <v>전북지방공통(잡급)</v>
          </cell>
          <cell r="G2779">
            <v>4811</v>
          </cell>
          <cell r="N2779" t="str">
            <v>청주수도사업국민건강보험(비급여)</v>
          </cell>
          <cell r="O2779">
            <v>119146</v>
          </cell>
        </row>
        <row r="2780">
          <cell r="F2780" t="str">
            <v>전북지방공통(퇴직금)</v>
          </cell>
          <cell r="G2780">
            <v>16365</v>
          </cell>
          <cell r="N2780" t="str">
            <v>청주수도사업국민연금(비급여)</v>
          </cell>
          <cell r="O2780">
            <v>119992</v>
          </cell>
        </row>
        <row r="2781">
          <cell r="F2781" t="str">
            <v>전북지방공통(급여성복리후생비)</v>
          </cell>
          <cell r="G2781">
            <v>3180</v>
          </cell>
          <cell r="N2781" t="str">
            <v>청주수도사업산재보험</v>
          </cell>
          <cell r="O2781">
            <v>38953</v>
          </cell>
        </row>
        <row r="2782">
          <cell r="F2782" t="str">
            <v>전북지방공통(여비교통비)</v>
          </cell>
          <cell r="G2782">
            <v>8311</v>
          </cell>
          <cell r="N2782" t="str">
            <v>청주수도사업고용보험(비급여)</v>
          </cell>
          <cell r="O2782">
            <v>57314</v>
          </cell>
        </row>
        <row r="2783">
          <cell r="F2783" t="str">
            <v>전북지방공통(통신비)</v>
          </cell>
          <cell r="G2783">
            <v>570</v>
          </cell>
          <cell r="N2783" t="str">
            <v>청주수도사업체육행사비</v>
          </cell>
          <cell r="O2783">
            <v>4803</v>
          </cell>
        </row>
        <row r="2784">
          <cell r="F2784" t="str">
            <v>전북지방공통(소모품비)</v>
          </cell>
          <cell r="G2784">
            <v>1000</v>
          </cell>
          <cell r="N2784" t="str">
            <v>청주수도사업직원특근식대</v>
          </cell>
          <cell r="O2784">
            <v>20635</v>
          </cell>
        </row>
        <row r="2785">
          <cell r="F2785" t="str">
            <v>전북지방공통(도서인쇄비)</v>
          </cell>
          <cell r="G2785">
            <v>300</v>
          </cell>
          <cell r="N2785" t="str">
            <v>청주수도사업동호회지원비</v>
          </cell>
          <cell r="O2785">
            <v>3894</v>
          </cell>
        </row>
        <row r="2786">
          <cell r="F2786" t="str">
            <v>전북지방공통(감가상각비)</v>
          </cell>
          <cell r="G2786">
            <v>254</v>
          </cell>
          <cell r="N2786" t="str">
            <v>청주수도사업합숙소운영비</v>
          </cell>
          <cell r="O2786">
            <v>4308</v>
          </cell>
        </row>
        <row r="2787">
          <cell r="F2787" t="str">
            <v>전북지방공통(교육훈련비)</v>
          </cell>
          <cell r="G2787">
            <v>295</v>
          </cell>
          <cell r="N2787" t="str">
            <v>청주수도사업기타복리후생</v>
          </cell>
          <cell r="O2787">
            <v>652</v>
          </cell>
        </row>
        <row r="2788">
          <cell r="F2788" t="str">
            <v>전북지방공통(잡비)</v>
          </cell>
          <cell r="G2788">
            <v>9480</v>
          </cell>
          <cell r="N2788" t="str">
            <v>청주수도사업비정규직(4대보험)</v>
          </cell>
          <cell r="O2788">
            <v>17330</v>
          </cell>
        </row>
        <row r="2789">
          <cell r="F2789" t="str">
            <v>전북지방공통(비급여성복리후생비)</v>
          </cell>
          <cell r="G2789">
            <v>15774</v>
          </cell>
          <cell r="N2789" t="str">
            <v>청주수도사업무기직(4대보험)</v>
          </cell>
          <cell r="O2789">
            <v>3443</v>
          </cell>
        </row>
        <row r="2790">
          <cell r="F2790" t="str">
            <v>전북지방공통(예비비)</v>
          </cell>
          <cell r="G2790">
            <v>30874</v>
          </cell>
          <cell r="N2790" t="str">
            <v>청주수도사업무기직(준당직비)</v>
          </cell>
          <cell r="O2790">
            <v>200</v>
          </cell>
        </row>
        <row r="2791">
          <cell r="F2791" t="str">
            <v xml:space="preserve">전남지방공통 </v>
          </cell>
          <cell r="G2791">
            <v>711485</v>
          </cell>
          <cell r="N2791" t="str">
            <v>청주수도사업무기직(건강관리비)</v>
          </cell>
          <cell r="O2791">
            <v>260</v>
          </cell>
        </row>
        <row r="2792">
          <cell r="F2792" t="str">
            <v>전남지방공통(조사설계비)</v>
          </cell>
          <cell r="G2792">
            <v>39940</v>
          </cell>
          <cell r="N2792" t="str">
            <v>청주수도사업무기직(체육행사비)</v>
          </cell>
          <cell r="O2792">
            <v>100</v>
          </cell>
        </row>
        <row r="2793">
          <cell r="F2793" t="str">
            <v>전남지방공통(급여임금)</v>
          </cell>
          <cell r="G2793">
            <v>318844</v>
          </cell>
          <cell r="N2793" t="str">
            <v>청주수도사업무기직(직원특근식대)</v>
          </cell>
          <cell r="O2793">
            <v>370</v>
          </cell>
        </row>
        <row r="2794">
          <cell r="F2794" t="str">
            <v>전남지방공통(제수당)</v>
          </cell>
          <cell r="G2794">
            <v>108899</v>
          </cell>
          <cell r="N2794" t="str">
            <v>청주수도사업무기직(동호회지원비)</v>
          </cell>
          <cell r="O2794">
            <v>90</v>
          </cell>
        </row>
        <row r="2795">
          <cell r="F2795" t="str">
            <v>전남지방공통(잡급)</v>
          </cell>
          <cell r="G2795">
            <v>11226</v>
          </cell>
          <cell r="N2795" t="str">
            <v>청주수도사업비정규직(준당직비)</v>
          </cell>
          <cell r="O2795">
            <v>600</v>
          </cell>
        </row>
        <row r="2796">
          <cell r="F2796" t="str">
            <v>전남지방공통(퇴직금)</v>
          </cell>
          <cell r="G2796">
            <v>49095</v>
          </cell>
          <cell r="N2796" t="str">
            <v>청주수도사업비정규직(건강관리비)</v>
          </cell>
          <cell r="O2796">
            <v>780</v>
          </cell>
        </row>
        <row r="2797">
          <cell r="F2797" t="str">
            <v>전남지방공통(급여성복리후생비)</v>
          </cell>
          <cell r="G2797">
            <v>9540</v>
          </cell>
          <cell r="N2797" t="str">
            <v>청주수도사업비정규직(체육행사비)</v>
          </cell>
          <cell r="O2797">
            <v>300</v>
          </cell>
        </row>
        <row r="2798">
          <cell r="F2798" t="str">
            <v>전남지방공통(여비교통비)</v>
          </cell>
          <cell r="G2798">
            <v>20664</v>
          </cell>
          <cell r="N2798" t="str">
            <v>청주수도사업비정규직(직원특근식대)</v>
          </cell>
          <cell r="O2798">
            <v>1440</v>
          </cell>
        </row>
        <row r="2799">
          <cell r="F2799" t="str">
            <v>전남지방공통(통신비)</v>
          </cell>
          <cell r="G2799">
            <v>1710</v>
          </cell>
          <cell r="N2799" t="str">
            <v>청주수도사업비정규직(동호회지원비)</v>
          </cell>
          <cell r="O2799">
            <v>270</v>
          </cell>
        </row>
        <row r="2800">
          <cell r="F2800" t="str">
            <v>전남지방공통(소모품비)</v>
          </cell>
          <cell r="G2800">
            <v>3000</v>
          </cell>
          <cell r="N2800" t="str">
            <v>청주수도사업임직원인센티브</v>
          </cell>
          <cell r="O2800">
            <v>563993</v>
          </cell>
        </row>
        <row r="2801">
          <cell r="F2801" t="str">
            <v>전남지방공통(도서인쇄비)</v>
          </cell>
          <cell r="G2801">
            <v>300</v>
          </cell>
          <cell r="N2801" t="str">
            <v>청주수도사업무기직인센티브</v>
          </cell>
          <cell r="O2801">
            <v>5013</v>
          </cell>
        </row>
        <row r="2802">
          <cell r="F2802" t="str">
            <v>전남지방공통(감가상각비)</v>
          </cell>
          <cell r="G2802">
            <v>2097</v>
          </cell>
          <cell r="N2802" t="str">
            <v>청주수도사업기타예비비</v>
          </cell>
          <cell r="O2802">
            <v>176978</v>
          </cell>
        </row>
        <row r="2803">
          <cell r="F2803" t="str">
            <v>전남지방공통(보험료)</v>
          </cell>
          <cell r="G2803">
            <v>100</v>
          </cell>
          <cell r="N2803" t="str">
            <v xml:space="preserve">포항수도사업 </v>
          </cell>
          <cell r="O2803">
            <v>21261640</v>
          </cell>
        </row>
        <row r="2804">
          <cell r="F2804" t="str">
            <v>전남지방공통(교육훈련비)</v>
          </cell>
          <cell r="G2804">
            <v>5286</v>
          </cell>
          <cell r="N2804" t="str">
            <v>포항수도사업임직원급여</v>
          </cell>
          <cell r="O2804">
            <v>1594219</v>
          </cell>
        </row>
        <row r="2805">
          <cell r="F2805" t="str">
            <v>전남지방공통(잡비)</v>
          </cell>
          <cell r="G2805">
            <v>840</v>
          </cell>
          <cell r="N2805" t="str">
            <v>포항수도사업무기직급여</v>
          </cell>
          <cell r="O2805">
            <v>18583</v>
          </cell>
        </row>
        <row r="2806">
          <cell r="F2806" t="str">
            <v>전남지방공통(비급여성복리후생비)</v>
          </cell>
          <cell r="G2806">
            <v>47323</v>
          </cell>
          <cell r="N2806" t="str">
            <v>포항수도사업임직원제수당</v>
          </cell>
          <cell r="O2806">
            <v>192613</v>
          </cell>
        </row>
        <row r="2807">
          <cell r="F2807" t="str">
            <v>전남지방공통(예비비)</v>
          </cell>
          <cell r="G2807">
            <v>92621</v>
          </cell>
          <cell r="N2807" t="str">
            <v>포항수도사업내부평가급</v>
          </cell>
          <cell r="O2807">
            <v>237319</v>
          </cell>
        </row>
        <row r="2808">
          <cell r="F2808" t="str">
            <v xml:space="preserve">경북지방공통 </v>
          </cell>
          <cell r="G2808">
            <v>380084</v>
          </cell>
          <cell r="N2808" t="str">
            <v>포항수도사업급여성성과급</v>
          </cell>
          <cell r="O2808">
            <v>114558</v>
          </cell>
        </row>
        <row r="2809">
          <cell r="F2809" t="str">
            <v>경북지방공통(조사설계비)</v>
          </cell>
          <cell r="G2809">
            <v>40000</v>
          </cell>
          <cell r="N2809" t="str">
            <v>포항수도사업무기직제수당</v>
          </cell>
          <cell r="O2809">
            <v>6791</v>
          </cell>
        </row>
        <row r="2810">
          <cell r="F2810" t="str">
            <v>경북지방공통(급여임금)</v>
          </cell>
          <cell r="G2810">
            <v>159422</v>
          </cell>
          <cell r="N2810" t="str">
            <v>포항수도사업단기고용</v>
          </cell>
          <cell r="O2810">
            <v>0</v>
          </cell>
        </row>
        <row r="2811">
          <cell r="F2811" t="str">
            <v>경북지방공통(제수당)</v>
          </cell>
          <cell r="G2811">
            <v>54449</v>
          </cell>
          <cell r="N2811" t="str">
            <v>포항수도사업비정규인력</v>
          </cell>
          <cell r="O2811">
            <v>63203</v>
          </cell>
        </row>
        <row r="2812">
          <cell r="F2812" t="str">
            <v>경북지방공통(잡급)</v>
          </cell>
          <cell r="G2812">
            <v>4811</v>
          </cell>
          <cell r="N2812" t="str">
            <v>포항수도사업급여성복리비</v>
          </cell>
          <cell r="O2812">
            <v>1200</v>
          </cell>
        </row>
        <row r="2813">
          <cell r="F2813" t="str">
            <v>경북지방공통(퇴직금)</v>
          </cell>
          <cell r="G2813">
            <v>24547</v>
          </cell>
          <cell r="N2813" t="str">
            <v>포항수도사업성과급</v>
          </cell>
          <cell r="O2813">
            <v>25205</v>
          </cell>
        </row>
        <row r="2814">
          <cell r="F2814" t="str">
            <v>경북지방공통(급여성복리후생비)</v>
          </cell>
          <cell r="G2814">
            <v>4771</v>
          </cell>
          <cell r="N2814" t="str">
            <v>포항수도사업임직원퇴직금</v>
          </cell>
          <cell r="O2814">
            <v>245473</v>
          </cell>
        </row>
        <row r="2815">
          <cell r="F2815" t="str">
            <v>경북지방공통(여비교통비)</v>
          </cell>
          <cell r="G2815">
            <v>12467</v>
          </cell>
          <cell r="N2815" t="str">
            <v>포항수도사업무기직퇴직금</v>
          </cell>
          <cell r="O2815">
            <v>2215</v>
          </cell>
        </row>
        <row r="2816">
          <cell r="F2816" t="str">
            <v>경북지방공통(통신비)</v>
          </cell>
          <cell r="G2816">
            <v>855</v>
          </cell>
          <cell r="N2816" t="str">
            <v>포항수도사업급식보조비</v>
          </cell>
          <cell r="O2816">
            <v>36096</v>
          </cell>
        </row>
        <row r="2817">
          <cell r="F2817" t="str">
            <v>경북지방공통(소모품비)</v>
          </cell>
          <cell r="G2817">
            <v>1500</v>
          </cell>
          <cell r="N2817" t="str">
            <v>포항수도사업학자보조금</v>
          </cell>
          <cell r="O2817">
            <v>11606</v>
          </cell>
        </row>
        <row r="2818">
          <cell r="F2818" t="str">
            <v>경북지방공통(도서인쇄비)</v>
          </cell>
          <cell r="G2818">
            <v>300</v>
          </cell>
          <cell r="N2818" t="str">
            <v>포항수도사업무기직급여성복리</v>
          </cell>
          <cell r="O2818">
            <v>1200</v>
          </cell>
        </row>
        <row r="2819">
          <cell r="F2819" t="str">
            <v>경북지방공통(감가상각비)</v>
          </cell>
          <cell r="G2819">
            <v>584</v>
          </cell>
          <cell r="N2819" t="str">
            <v>포항수도사업일반여비</v>
          </cell>
          <cell r="O2819">
            <v>30000</v>
          </cell>
        </row>
        <row r="2820">
          <cell r="F2820" t="str">
            <v>경북지방공통(교육훈련비)</v>
          </cell>
          <cell r="G2820">
            <v>524</v>
          </cell>
          <cell r="N2820" t="str">
            <v>포항수도사업부임여비</v>
          </cell>
          <cell r="O2820">
            <v>5119</v>
          </cell>
        </row>
        <row r="2821">
          <cell r="F2821" t="str">
            <v>경북지방공통(잡비)</v>
          </cell>
          <cell r="G2821">
            <v>4620</v>
          </cell>
          <cell r="N2821" t="str">
            <v>포항수도사업시내교통비</v>
          </cell>
          <cell r="O2821">
            <v>93240</v>
          </cell>
        </row>
        <row r="2822">
          <cell r="F2822" t="str">
            <v>경북지방공통(비급여성복리후생비)</v>
          </cell>
          <cell r="G2822">
            <v>24923</v>
          </cell>
          <cell r="N2822" t="str">
            <v>포항수도사업우편료</v>
          </cell>
          <cell r="O2822">
            <v>1350</v>
          </cell>
        </row>
        <row r="2823">
          <cell r="F2823" t="str">
            <v>경북지방공통(예비비)</v>
          </cell>
          <cell r="G2823">
            <v>46311</v>
          </cell>
          <cell r="N2823" t="str">
            <v>포항수도사업전화사용료</v>
          </cell>
          <cell r="O2823">
            <v>7200</v>
          </cell>
        </row>
        <row r="2824">
          <cell r="F2824" t="str">
            <v xml:space="preserve">경남지방공통 </v>
          </cell>
          <cell r="G2824">
            <v>403958</v>
          </cell>
          <cell r="N2824" t="str">
            <v>포항수도사업정보사용료</v>
          </cell>
          <cell r="O2824">
            <v>2040</v>
          </cell>
        </row>
        <row r="2825">
          <cell r="F2825" t="str">
            <v>경남지방공통(조사설계비)</v>
          </cell>
          <cell r="G2825">
            <v>30000</v>
          </cell>
          <cell r="N2825" t="str">
            <v>포항수도사업전용회선</v>
          </cell>
          <cell r="O2825">
            <v>21600</v>
          </cell>
        </row>
        <row r="2826">
          <cell r="F2826" t="str">
            <v>경남지방공통(급여임금)</v>
          </cell>
          <cell r="G2826">
            <v>159422</v>
          </cell>
          <cell r="N2826" t="str">
            <v>포항수도사업가스유류대</v>
          </cell>
          <cell r="O2826">
            <v>3600</v>
          </cell>
        </row>
        <row r="2827">
          <cell r="F2827" t="str">
            <v>경남지방공통(제수당)</v>
          </cell>
          <cell r="G2827">
            <v>54449</v>
          </cell>
          <cell r="N2827" t="str">
            <v>포항수도사업재산세</v>
          </cell>
          <cell r="O2827">
            <v>2000</v>
          </cell>
        </row>
        <row r="2828">
          <cell r="F2828" t="str">
            <v>경남지방공통(잡급)</v>
          </cell>
          <cell r="G2828">
            <v>33679</v>
          </cell>
          <cell r="N2828" t="str">
            <v>포항수도사업등록면허세</v>
          </cell>
          <cell r="O2828">
            <v>150</v>
          </cell>
        </row>
        <row r="2829">
          <cell r="F2829" t="str">
            <v>경남지방공통(퇴직금)</v>
          </cell>
          <cell r="G2829">
            <v>24547</v>
          </cell>
          <cell r="N2829" t="str">
            <v>포항수도사업용수부담금</v>
          </cell>
          <cell r="O2829">
            <v>607000</v>
          </cell>
        </row>
        <row r="2830">
          <cell r="F2830" t="str">
            <v>경남지방공통(급여성복리후생비)</v>
          </cell>
          <cell r="G2830">
            <v>4771</v>
          </cell>
          <cell r="N2830" t="str">
            <v>포항수도사업기타부담금</v>
          </cell>
          <cell r="O2830">
            <v>1110</v>
          </cell>
        </row>
        <row r="2831">
          <cell r="F2831" t="str">
            <v>경남지방공통(여비교통비)</v>
          </cell>
          <cell r="G2831">
            <v>14412</v>
          </cell>
          <cell r="N2831" t="str">
            <v>포항수도사업기타세금공</v>
          </cell>
          <cell r="O2831">
            <v>2500</v>
          </cell>
        </row>
        <row r="2832">
          <cell r="F2832" t="str">
            <v>경남지방공통(소모품비)</v>
          </cell>
          <cell r="G2832">
            <v>1500</v>
          </cell>
          <cell r="N2832" t="str">
            <v>포항수도사업문방구및잡품</v>
          </cell>
          <cell r="O2832">
            <v>6000</v>
          </cell>
        </row>
        <row r="2833">
          <cell r="F2833" t="str">
            <v>경남지방공통(감가상각비)</v>
          </cell>
          <cell r="G2833">
            <v>8920</v>
          </cell>
          <cell r="N2833" t="str">
            <v>포항수도사업전산용품</v>
          </cell>
          <cell r="O2833">
            <v>5400</v>
          </cell>
        </row>
        <row r="2834">
          <cell r="F2834" t="str">
            <v>경남지방공통(교육훈련비)</v>
          </cell>
          <cell r="G2834">
            <v>664</v>
          </cell>
          <cell r="N2834" t="str">
            <v>포항수도사업반납대상소모</v>
          </cell>
          <cell r="O2834">
            <v>3000</v>
          </cell>
        </row>
        <row r="2835">
          <cell r="F2835" t="str">
            <v>경남지방공통(잡비)</v>
          </cell>
          <cell r="G2835">
            <v>1620</v>
          </cell>
          <cell r="N2835" t="str">
            <v>포항수도사업특수용품</v>
          </cell>
          <cell r="O2835">
            <v>600</v>
          </cell>
        </row>
        <row r="2836">
          <cell r="F2836" t="str">
            <v>경남지방공통(비급여성복리후생비)</v>
          </cell>
          <cell r="G2836">
            <v>23663</v>
          </cell>
          <cell r="N2836" t="str">
            <v>포항수도사업도서비</v>
          </cell>
          <cell r="O2836">
            <v>500</v>
          </cell>
        </row>
        <row r="2837">
          <cell r="F2837" t="str">
            <v>경남지방공통(예비비)</v>
          </cell>
          <cell r="G2837">
            <v>46311</v>
          </cell>
          <cell r="N2837" t="str">
            <v>포항수도사업인쇄비</v>
          </cell>
          <cell r="O2837">
            <v>700</v>
          </cell>
        </row>
        <row r="2838">
          <cell r="F2838" t="str">
            <v xml:space="preserve">  </v>
          </cell>
          <cell r="G2838">
            <v>24389041</v>
          </cell>
          <cell r="N2838" t="str">
            <v>포항수도사업차량임차료</v>
          </cell>
          <cell r="O2838">
            <v>16740</v>
          </cell>
        </row>
        <row r="2839">
          <cell r="F2839" t="str">
            <v xml:space="preserve">포항수도사업 </v>
          </cell>
          <cell r="G2839">
            <v>0</v>
          </cell>
          <cell r="N2839" t="str">
            <v>포항수도사업유형공통상각</v>
          </cell>
          <cell r="O2839">
            <v>83283</v>
          </cell>
        </row>
        <row r="2840">
          <cell r="F2840" t="str">
            <v>포항수도사업(급여임금)</v>
          </cell>
          <cell r="G2840">
            <v>0</v>
          </cell>
          <cell r="N2840" t="str">
            <v>포항수도사업수도전용상각</v>
          </cell>
          <cell r="O2840">
            <v>13701588</v>
          </cell>
        </row>
        <row r="2841">
          <cell r="F2841" t="str">
            <v>포항수도사업(제수당)</v>
          </cell>
          <cell r="G2841">
            <v>0</v>
          </cell>
          <cell r="N2841" t="str">
            <v>포항수도사업주요시설보수</v>
          </cell>
          <cell r="O2841">
            <v>134000</v>
          </cell>
        </row>
        <row r="2842">
          <cell r="F2842" t="str">
            <v>포항수도사업(퇴직금)</v>
          </cell>
          <cell r="G2842">
            <v>0</v>
          </cell>
          <cell r="N2842" t="str">
            <v>포항수도사업부대시설보수</v>
          </cell>
          <cell r="O2842">
            <v>15000</v>
          </cell>
        </row>
        <row r="2843">
          <cell r="F2843" t="str">
            <v>포항수도사업(급여성복리후생비)</v>
          </cell>
          <cell r="G2843">
            <v>0</v>
          </cell>
          <cell r="N2843" t="str">
            <v>포항수도사업건축물유지보수</v>
          </cell>
          <cell r="O2843">
            <v>20000</v>
          </cell>
        </row>
        <row r="2844">
          <cell r="F2844" t="str">
            <v>포항수도사업(비급여성복리후생비)</v>
          </cell>
          <cell r="G2844">
            <v>0</v>
          </cell>
          <cell r="N2844" t="str">
            <v>포항수도사업환경조경보수</v>
          </cell>
          <cell r="O2844">
            <v>49000</v>
          </cell>
        </row>
        <row r="2845">
          <cell r="F2845" t="str">
            <v>포항수도사업(예비비)</v>
          </cell>
          <cell r="G2845">
            <v>0</v>
          </cell>
          <cell r="N2845" t="str">
            <v>포항수도사업통신시설보수</v>
          </cell>
          <cell r="O2845">
            <v>15000</v>
          </cell>
        </row>
        <row r="2846">
          <cell r="F2846" t="str">
            <v xml:space="preserve">용담통합운영 </v>
          </cell>
          <cell r="G2846">
            <v>255</v>
          </cell>
          <cell r="N2846" t="str">
            <v>포항수도사업공기구비품보수</v>
          </cell>
          <cell r="O2846">
            <v>15000</v>
          </cell>
        </row>
        <row r="2847">
          <cell r="F2847" t="str">
            <v>용담통합운영(감가상각비)</v>
          </cell>
          <cell r="G2847">
            <v>255</v>
          </cell>
          <cell r="N2847" t="str">
            <v>포항수도사업기타시설보수</v>
          </cell>
          <cell r="O2847">
            <v>4000</v>
          </cell>
        </row>
        <row r="2848">
          <cell r="F2848" t="str">
            <v xml:space="preserve">보은하수운영 </v>
          </cell>
          <cell r="G2848">
            <v>3109220</v>
          </cell>
          <cell r="N2848" t="str">
            <v>포항수도사업수도점검정비</v>
          </cell>
          <cell r="O2848">
            <v>714559</v>
          </cell>
        </row>
        <row r="2849">
          <cell r="F2849" t="str">
            <v>보은하수운영(조사설계비)</v>
          </cell>
          <cell r="G2849">
            <v>1504862</v>
          </cell>
          <cell r="N2849" t="str">
            <v>포항수도사업차량유지비</v>
          </cell>
          <cell r="O2849">
            <v>30150</v>
          </cell>
        </row>
        <row r="2850">
          <cell r="F2850" t="str">
            <v>보은하수운영(급여임금)</v>
          </cell>
          <cell r="G2850">
            <v>408128</v>
          </cell>
          <cell r="N2850" t="str">
            <v>포항수도사업기타보험료</v>
          </cell>
          <cell r="O2850">
            <v>1800</v>
          </cell>
        </row>
        <row r="2851">
          <cell r="F2851" t="str">
            <v>보은하수운영(제수당)</v>
          </cell>
          <cell r="G2851">
            <v>140706</v>
          </cell>
          <cell r="N2851" t="str">
            <v>포항수도사업시설운영수수</v>
          </cell>
          <cell r="O2851">
            <v>7240</v>
          </cell>
        </row>
        <row r="2852">
          <cell r="F2852" t="str">
            <v>보은하수운영(잡급)</v>
          </cell>
          <cell r="G2852">
            <v>454457</v>
          </cell>
          <cell r="N2852" t="str">
            <v>포항수도사업업무관련수수</v>
          </cell>
          <cell r="O2852">
            <v>0</v>
          </cell>
        </row>
        <row r="2853">
          <cell r="F2853" t="str">
            <v>보은하수운영(퇴직금)</v>
          </cell>
          <cell r="G2853">
            <v>61627</v>
          </cell>
          <cell r="N2853" t="str">
            <v>포항수도사업외부위탁비</v>
          </cell>
          <cell r="O2853">
            <v>841407</v>
          </cell>
        </row>
        <row r="2854">
          <cell r="F2854" t="str">
            <v>보은하수운영(급여성복리후생비)</v>
          </cell>
          <cell r="G2854">
            <v>13530</v>
          </cell>
          <cell r="N2854" t="str">
            <v>포항수도사업법정수수료</v>
          </cell>
          <cell r="O2854">
            <v>2500</v>
          </cell>
        </row>
        <row r="2855">
          <cell r="F2855" t="str">
            <v>보은하수운영(여비교통비)</v>
          </cell>
          <cell r="G2855">
            <v>53974</v>
          </cell>
          <cell r="N2855" t="str">
            <v>포항수도사업슬러지처리</v>
          </cell>
          <cell r="O2855">
            <v>61380</v>
          </cell>
        </row>
        <row r="2856">
          <cell r="F2856" t="str">
            <v>보은하수운영(통신비)</v>
          </cell>
          <cell r="G2856">
            <v>1995</v>
          </cell>
          <cell r="N2856" t="str">
            <v>포항수도사업업무추진비</v>
          </cell>
          <cell r="O2856">
            <v>1500</v>
          </cell>
        </row>
        <row r="2857">
          <cell r="F2857" t="str">
            <v>보은하수운영(연료유지비)</v>
          </cell>
          <cell r="G2857">
            <v>436</v>
          </cell>
          <cell r="N2857" t="str">
            <v>포항수도사업신문방송광고</v>
          </cell>
          <cell r="O2857">
            <v>1000</v>
          </cell>
        </row>
        <row r="2858">
          <cell r="F2858" t="str">
            <v>보은하수운영(세금공과금)</v>
          </cell>
          <cell r="G2858">
            <v>6104</v>
          </cell>
          <cell r="N2858" t="str">
            <v>포항수도사업홍보물제작</v>
          </cell>
          <cell r="O2858">
            <v>1000</v>
          </cell>
        </row>
        <row r="2859">
          <cell r="F2859" t="str">
            <v>보은하수운영(소모품비)</v>
          </cell>
          <cell r="G2859">
            <v>11000</v>
          </cell>
          <cell r="N2859" t="str">
            <v>포항수도사업홍보이벤트</v>
          </cell>
          <cell r="O2859">
            <v>1000</v>
          </cell>
        </row>
        <row r="2860">
          <cell r="F2860" t="str">
            <v>보은하수운영(도서인쇄비)</v>
          </cell>
          <cell r="G2860">
            <v>1500</v>
          </cell>
          <cell r="N2860" t="str">
            <v>포항수도사업기타광고선전</v>
          </cell>
          <cell r="O2860">
            <v>2000</v>
          </cell>
        </row>
        <row r="2861">
          <cell r="F2861" t="str">
            <v>보은하수운영(지급임차료)</v>
          </cell>
          <cell r="G2861">
            <v>7416</v>
          </cell>
          <cell r="N2861" t="str">
            <v>포항수도사업자체집합</v>
          </cell>
          <cell r="O2861">
            <v>7430</v>
          </cell>
        </row>
        <row r="2862">
          <cell r="F2862" t="str">
            <v>보은하수운영(감가상각비)</v>
          </cell>
          <cell r="G2862">
            <v>15268</v>
          </cell>
          <cell r="N2862" t="str">
            <v>포항수도사업기타교육훈련</v>
          </cell>
          <cell r="O2862">
            <v>5000</v>
          </cell>
        </row>
        <row r="2863">
          <cell r="F2863" t="str">
            <v>보은하수운영(차량비)</v>
          </cell>
          <cell r="G2863">
            <v>11440</v>
          </cell>
          <cell r="N2863" t="str">
            <v>포항수도사업조사직접비</v>
          </cell>
          <cell r="O2863">
            <v>28300</v>
          </cell>
        </row>
        <row r="2864">
          <cell r="F2864" t="str">
            <v>보은하수운영(보험료)</v>
          </cell>
          <cell r="G2864">
            <v>400</v>
          </cell>
          <cell r="N2864" t="str">
            <v>포항수도사업조사간접비</v>
          </cell>
          <cell r="O2864">
            <v>8532</v>
          </cell>
        </row>
        <row r="2865">
          <cell r="F2865" t="str">
            <v>보은하수운영(지급수수료)</v>
          </cell>
          <cell r="G2865">
            <v>36352</v>
          </cell>
          <cell r="N2865" t="str">
            <v>포항수도사업포상금</v>
          </cell>
          <cell r="O2865">
            <v>1000</v>
          </cell>
        </row>
        <row r="2866">
          <cell r="F2866" t="str">
            <v>보은하수운영(업무추진비)</v>
          </cell>
          <cell r="G2866">
            <v>500</v>
          </cell>
          <cell r="N2866" t="str">
            <v>포항수도사업변호사비용</v>
          </cell>
          <cell r="O2866">
            <v>2500</v>
          </cell>
        </row>
        <row r="2867">
          <cell r="F2867" t="str">
            <v>보은하수운영(광고선전비)</v>
          </cell>
          <cell r="G2867">
            <v>2000</v>
          </cell>
          <cell r="N2867" t="str">
            <v>포항수도사업지역단체협력</v>
          </cell>
          <cell r="O2867">
            <v>2000</v>
          </cell>
        </row>
        <row r="2868">
          <cell r="F2868" t="str">
            <v>보은하수운영(교육훈련비)</v>
          </cell>
          <cell r="G2868">
            <v>5774</v>
          </cell>
          <cell r="N2868" t="str">
            <v>포항수도사업외부행사지원</v>
          </cell>
          <cell r="O2868">
            <v>2000</v>
          </cell>
        </row>
        <row r="2869">
          <cell r="F2869" t="str">
            <v>보은하수운영(조사분석비)</v>
          </cell>
          <cell r="G2869">
            <v>30000</v>
          </cell>
          <cell r="N2869" t="str">
            <v>포항수도사업정수약품비</v>
          </cell>
          <cell r="O2869">
            <v>132290</v>
          </cell>
        </row>
        <row r="2870">
          <cell r="F2870" t="str">
            <v>보은하수운영(포상비)</v>
          </cell>
          <cell r="G2870">
            <v>0</v>
          </cell>
          <cell r="N2870" t="str">
            <v>포항수도사업시설가동전력</v>
          </cell>
          <cell r="O2870">
            <v>1200000</v>
          </cell>
        </row>
        <row r="2871">
          <cell r="F2871" t="str">
            <v>보은하수운영(협력비)</v>
          </cell>
          <cell r="G2871">
            <v>2000</v>
          </cell>
          <cell r="N2871" t="str">
            <v>포항수도사업선박유류대</v>
          </cell>
          <cell r="O2871">
            <v>4000</v>
          </cell>
        </row>
        <row r="2872">
          <cell r="F2872" t="str">
            <v>보은하수운영(잡비)</v>
          </cell>
          <cell r="G2872">
            <v>7680</v>
          </cell>
          <cell r="N2872" t="str">
            <v>포항수도사업선박유지비</v>
          </cell>
          <cell r="O2872">
            <v>3373</v>
          </cell>
        </row>
        <row r="2873">
          <cell r="F2873" t="str">
            <v>보은하수운영(비급여성복리후생비)</v>
          </cell>
          <cell r="G2873">
            <v>215115</v>
          </cell>
          <cell r="N2873" t="str">
            <v>포항수도사업행사경비</v>
          </cell>
          <cell r="O2873">
            <v>4200</v>
          </cell>
        </row>
        <row r="2874">
          <cell r="F2874" t="str">
            <v>보은하수운영(예비비)</v>
          </cell>
          <cell r="G2874">
            <v>116956</v>
          </cell>
          <cell r="N2874" t="str">
            <v>포항수도사업기타잡비</v>
          </cell>
          <cell r="O2874">
            <v>14400</v>
          </cell>
        </row>
        <row r="2875">
          <cell r="F2875" t="str">
            <v xml:space="preserve">장수하수운영 </v>
          </cell>
          <cell r="G2875">
            <v>395</v>
          </cell>
          <cell r="N2875" t="str">
            <v>포항수도사업당직비</v>
          </cell>
          <cell r="O2875">
            <v>22716</v>
          </cell>
        </row>
        <row r="2876">
          <cell r="F2876" t="str">
            <v>장수하수운영(감가상각비)</v>
          </cell>
          <cell r="G2876">
            <v>395</v>
          </cell>
          <cell r="N2876" t="str">
            <v>포항수도사업준당직비</v>
          </cell>
          <cell r="O2876">
            <v>8000</v>
          </cell>
        </row>
        <row r="2877">
          <cell r="F2877" t="str">
            <v xml:space="preserve">진안하수운영 </v>
          </cell>
          <cell r="G2877">
            <v>395</v>
          </cell>
          <cell r="N2877" t="str">
            <v>포항수도사업건강관리비</v>
          </cell>
          <cell r="O2877">
            <v>14070</v>
          </cell>
        </row>
        <row r="2878">
          <cell r="F2878" t="str">
            <v>진안하수운영(감가상각비)</v>
          </cell>
          <cell r="G2878">
            <v>395</v>
          </cell>
          <cell r="N2878" t="str">
            <v>포항수도사업국민건강보험(비급여)</v>
          </cell>
          <cell r="O2878">
            <v>74466</v>
          </cell>
        </row>
        <row r="2879">
          <cell r="F2879" t="str">
            <v xml:space="preserve">무주하수운영 </v>
          </cell>
          <cell r="G2879">
            <v>431</v>
          </cell>
          <cell r="N2879" t="str">
            <v>포항수도사업국민연금(비급여)</v>
          </cell>
          <cell r="O2879">
            <v>74995</v>
          </cell>
        </row>
        <row r="2880">
          <cell r="F2880" t="str">
            <v>무주하수운영(감가상각비)</v>
          </cell>
          <cell r="G2880">
            <v>431</v>
          </cell>
          <cell r="N2880" t="str">
            <v>포항수도사업산재보험</v>
          </cell>
          <cell r="O2880">
            <v>24346</v>
          </cell>
        </row>
        <row r="2881">
          <cell r="F2881" t="str">
            <v xml:space="preserve">칠곡하수운영 </v>
          </cell>
          <cell r="G2881">
            <v>2612707</v>
          </cell>
          <cell r="N2881" t="str">
            <v>포항수도사업고용보험(비급여)</v>
          </cell>
          <cell r="O2881">
            <v>35821</v>
          </cell>
        </row>
        <row r="2882">
          <cell r="F2882" t="str">
            <v>칠곡하수운영(조사설계비)</v>
          </cell>
          <cell r="G2882">
            <v>2280000</v>
          </cell>
          <cell r="N2882" t="str">
            <v>포항수도사업체육행사비</v>
          </cell>
          <cell r="O2882">
            <v>3002</v>
          </cell>
        </row>
        <row r="2883">
          <cell r="F2883" t="str">
            <v>칠곡하수운영(급여임금)</v>
          </cell>
          <cell r="G2883">
            <v>159422</v>
          </cell>
          <cell r="N2883" t="str">
            <v>포항수도사업직원특근식대</v>
          </cell>
          <cell r="O2883">
            <v>12897</v>
          </cell>
        </row>
        <row r="2884">
          <cell r="F2884" t="str">
            <v>칠곡하수운영(제수당)</v>
          </cell>
          <cell r="G2884">
            <v>54449</v>
          </cell>
          <cell r="N2884" t="str">
            <v>포항수도사업동호회지원비</v>
          </cell>
          <cell r="O2884">
            <v>2434</v>
          </cell>
        </row>
        <row r="2885">
          <cell r="F2885" t="str">
            <v>칠곡하수운영(퇴직금)</v>
          </cell>
          <cell r="G2885">
            <v>24547</v>
          </cell>
          <cell r="N2885" t="str">
            <v>포항수도사업합숙소운영비</v>
          </cell>
          <cell r="O2885">
            <v>21540</v>
          </cell>
        </row>
        <row r="2886">
          <cell r="F2886" t="str">
            <v>칠곡하수운영(급여성복리후생비)</v>
          </cell>
          <cell r="G2886">
            <v>4771</v>
          </cell>
          <cell r="N2886" t="str">
            <v>포항수도사업기타복리후생</v>
          </cell>
          <cell r="O2886">
            <v>408</v>
          </cell>
        </row>
        <row r="2887">
          <cell r="F2887" t="str">
            <v>칠곡하수운영(여비교통비)</v>
          </cell>
          <cell r="G2887">
            <v>9332</v>
          </cell>
          <cell r="N2887" t="str">
            <v>포항수도사업비정규직(4대보험)</v>
          </cell>
          <cell r="O2887">
            <v>17832</v>
          </cell>
        </row>
        <row r="2888">
          <cell r="F2888" t="str">
            <v>칠곡하수운영(통신비)</v>
          </cell>
          <cell r="G2888">
            <v>855</v>
          </cell>
          <cell r="N2888" t="str">
            <v>포항수도사업무기직(4대보험)</v>
          </cell>
          <cell r="O2888">
            <v>3107</v>
          </cell>
        </row>
        <row r="2889">
          <cell r="F2889" t="str">
            <v>칠곡하수운영(연료유지비)</v>
          </cell>
          <cell r="G2889">
            <v>0</v>
          </cell>
          <cell r="N2889" t="str">
            <v>포항수도사업무기직(준당직비)</v>
          </cell>
          <cell r="O2889">
            <v>200</v>
          </cell>
        </row>
        <row r="2890">
          <cell r="F2890" t="str">
            <v>칠곡하수운영(소모품비)</v>
          </cell>
          <cell r="G2890">
            <v>1500</v>
          </cell>
          <cell r="N2890" t="str">
            <v>포항수도사업무기직(건강관리비)</v>
          </cell>
          <cell r="O2890">
            <v>260</v>
          </cell>
        </row>
        <row r="2891">
          <cell r="F2891" t="str">
            <v>칠곡하수운영(도서인쇄비)</v>
          </cell>
          <cell r="G2891">
            <v>100</v>
          </cell>
          <cell r="N2891" t="str">
            <v>포항수도사업무기직(체육행사비)</v>
          </cell>
          <cell r="O2891">
            <v>100</v>
          </cell>
        </row>
        <row r="2892">
          <cell r="F2892" t="str">
            <v>칠곡하수운영(감가상각비)</v>
          </cell>
          <cell r="G2892">
            <v>289</v>
          </cell>
          <cell r="N2892" t="str">
            <v>포항수도사업무기직(직원특근식대)</v>
          </cell>
          <cell r="O2892">
            <v>370</v>
          </cell>
        </row>
        <row r="2893">
          <cell r="F2893" t="str">
            <v>칠곡하수운영(교육훈련비)</v>
          </cell>
          <cell r="G2893">
            <v>1448</v>
          </cell>
          <cell r="N2893" t="str">
            <v>포항수도사업무기직(동호회지원비)</v>
          </cell>
          <cell r="O2893">
            <v>90</v>
          </cell>
        </row>
        <row r="2894">
          <cell r="F2894" t="str">
            <v>칠곡하수운영(잡비)</v>
          </cell>
          <cell r="G2894">
            <v>1020</v>
          </cell>
          <cell r="N2894" t="str">
            <v>포항수도사업임직원인센티브</v>
          </cell>
          <cell r="O2894">
            <v>352495</v>
          </cell>
        </row>
        <row r="2895">
          <cell r="F2895" t="str">
            <v>칠곡하수운영(비급여성복리후생비)</v>
          </cell>
          <cell r="G2895">
            <v>28663</v>
          </cell>
          <cell r="N2895" t="str">
            <v>포항수도사업무기직인센티브</v>
          </cell>
          <cell r="O2895">
            <v>4318</v>
          </cell>
        </row>
        <row r="2896">
          <cell r="F2896" t="str">
            <v>칠곡하수운영(예비비)</v>
          </cell>
          <cell r="G2896">
            <v>46311</v>
          </cell>
          <cell r="N2896" t="str">
            <v>포항수도사업기타예비비</v>
          </cell>
          <cell r="O2896">
            <v>110611</v>
          </cell>
        </row>
        <row r="2897">
          <cell r="F2897" t="str">
            <v xml:space="preserve">부산하수운영 </v>
          </cell>
          <cell r="G2897">
            <v>3332804</v>
          </cell>
          <cell r="N2897" t="str">
            <v xml:space="preserve">거제수도사업 </v>
          </cell>
          <cell r="O2897">
            <v>12372351</v>
          </cell>
        </row>
        <row r="2898">
          <cell r="F2898" t="str">
            <v>부산하수운영(조사설계비)</v>
          </cell>
          <cell r="G2898">
            <v>2072493</v>
          </cell>
          <cell r="N2898" t="str">
            <v>거제수도사업임직원급여</v>
          </cell>
          <cell r="O2898">
            <v>1859922</v>
          </cell>
        </row>
        <row r="2899">
          <cell r="F2899" t="str">
            <v>부산하수운영(급여임금)</v>
          </cell>
          <cell r="G2899">
            <v>450436</v>
          </cell>
          <cell r="N2899" t="str">
            <v>거제수도사업무기직급여</v>
          </cell>
          <cell r="O2899">
            <v>37229</v>
          </cell>
        </row>
        <row r="2900">
          <cell r="F2900" t="str">
            <v>부산하수운영(제수당)</v>
          </cell>
          <cell r="G2900">
            <v>196421</v>
          </cell>
          <cell r="N2900" t="str">
            <v>거제수도사업임직원제수당</v>
          </cell>
          <cell r="O2900">
            <v>224715</v>
          </cell>
        </row>
        <row r="2901">
          <cell r="F2901" t="str">
            <v>부산하수운영(잡급)</v>
          </cell>
          <cell r="G2901">
            <v>88286</v>
          </cell>
          <cell r="N2901" t="str">
            <v>거제수도사업내부평가급</v>
          </cell>
          <cell r="O2901">
            <v>276873</v>
          </cell>
        </row>
        <row r="2902">
          <cell r="F2902" t="str">
            <v>부산하수운영(퇴직금)</v>
          </cell>
          <cell r="G2902">
            <v>66012</v>
          </cell>
          <cell r="N2902" t="str">
            <v>거제수도사업급여성성과급</v>
          </cell>
          <cell r="O2902">
            <v>133651</v>
          </cell>
        </row>
        <row r="2903">
          <cell r="F2903" t="str">
            <v>부산하수운영(급여성복리후생비)</v>
          </cell>
          <cell r="G2903">
            <v>18750</v>
          </cell>
          <cell r="N2903" t="str">
            <v>거제수도사업무기직제수당</v>
          </cell>
          <cell r="O2903">
            <v>13938</v>
          </cell>
        </row>
        <row r="2904">
          <cell r="F2904" t="str">
            <v>부산하수운영(여비교통비)</v>
          </cell>
          <cell r="G2904">
            <v>41860</v>
          </cell>
          <cell r="N2904" t="str">
            <v>거제수도사업비정규인력</v>
          </cell>
          <cell r="O2904">
            <v>30170</v>
          </cell>
        </row>
        <row r="2905">
          <cell r="F2905" t="str">
            <v>부산하수운영(통신비)</v>
          </cell>
          <cell r="G2905">
            <v>7425</v>
          </cell>
          <cell r="N2905" t="str">
            <v>거제수도사업급여성복리비</v>
          </cell>
          <cell r="O2905">
            <v>1200</v>
          </cell>
        </row>
        <row r="2906">
          <cell r="F2906" t="str">
            <v>부산하수운영(전력수도료)</v>
          </cell>
          <cell r="G2906">
            <v>7500</v>
          </cell>
          <cell r="N2906" t="str">
            <v>거제수도사업성과급</v>
          </cell>
          <cell r="O2906">
            <v>10595</v>
          </cell>
        </row>
        <row r="2907">
          <cell r="F2907" t="str">
            <v>부산하수운영(연료유지비)</v>
          </cell>
          <cell r="G2907">
            <v>1500</v>
          </cell>
          <cell r="N2907" t="str">
            <v>거제수도사업임직원퇴직금</v>
          </cell>
          <cell r="O2907">
            <v>286385</v>
          </cell>
        </row>
        <row r="2908">
          <cell r="F2908" t="str">
            <v>부산하수운영(세금공과금)</v>
          </cell>
          <cell r="G2908">
            <v>4500</v>
          </cell>
          <cell r="N2908" t="str">
            <v>거제수도사업무기직퇴직금</v>
          </cell>
          <cell r="O2908">
            <v>4464</v>
          </cell>
        </row>
        <row r="2909">
          <cell r="F2909" t="str">
            <v>부산하수운영(소모품비)</v>
          </cell>
          <cell r="G2909">
            <v>8500</v>
          </cell>
          <cell r="N2909" t="str">
            <v>거제수도사업급식보조비</v>
          </cell>
          <cell r="O2909">
            <v>42112</v>
          </cell>
        </row>
        <row r="2910">
          <cell r="F2910" t="str">
            <v>부산하수운영(도서인쇄비)</v>
          </cell>
          <cell r="G2910">
            <v>800</v>
          </cell>
          <cell r="N2910" t="str">
            <v>거제수도사업학자보조금</v>
          </cell>
          <cell r="O2910">
            <v>13540</v>
          </cell>
        </row>
        <row r="2911">
          <cell r="F2911" t="str">
            <v>부산하수운영(지급임차료)</v>
          </cell>
          <cell r="G2911">
            <v>1500</v>
          </cell>
          <cell r="N2911" t="str">
            <v>거제수도사업무기직급여성복리</v>
          </cell>
          <cell r="O2911">
            <v>2400</v>
          </cell>
        </row>
        <row r="2912">
          <cell r="F2912" t="str">
            <v>부산하수운영(감가상각비)</v>
          </cell>
          <cell r="G2912">
            <v>2443</v>
          </cell>
          <cell r="N2912" t="str">
            <v>거제수도사업일반여비</v>
          </cell>
          <cell r="O2912">
            <v>36450</v>
          </cell>
        </row>
        <row r="2913">
          <cell r="F2913" t="str">
            <v>부산하수운영(차량비)</v>
          </cell>
          <cell r="G2913">
            <v>8000</v>
          </cell>
          <cell r="N2913" t="str">
            <v>거제수도사업부임여비</v>
          </cell>
          <cell r="O2913">
            <v>5972</v>
          </cell>
        </row>
        <row r="2914">
          <cell r="F2914" t="str">
            <v>부산하수운영(보험료)</v>
          </cell>
          <cell r="G2914">
            <v>3000</v>
          </cell>
          <cell r="N2914" t="str">
            <v>거제수도사업시내교통비</v>
          </cell>
          <cell r="O2914">
            <v>104580</v>
          </cell>
        </row>
        <row r="2915">
          <cell r="F2915" t="str">
            <v>부산하수운영(지급수수료)</v>
          </cell>
          <cell r="G2915">
            <v>107169</v>
          </cell>
          <cell r="N2915" t="str">
            <v>거제수도사업우편료</v>
          </cell>
          <cell r="O2915">
            <v>1575</v>
          </cell>
        </row>
        <row r="2916">
          <cell r="F2916" t="str">
            <v>부산하수운영(광고선전비)</v>
          </cell>
          <cell r="G2916">
            <v>1200</v>
          </cell>
          <cell r="N2916" t="str">
            <v>거제수도사업전화사용료</v>
          </cell>
          <cell r="O2916">
            <v>8400</v>
          </cell>
        </row>
        <row r="2917">
          <cell r="F2917" t="str">
            <v>부산하수운영(교육훈련비)</v>
          </cell>
          <cell r="G2917">
            <v>3223</v>
          </cell>
          <cell r="N2917" t="str">
            <v>거제수도사업정보사용료</v>
          </cell>
          <cell r="O2917">
            <v>60</v>
          </cell>
        </row>
        <row r="2918">
          <cell r="F2918" t="str">
            <v>부산하수운영(조사분석비)</v>
          </cell>
          <cell r="G2918">
            <v>12833</v>
          </cell>
          <cell r="N2918" t="str">
            <v>거제수도사업전용회선</v>
          </cell>
          <cell r="O2918">
            <v>18000</v>
          </cell>
        </row>
        <row r="2919">
          <cell r="F2919" t="str">
            <v>부산하수운영(포상비)</v>
          </cell>
          <cell r="G2919">
            <v>500</v>
          </cell>
          <cell r="N2919" t="str">
            <v>거제수도사업상하수도료</v>
          </cell>
          <cell r="O2919">
            <v>2000</v>
          </cell>
        </row>
        <row r="2920">
          <cell r="F2920" t="str">
            <v>부산하수운영(협력비)</v>
          </cell>
          <cell r="G2920">
            <v>0</v>
          </cell>
          <cell r="N2920" t="str">
            <v>거제수도사업가스유류대</v>
          </cell>
          <cell r="O2920">
            <v>5000</v>
          </cell>
        </row>
        <row r="2921">
          <cell r="F2921" t="str">
            <v>부산하수운영(잡비)</v>
          </cell>
          <cell r="G2921">
            <v>5900</v>
          </cell>
          <cell r="N2921" t="str">
            <v>거제수도사업재산세</v>
          </cell>
          <cell r="O2921">
            <v>2200</v>
          </cell>
        </row>
        <row r="2922">
          <cell r="F2922" t="str">
            <v>부산하수운영(비급여성복리후생비)</v>
          </cell>
          <cell r="G2922">
            <v>101059</v>
          </cell>
          <cell r="N2922" t="str">
            <v>거제수도사업지방소득세</v>
          </cell>
          <cell r="O2922">
            <v>10000</v>
          </cell>
        </row>
        <row r="2923">
          <cell r="F2923" t="str">
            <v>부산하수운영(예비비)</v>
          </cell>
          <cell r="G2923">
            <v>121494</v>
          </cell>
          <cell r="N2923" t="str">
            <v>거제수도사업등록면허세</v>
          </cell>
          <cell r="O2923">
            <v>300</v>
          </cell>
        </row>
        <row r="2924">
          <cell r="F2924" t="str">
            <v xml:space="preserve">청송하수운영 </v>
          </cell>
          <cell r="G2924">
            <v>1785375</v>
          </cell>
          <cell r="N2924" t="str">
            <v>거제수도사업기타부담금</v>
          </cell>
          <cell r="O2924">
            <v>1520</v>
          </cell>
        </row>
        <row r="2925">
          <cell r="F2925" t="str">
            <v>청송하수운영(조사설계비)</v>
          </cell>
          <cell r="G2925">
            <v>921522</v>
          </cell>
          <cell r="N2925" t="str">
            <v>거제수도사업상수원부담금</v>
          </cell>
          <cell r="O2925">
            <v>103642</v>
          </cell>
        </row>
        <row r="2926">
          <cell r="F2926" t="str">
            <v>청송하수운영(급여임금)</v>
          </cell>
          <cell r="G2926">
            <v>331218</v>
          </cell>
          <cell r="N2926" t="str">
            <v>거제수도사업기타세금공</v>
          </cell>
          <cell r="O2926">
            <v>7000</v>
          </cell>
        </row>
        <row r="2927">
          <cell r="F2927" t="str">
            <v>청송하수운영(제수당)</v>
          </cell>
          <cell r="G2927">
            <v>120101</v>
          </cell>
          <cell r="N2927" t="str">
            <v>거제수도사업문방구및잡품</v>
          </cell>
          <cell r="O2927">
            <v>7000</v>
          </cell>
        </row>
        <row r="2928">
          <cell r="F2928" t="str">
            <v>청송하수운영(잡급)</v>
          </cell>
          <cell r="G2928">
            <v>58465</v>
          </cell>
          <cell r="N2928" t="str">
            <v>거제수도사업전산용품</v>
          </cell>
          <cell r="O2928">
            <v>6300</v>
          </cell>
        </row>
        <row r="2929">
          <cell r="F2929" t="str">
            <v>청송하수운영(퇴직금)</v>
          </cell>
          <cell r="G2929">
            <v>45335</v>
          </cell>
          <cell r="N2929" t="str">
            <v>거제수도사업반납대상소모</v>
          </cell>
          <cell r="O2929">
            <v>3500</v>
          </cell>
        </row>
        <row r="2930">
          <cell r="F2930" t="str">
            <v>청송하수운영(급여성복리후생비)</v>
          </cell>
          <cell r="G2930">
            <v>16771</v>
          </cell>
          <cell r="N2930" t="str">
            <v>거제수도사업특수용품</v>
          </cell>
          <cell r="O2930">
            <v>700</v>
          </cell>
        </row>
        <row r="2931">
          <cell r="F2931" t="str">
            <v>청송하수운영(여비교통비)</v>
          </cell>
          <cell r="G2931">
            <v>32492</v>
          </cell>
          <cell r="N2931" t="str">
            <v>거제수도사업도서비</v>
          </cell>
          <cell r="O2931">
            <v>1000</v>
          </cell>
        </row>
        <row r="2932">
          <cell r="F2932" t="str">
            <v>청송하수운영(통신비)</v>
          </cell>
          <cell r="G2932">
            <v>12927</v>
          </cell>
          <cell r="N2932" t="str">
            <v>거제수도사업인쇄비</v>
          </cell>
          <cell r="O2932">
            <v>500</v>
          </cell>
        </row>
        <row r="2933">
          <cell r="F2933" t="str">
            <v>청송하수운영(전력수도료)</v>
          </cell>
          <cell r="G2933">
            <v>4900</v>
          </cell>
          <cell r="N2933" t="str">
            <v>거제수도사업차량임차료</v>
          </cell>
          <cell r="O2933">
            <v>20520</v>
          </cell>
        </row>
        <row r="2934">
          <cell r="F2934" t="str">
            <v>청송하수운영(연료유지비)</v>
          </cell>
          <cell r="G2934">
            <v>1362</v>
          </cell>
          <cell r="N2934" t="str">
            <v>거제수도사업유형공통상각</v>
          </cell>
          <cell r="O2934">
            <v>164874</v>
          </cell>
        </row>
        <row r="2935">
          <cell r="F2935" t="str">
            <v>청송하수운영(세금공과금)</v>
          </cell>
          <cell r="G2935">
            <v>1440</v>
          </cell>
          <cell r="N2935" t="str">
            <v>거제수도사업수도전용상각</v>
          </cell>
          <cell r="O2935">
            <v>4816587</v>
          </cell>
        </row>
        <row r="2936">
          <cell r="F2936" t="str">
            <v>청송하수운영(소모품비)</v>
          </cell>
          <cell r="G2936">
            <v>7500</v>
          </cell>
          <cell r="N2936" t="str">
            <v>거제수도사업주요시설보수</v>
          </cell>
          <cell r="O2936">
            <v>85000</v>
          </cell>
        </row>
        <row r="2937">
          <cell r="F2937" t="str">
            <v>청송하수운영(도서인쇄비)</v>
          </cell>
          <cell r="G2937">
            <v>400</v>
          </cell>
          <cell r="N2937" t="str">
            <v>거제수도사업부대시설보수</v>
          </cell>
          <cell r="O2937">
            <v>12000</v>
          </cell>
        </row>
        <row r="2938">
          <cell r="F2938" t="str">
            <v>청송하수운영(지급임차료)</v>
          </cell>
          <cell r="G2938">
            <v>16200</v>
          </cell>
          <cell r="N2938" t="str">
            <v>거제수도사업건축물유지보수</v>
          </cell>
          <cell r="O2938">
            <v>8000</v>
          </cell>
        </row>
        <row r="2939">
          <cell r="F2939" t="str">
            <v>청송하수운영(감가상각비)</v>
          </cell>
          <cell r="G2939">
            <v>4173</v>
          </cell>
          <cell r="N2939" t="str">
            <v>거제수도사업환경조경보수</v>
          </cell>
          <cell r="O2939">
            <v>28000</v>
          </cell>
        </row>
        <row r="2940">
          <cell r="F2940" t="str">
            <v>청송하수운영(차량비)</v>
          </cell>
          <cell r="G2940">
            <v>14790</v>
          </cell>
          <cell r="N2940" t="str">
            <v>거제수도사업통신시설보수</v>
          </cell>
          <cell r="O2940">
            <v>10000</v>
          </cell>
        </row>
        <row r="2941">
          <cell r="F2941" t="str">
            <v>청송하수운영(지급수수료)</v>
          </cell>
          <cell r="G2941">
            <v>3060</v>
          </cell>
          <cell r="N2941" t="str">
            <v>거제수도사업공기구비품보수</v>
          </cell>
          <cell r="O2941">
            <v>20000</v>
          </cell>
        </row>
        <row r="2942">
          <cell r="F2942" t="str">
            <v>청송하수운영(교육훈련비)</v>
          </cell>
          <cell r="G2942">
            <v>7148</v>
          </cell>
          <cell r="N2942" t="str">
            <v>거제수도사업수도점검정비</v>
          </cell>
          <cell r="O2942">
            <v>1144231</v>
          </cell>
        </row>
        <row r="2943">
          <cell r="F2943" t="str">
            <v>청송하수운영(조사분석비)</v>
          </cell>
          <cell r="G2943">
            <v>11000</v>
          </cell>
          <cell r="N2943" t="str">
            <v>거제수도사업차량유지비</v>
          </cell>
          <cell r="O2943">
            <v>16520</v>
          </cell>
        </row>
        <row r="2944">
          <cell r="F2944" t="str">
            <v>청송하수운영(잡비)</v>
          </cell>
          <cell r="G2944">
            <v>5620</v>
          </cell>
          <cell r="N2944" t="str">
            <v>거제수도사업기타보험료</v>
          </cell>
          <cell r="O2944">
            <v>1700</v>
          </cell>
        </row>
        <row r="2945">
          <cell r="F2945" t="str">
            <v>청송하수운영(비급여성복리후생비)</v>
          </cell>
          <cell r="G2945">
            <v>80498</v>
          </cell>
          <cell r="N2945" t="str">
            <v>거제수도사업시설운영수수</v>
          </cell>
          <cell r="O2945">
            <v>67860</v>
          </cell>
        </row>
        <row r="2946">
          <cell r="F2946" t="str">
            <v>청송하수운영(예비비)</v>
          </cell>
          <cell r="G2946">
            <v>88453</v>
          </cell>
          <cell r="N2946" t="str">
            <v>거제수도사업업무관련수수</v>
          </cell>
          <cell r="O2946">
            <v>9300</v>
          </cell>
        </row>
        <row r="2947">
          <cell r="F2947" t="str">
            <v xml:space="preserve">서천하수운영 </v>
          </cell>
          <cell r="G2947">
            <v>491287</v>
          </cell>
          <cell r="N2947" t="str">
            <v>거제수도사업외부위탁비</v>
          </cell>
          <cell r="O2947">
            <v>230075</v>
          </cell>
        </row>
        <row r="2948">
          <cell r="F2948" t="str">
            <v>서천하수운영(조사설계비)</v>
          </cell>
          <cell r="G2948">
            <v>223000</v>
          </cell>
          <cell r="N2948" t="str">
            <v>거제수도사업법정수수료</v>
          </cell>
          <cell r="O2948">
            <v>35080</v>
          </cell>
        </row>
        <row r="2949">
          <cell r="F2949" t="str">
            <v>서천하수운영(급여임금)</v>
          </cell>
          <cell r="G2949">
            <v>92582</v>
          </cell>
          <cell r="N2949" t="str">
            <v>거제수도사업슬러지처리</v>
          </cell>
          <cell r="O2949">
            <v>50499</v>
          </cell>
        </row>
        <row r="2950">
          <cell r="F2950" t="str">
            <v>서천하수운영(제수당)</v>
          </cell>
          <cell r="G2950">
            <v>34658</v>
          </cell>
          <cell r="N2950" t="str">
            <v>거제수도사업업무추진비</v>
          </cell>
          <cell r="O2950">
            <v>1000</v>
          </cell>
        </row>
        <row r="2951">
          <cell r="F2951" t="str">
            <v>서천하수운영(잡급)</v>
          </cell>
          <cell r="G2951">
            <v>31394</v>
          </cell>
          <cell r="N2951" t="str">
            <v>거제수도사업신문방송광고</v>
          </cell>
          <cell r="O2951">
            <v>1000</v>
          </cell>
        </row>
        <row r="2952">
          <cell r="F2952" t="str">
            <v>서천하수운영(퇴직금)</v>
          </cell>
          <cell r="G2952">
            <v>11103</v>
          </cell>
          <cell r="N2952" t="str">
            <v>거제수도사업홍보물제작</v>
          </cell>
          <cell r="O2952">
            <v>1000</v>
          </cell>
        </row>
        <row r="2953">
          <cell r="F2953" t="str">
            <v>서천하수운영(급여성복리후생비)</v>
          </cell>
          <cell r="G2953">
            <v>6000</v>
          </cell>
          <cell r="N2953" t="str">
            <v>거제수도사업기타광고선전</v>
          </cell>
          <cell r="O2953">
            <v>3000</v>
          </cell>
        </row>
        <row r="2954">
          <cell r="F2954" t="str">
            <v>서천하수운영(여비교통비)</v>
          </cell>
          <cell r="G2954">
            <v>10251</v>
          </cell>
          <cell r="N2954" t="str">
            <v>거제수도사업자체집합</v>
          </cell>
          <cell r="O2954">
            <v>6596</v>
          </cell>
        </row>
        <row r="2955">
          <cell r="F2955" t="str">
            <v>서천하수운영(통신비)</v>
          </cell>
          <cell r="G2955">
            <v>4899</v>
          </cell>
          <cell r="N2955" t="str">
            <v>거제수도사업기타교육훈련</v>
          </cell>
          <cell r="O2955">
            <v>7430</v>
          </cell>
        </row>
        <row r="2956">
          <cell r="F2956" t="str">
            <v>서천하수운영(연료유지비)</v>
          </cell>
          <cell r="G2956">
            <v>400</v>
          </cell>
          <cell r="N2956" t="str">
            <v>거제수도사업조사직접비</v>
          </cell>
          <cell r="O2956">
            <v>18100</v>
          </cell>
        </row>
        <row r="2957">
          <cell r="F2957" t="str">
            <v>서천하수운영(소모품비)</v>
          </cell>
          <cell r="G2957">
            <v>3000</v>
          </cell>
          <cell r="N2957" t="str">
            <v>거제수도사업조사간접비</v>
          </cell>
          <cell r="O2957">
            <v>7440</v>
          </cell>
        </row>
        <row r="2958">
          <cell r="F2958" t="str">
            <v>서천하수운영(도서인쇄비)</v>
          </cell>
          <cell r="G2958">
            <v>300</v>
          </cell>
          <cell r="N2958" t="str">
            <v>거제수도사업포상금</v>
          </cell>
          <cell r="O2958">
            <v>1000</v>
          </cell>
        </row>
        <row r="2959">
          <cell r="F2959" t="str">
            <v>서천하수운영(감가상각비)</v>
          </cell>
          <cell r="G2959">
            <v>6818</v>
          </cell>
          <cell r="N2959" t="str">
            <v>거제수도사업변호사비용</v>
          </cell>
          <cell r="O2959">
            <v>1000</v>
          </cell>
        </row>
        <row r="2960">
          <cell r="F2960" t="str">
            <v>서천하수운영(차량비)</v>
          </cell>
          <cell r="G2960">
            <v>6230</v>
          </cell>
          <cell r="N2960" t="str">
            <v>거제수도사업지역단체협력</v>
          </cell>
          <cell r="O2960">
            <v>1000</v>
          </cell>
        </row>
        <row r="2961">
          <cell r="F2961" t="str">
            <v>서천하수운영(지급수수료)</v>
          </cell>
          <cell r="G2961">
            <v>11892</v>
          </cell>
          <cell r="N2961" t="str">
            <v>거제수도사업외부행사지원</v>
          </cell>
          <cell r="O2961">
            <v>1000</v>
          </cell>
        </row>
        <row r="2962">
          <cell r="F2962" t="str">
            <v>서천하수운영(광고선전비)</v>
          </cell>
          <cell r="G2962">
            <v>1000</v>
          </cell>
          <cell r="N2962" t="str">
            <v>거제수도사업정수약품비</v>
          </cell>
          <cell r="O2962">
            <v>228000</v>
          </cell>
        </row>
        <row r="2963">
          <cell r="F2963" t="str">
            <v>서천하수운영(교육훈련비)</v>
          </cell>
          <cell r="G2963">
            <v>0</v>
          </cell>
          <cell r="N2963" t="str">
            <v>거제수도사업시설가동전력</v>
          </cell>
          <cell r="O2963">
            <v>1200000</v>
          </cell>
        </row>
        <row r="2964">
          <cell r="F2964" t="str">
            <v>서천하수운영(협력비)</v>
          </cell>
          <cell r="G2964">
            <v>0</v>
          </cell>
          <cell r="N2964" t="str">
            <v>거제수도사업선박유류대</v>
          </cell>
          <cell r="O2964">
            <v>1200</v>
          </cell>
        </row>
        <row r="2965">
          <cell r="F2965" t="str">
            <v>서천하수운영(잡비)</v>
          </cell>
          <cell r="G2965">
            <v>0</v>
          </cell>
          <cell r="N2965" t="str">
            <v>거제수도사업선박유지비</v>
          </cell>
          <cell r="O2965">
            <v>2000</v>
          </cell>
        </row>
        <row r="2966">
          <cell r="F2966" t="str">
            <v>서천하수운영(비급여성복리후생비)</v>
          </cell>
          <cell r="G2966">
            <v>25129</v>
          </cell>
          <cell r="N2966" t="str">
            <v>거제수도사업행사경비</v>
          </cell>
          <cell r="O2966">
            <v>4900</v>
          </cell>
        </row>
        <row r="2967">
          <cell r="F2967" t="str">
            <v>서천하수운영(예비비)</v>
          </cell>
          <cell r="G2967">
            <v>22631</v>
          </cell>
          <cell r="N2967" t="str">
            <v>거제수도사업기타잡비</v>
          </cell>
          <cell r="O2967">
            <v>11500</v>
          </cell>
        </row>
        <row r="2968">
          <cell r="F2968" t="str">
            <v xml:space="preserve">포항하수운영 </v>
          </cell>
          <cell r="G2968">
            <v>1601027</v>
          </cell>
          <cell r="N2968" t="str">
            <v>거제수도사업당직비</v>
          </cell>
          <cell r="O2968">
            <v>16190</v>
          </cell>
        </row>
        <row r="2969">
          <cell r="F2969" t="str">
            <v>포항하수운영(조사설계비)</v>
          </cell>
          <cell r="G2969">
            <v>900571</v>
          </cell>
          <cell r="N2969" t="str">
            <v>거제수도사업준당직비</v>
          </cell>
          <cell r="O2969">
            <v>8000</v>
          </cell>
        </row>
        <row r="2970">
          <cell r="F2970" t="str">
            <v>포항하수운영(급여임금)</v>
          </cell>
          <cell r="G2970">
            <v>220554</v>
          </cell>
          <cell r="N2970" t="str">
            <v>거제수도사업건강관리비</v>
          </cell>
          <cell r="O2970">
            <v>10265</v>
          </cell>
        </row>
        <row r="2971">
          <cell r="F2971" t="str">
            <v>포항하수운영(제수당)</v>
          </cell>
          <cell r="G2971">
            <v>77828</v>
          </cell>
          <cell r="N2971" t="str">
            <v>거제수도사업국민건강보험(비급여)</v>
          </cell>
          <cell r="O2971">
            <v>86877</v>
          </cell>
        </row>
        <row r="2972">
          <cell r="F2972" t="str">
            <v>포항하수운영(잡급)</v>
          </cell>
          <cell r="G2972">
            <v>72719</v>
          </cell>
          <cell r="N2972" t="str">
            <v>거제수도사업국민연금(비급여)</v>
          </cell>
          <cell r="O2972">
            <v>87494</v>
          </cell>
        </row>
        <row r="2973">
          <cell r="F2973" t="str">
            <v>포항하수운영(퇴직금)</v>
          </cell>
          <cell r="G2973">
            <v>29948</v>
          </cell>
          <cell r="N2973" t="str">
            <v>거제수도사업산재보험</v>
          </cell>
          <cell r="O2973">
            <v>28403</v>
          </cell>
        </row>
        <row r="2974">
          <cell r="F2974" t="str">
            <v>포항하수운영(급여성복리후생비)</v>
          </cell>
          <cell r="G2974">
            <v>10380</v>
          </cell>
          <cell r="N2974" t="str">
            <v>거제수도사업고용보험(비급여)</v>
          </cell>
          <cell r="O2974">
            <v>41791</v>
          </cell>
        </row>
        <row r="2975">
          <cell r="F2975" t="str">
            <v>포항하수운영(여비교통비)</v>
          </cell>
          <cell r="G2975">
            <v>19981</v>
          </cell>
          <cell r="N2975" t="str">
            <v>거제수도사업체육행사비</v>
          </cell>
          <cell r="O2975">
            <v>3502</v>
          </cell>
        </row>
        <row r="2976">
          <cell r="F2976" t="str">
            <v>포항하수운영(통신비)</v>
          </cell>
          <cell r="G2976">
            <v>6690</v>
          </cell>
          <cell r="N2976" t="str">
            <v>거제수도사업직원특근식대</v>
          </cell>
          <cell r="O2976">
            <v>15046</v>
          </cell>
        </row>
        <row r="2977">
          <cell r="F2977" t="str">
            <v>포항하수운영(전력수도료)</v>
          </cell>
          <cell r="G2977">
            <v>1800</v>
          </cell>
          <cell r="N2977" t="str">
            <v>거제수도사업동호회지원비</v>
          </cell>
          <cell r="O2977">
            <v>2839</v>
          </cell>
        </row>
        <row r="2978">
          <cell r="F2978" t="str">
            <v>포항하수운영(연료유지비)</v>
          </cell>
          <cell r="G2978">
            <v>300</v>
          </cell>
          <cell r="N2978" t="str">
            <v>거제수도사업합숙소운영비</v>
          </cell>
          <cell r="O2978">
            <v>28002</v>
          </cell>
        </row>
        <row r="2979">
          <cell r="F2979" t="str">
            <v>포항하수운영(세금공과금)</v>
          </cell>
          <cell r="G2979">
            <v>595</v>
          </cell>
          <cell r="N2979" t="str">
            <v>거제수도사업기타복리후생</v>
          </cell>
          <cell r="O2979">
            <v>476</v>
          </cell>
        </row>
        <row r="2980">
          <cell r="F2980" t="str">
            <v>포항하수운영(소모품비)</v>
          </cell>
          <cell r="G2980">
            <v>4500</v>
          </cell>
          <cell r="N2980" t="str">
            <v>거제수도사업비정규직(4대보험)</v>
          </cell>
          <cell r="O2980">
            <v>4264</v>
          </cell>
        </row>
        <row r="2981">
          <cell r="F2981" t="str">
            <v>포항하수운영(도서인쇄비)</v>
          </cell>
          <cell r="G2981">
            <v>500</v>
          </cell>
          <cell r="N2981" t="str">
            <v>거제수도사업무기직(4대보험)</v>
          </cell>
          <cell r="O2981">
            <v>6307</v>
          </cell>
        </row>
        <row r="2982">
          <cell r="F2982" t="str">
            <v>포항하수운영(지급임차료)</v>
          </cell>
          <cell r="G2982">
            <v>8100</v>
          </cell>
          <cell r="N2982" t="str">
            <v>거제수도사업무기직(준당직비)</v>
          </cell>
          <cell r="O2982">
            <v>400</v>
          </cell>
        </row>
        <row r="2983">
          <cell r="F2983" t="str">
            <v>포항하수운영(감가상각비)</v>
          </cell>
          <cell r="G2983">
            <v>4373</v>
          </cell>
          <cell r="N2983" t="str">
            <v>거제수도사업무기직(건강관리비)</v>
          </cell>
          <cell r="O2983">
            <v>520</v>
          </cell>
        </row>
        <row r="2984">
          <cell r="F2984" t="str">
            <v>포항하수운영(차량비)</v>
          </cell>
          <cell r="G2984">
            <v>3490</v>
          </cell>
          <cell r="N2984" t="str">
            <v>거제수도사업무기직(체육행사비)</v>
          </cell>
          <cell r="O2984">
            <v>200</v>
          </cell>
        </row>
        <row r="2985">
          <cell r="F2985" t="str">
            <v>포항하수운영(보험료)</v>
          </cell>
          <cell r="G2985">
            <v>63080</v>
          </cell>
          <cell r="N2985" t="str">
            <v>거제수도사업무기직(직원특근식대)</v>
          </cell>
          <cell r="O2985">
            <v>740</v>
          </cell>
        </row>
        <row r="2986">
          <cell r="F2986" t="str">
            <v>포항하수운영(지급수수료)</v>
          </cell>
          <cell r="G2986">
            <v>36980</v>
          </cell>
          <cell r="N2986" t="str">
            <v>거제수도사업무기직(동호회지원비)</v>
          </cell>
          <cell r="O2986">
            <v>180</v>
          </cell>
        </row>
        <row r="2987">
          <cell r="F2987" t="str">
            <v>포항하수운영(광고선전비)</v>
          </cell>
          <cell r="G2987">
            <v>500</v>
          </cell>
          <cell r="N2987" t="str">
            <v>거제수도사업비정규직(준당직비)</v>
          </cell>
          <cell r="O2987">
            <v>200</v>
          </cell>
        </row>
        <row r="2988">
          <cell r="F2988" t="str">
            <v>포항하수운영(교육훈련비)</v>
          </cell>
          <cell r="G2988">
            <v>3090</v>
          </cell>
          <cell r="N2988" t="str">
            <v>거제수도사업비정규직(건강관리비)</v>
          </cell>
          <cell r="O2988">
            <v>260</v>
          </cell>
        </row>
        <row r="2989">
          <cell r="F2989" t="str">
            <v>포항하수운영(조사분석비)</v>
          </cell>
          <cell r="G2989">
            <v>22000</v>
          </cell>
          <cell r="N2989" t="str">
            <v>거제수도사업비정규직(체육행사비)</v>
          </cell>
          <cell r="O2989">
            <v>100</v>
          </cell>
        </row>
        <row r="2990">
          <cell r="F2990" t="str">
            <v>포항하수운영(협력비)</v>
          </cell>
          <cell r="G2990">
            <v>0</v>
          </cell>
          <cell r="N2990" t="str">
            <v>거제수도사업비정규직(직원특근식대)</v>
          </cell>
          <cell r="O2990">
            <v>480</v>
          </cell>
        </row>
        <row r="2991">
          <cell r="F2991" t="str">
            <v>포항하수운영(잡비)</v>
          </cell>
          <cell r="G2991">
            <v>4880</v>
          </cell>
          <cell r="N2991" t="str">
            <v>거제수도사업비정규직(동호회지원비)</v>
          </cell>
          <cell r="O2991">
            <v>90</v>
          </cell>
        </row>
        <row r="2992">
          <cell r="F2992" t="str">
            <v>포항하수운영(비급여성복리후생비)</v>
          </cell>
          <cell r="G2992">
            <v>50703</v>
          </cell>
          <cell r="N2992" t="str">
            <v>거제수도사업임직원인센티브</v>
          </cell>
          <cell r="O2992">
            <v>411245</v>
          </cell>
        </row>
        <row r="2993">
          <cell r="F2993" t="str">
            <v>포항하수운영(예비비)</v>
          </cell>
          <cell r="G2993">
            <v>57465</v>
          </cell>
          <cell r="N2993" t="str">
            <v>거제수도사업무기직인센티브</v>
          </cell>
          <cell r="O2993">
            <v>9128</v>
          </cell>
        </row>
        <row r="2994">
          <cell r="F2994" t="str">
            <v xml:space="preserve">연서하수운영 </v>
          </cell>
          <cell r="G2994">
            <v>854054</v>
          </cell>
          <cell r="N2994" t="str">
            <v>거제수도사업기타예비비</v>
          </cell>
          <cell r="O2994">
            <v>129047</v>
          </cell>
        </row>
        <row r="2995">
          <cell r="F2995" t="str">
            <v>연서하수운영(조사설계비)</v>
          </cell>
          <cell r="G2995">
            <v>405000</v>
          </cell>
          <cell r="N2995" t="str">
            <v xml:space="preserve">태백수도사업 </v>
          </cell>
          <cell r="O2995">
            <v>14059213</v>
          </cell>
        </row>
        <row r="2996">
          <cell r="F2996" t="str">
            <v>연서하수운영(급여임금)</v>
          </cell>
          <cell r="G2996">
            <v>155787</v>
          </cell>
          <cell r="N2996" t="str">
            <v>태백수도사업임직원급여</v>
          </cell>
          <cell r="O2996">
            <v>1753641</v>
          </cell>
        </row>
        <row r="2997">
          <cell r="F2997" t="str">
            <v>연서하수운영(제수당)</v>
          </cell>
          <cell r="G2997">
            <v>55412</v>
          </cell>
          <cell r="N2997" t="str">
            <v>태백수도사업무기직급여</v>
          </cell>
          <cell r="O2997">
            <v>17396</v>
          </cell>
        </row>
        <row r="2998">
          <cell r="F2998" t="str">
            <v>연서하수운영(잡급)</v>
          </cell>
          <cell r="G2998">
            <v>77042</v>
          </cell>
          <cell r="N2998" t="str">
            <v>태백수도사업임직원제수당</v>
          </cell>
          <cell r="O2998">
            <v>211874</v>
          </cell>
        </row>
        <row r="2999">
          <cell r="F2999" t="str">
            <v>연서하수운영(퇴직금)</v>
          </cell>
          <cell r="G2999">
            <v>22383</v>
          </cell>
          <cell r="N2999" t="str">
            <v>태백수도사업내부평가급</v>
          </cell>
          <cell r="O2999">
            <v>261051</v>
          </cell>
        </row>
        <row r="3000">
          <cell r="F3000" t="str">
            <v>연서하수운영(급여성복리후생비)</v>
          </cell>
          <cell r="G3000">
            <v>6780</v>
          </cell>
          <cell r="N3000" t="str">
            <v>태백수도사업급여성성과급</v>
          </cell>
          <cell r="O3000">
            <v>126014</v>
          </cell>
        </row>
        <row r="3001">
          <cell r="F3001" t="str">
            <v>연서하수운영(여비교통비)</v>
          </cell>
          <cell r="G3001">
            <v>15621</v>
          </cell>
          <cell r="N3001" t="str">
            <v>태백수도사업무기직제수당</v>
          </cell>
          <cell r="O3001">
            <v>6641</v>
          </cell>
        </row>
        <row r="3002">
          <cell r="F3002" t="str">
            <v>연서하수운영(통신비)</v>
          </cell>
          <cell r="G3002">
            <v>14862</v>
          </cell>
          <cell r="N3002" t="str">
            <v>태백수도사업임직원퇴직금</v>
          </cell>
          <cell r="O3002">
            <v>270020</v>
          </cell>
        </row>
        <row r="3003">
          <cell r="F3003" t="str">
            <v>연서하수운영(전력수도료)</v>
          </cell>
          <cell r="G3003">
            <v>480</v>
          </cell>
          <cell r="N3003" t="str">
            <v>태백수도사업무기직퇴직금</v>
          </cell>
          <cell r="O3003">
            <v>2103</v>
          </cell>
        </row>
        <row r="3004">
          <cell r="F3004" t="str">
            <v>연서하수운영(연료유지비)</v>
          </cell>
          <cell r="G3004">
            <v>600</v>
          </cell>
          <cell r="N3004" t="str">
            <v>태백수도사업급식보조비</v>
          </cell>
          <cell r="O3004">
            <v>39706</v>
          </cell>
        </row>
        <row r="3005">
          <cell r="F3005" t="str">
            <v>연서하수운영(세금공과금)</v>
          </cell>
          <cell r="G3005">
            <v>2600</v>
          </cell>
          <cell r="N3005" t="str">
            <v>태백수도사업학자보조금</v>
          </cell>
          <cell r="O3005">
            <v>12767</v>
          </cell>
        </row>
        <row r="3006">
          <cell r="F3006" t="str">
            <v>연서하수운영(소모품비)</v>
          </cell>
          <cell r="G3006">
            <v>3500</v>
          </cell>
          <cell r="N3006" t="str">
            <v>태백수도사업무기직급여성복리</v>
          </cell>
          <cell r="O3006">
            <v>1200</v>
          </cell>
        </row>
        <row r="3007">
          <cell r="F3007" t="str">
            <v>연서하수운영(도서인쇄비)</v>
          </cell>
          <cell r="G3007">
            <v>600</v>
          </cell>
          <cell r="N3007" t="str">
            <v>태백수도사업일반여비</v>
          </cell>
          <cell r="O3007">
            <v>35000</v>
          </cell>
        </row>
        <row r="3008">
          <cell r="F3008" t="str">
            <v>연서하수운영(감가상각비)</v>
          </cell>
          <cell r="G3008">
            <v>5102</v>
          </cell>
          <cell r="N3008" t="str">
            <v>태백수도사업부임여비</v>
          </cell>
          <cell r="O3008">
            <v>5631</v>
          </cell>
        </row>
        <row r="3009">
          <cell r="F3009" t="str">
            <v>연서하수운영(차량비)</v>
          </cell>
          <cell r="G3009">
            <v>6000</v>
          </cell>
          <cell r="N3009" t="str">
            <v>태백수도사업시내교통비</v>
          </cell>
          <cell r="O3009">
            <v>98700</v>
          </cell>
        </row>
        <row r="3010">
          <cell r="F3010" t="str">
            <v>연서하수운영(보험료)</v>
          </cell>
          <cell r="G3010">
            <v>0</v>
          </cell>
          <cell r="N3010" t="str">
            <v>태백수도사업우편료</v>
          </cell>
          <cell r="O3010">
            <v>1485</v>
          </cell>
        </row>
        <row r="3011">
          <cell r="F3011" t="str">
            <v>연서하수운영(지급수수료)</v>
          </cell>
          <cell r="G3011">
            <v>0</v>
          </cell>
          <cell r="N3011" t="str">
            <v>태백수도사업전화사용료</v>
          </cell>
          <cell r="O3011">
            <v>7920</v>
          </cell>
        </row>
        <row r="3012">
          <cell r="F3012" t="str">
            <v>연서하수운영(교육훈련비)</v>
          </cell>
          <cell r="G3012">
            <v>813</v>
          </cell>
          <cell r="N3012" t="str">
            <v>태백수도사업전용회선</v>
          </cell>
          <cell r="O3012">
            <v>30000</v>
          </cell>
        </row>
        <row r="3013">
          <cell r="F3013" t="str">
            <v>연서하수운영(잡비)</v>
          </cell>
          <cell r="G3013">
            <v>880</v>
          </cell>
          <cell r="N3013" t="str">
            <v>태백수도사업가스유류대</v>
          </cell>
          <cell r="O3013">
            <v>2130</v>
          </cell>
        </row>
        <row r="3014">
          <cell r="F3014" t="str">
            <v>연서하수운영(비급여성복리후생비)</v>
          </cell>
          <cell r="G3014">
            <v>37586</v>
          </cell>
          <cell r="N3014" t="str">
            <v>태백수도사업재산세</v>
          </cell>
          <cell r="O3014">
            <v>2300</v>
          </cell>
        </row>
        <row r="3015">
          <cell r="F3015" t="str">
            <v>연서하수운영(예비비)</v>
          </cell>
          <cell r="G3015">
            <v>43006</v>
          </cell>
          <cell r="N3015" t="str">
            <v>태백수도사업기타부담금</v>
          </cell>
          <cell r="O3015">
            <v>1500</v>
          </cell>
        </row>
        <row r="3016">
          <cell r="F3016" t="str">
            <v xml:space="preserve">포항하수재이용 </v>
          </cell>
          <cell r="G3016">
            <v>219508</v>
          </cell>
          <cell r="N3016" t="str">
            <v>태백수도사업상수원부담금</v>
          </cell>
          <cell r="O3016">
            <v>241696</v>
          </cell>
        </row>
        <row r="3017">
          <cell r="F3017" t="str">
            <v>포항하수재이용(급여임금)</v>
          </cell>
          <cell r="G3017">
            <v>106281</v>
          </cell>
          <cell r="N3017" t="str">
            <v>태백수도사업기타세금공</v>
          </cell>
          <cell r="O3017">
            <v>19500</v>
          </cell>
        </row>
        <row r="3018">
          <cell r="F3018" t="str">
            <v>포항하수재이용(제수당)</v>
          </cell>
          <cell r="G3018">
            <v>36299</v>
          </cell>
          <cell r="N3018" t="str">
            <v>태백수도사업문방구및잡품</v>
          </cell>
          <cell r="O3018">
            <v>6600</v>
          </cell>
        </row>
        <row r="3019">
          <cell r="F3019" t="str">
            <v>포항하수재이용(퇴직금)</v>
          </cell>
          <cell r="G3019">
            <v>16365</v>
          </cell>
          <cell r="N3019" t="str">
            <v>태백수도사업전산용품</v>
          </cell>
          <cell r="O3019">
            <v>5940</v>
          </cell>
        </row>
        <row r="3020">
          <cell r="F3020" t="str">
            <v>포항하수재이용(급여성복리후생비)</v>
          </cell>
          <cell r="G3020">
            <v>3180</v>
          </cell>
          <cell r="N3020" t="str">
            <v>태백수도사업반납대상소모</v>
          </cell>
          <cell r="O3020">
            <v>3300</v>
          </cell>
        </row>
        <row r="3021">
          <cell r="F3021" t="str">
            <v>포항하수재이용(여비교통비)</v>
          </cell>
          <cell r="G3021">
            <v>8221</v>
          </cell>
          <cell r="N3021" t="str">
            <v>태백수도사업특수용품</v>
          </cell>
          <cell r="O3021">
            <v>660</v>
          </cell>
        </row>
        <row r="3022">
          <cell r="F3022" t="str">
            <v>포항하수재이용(통신비)</v>
          </cell>
          <cell r="G3022">
            <v>570</v>
          </cell>
          <cell r="N3022" t="str">
            <v>태백수도사업도서비</v>
          </cell>
          <cell r="O3022">
            <v>3000</v>
          </cell>
        </row>
        <row r="3023">
          <cell r="F3023" t="str">
            <v>포항하수재이용(소모품비)</v>
          </cell>
          <cell r="G3023">
            <v>1000</v>
          </cell>
          <cell r="N3023" t="str">
            <v>태백수도사업건물토지임차</v>
          </cell>
          <cell r="O3023">
            <v>1000</v>
          </cell>
        </row>
        <row r="3024">
          <cell r="F3024" t="str">
            <v>포항하수재이용(도서인쇄비)</v>
          </cell>
          <cell r="G3024">
            <v>200</v>
          </cell>
          <cell r="N3024" t="str">
            <v>태백수도사업차량임차료</v>
          </cell>
          <cell r="O3024">
            <v>20420</v>
          </cell>
        </row>
        <row r="3025">
          <cell r="F3025" t="str">
            <v>포항하수재이용(교육훈련비)</v>
          </cell>
          <cell r="G3025">
            <v>464</v>
          </cell>
          <cell r="N3025" t="str">
            <v>태백수도사업유형공통상각</v>
          </cell>
          <cell r="O3025">
            <v>145034</v>
          </cell>
        </row>
        <row r="3026">
          <cell r="F3026" t="str">
            <v>포항하수재이용(잡비)</v>
          </cell>
          <cell r="G3026">
            <v>280</v>
          </cell>
          <cell r="N3026" t="str">
            <v>태백수도사업수도전용상각</v>
          </cell>
          <cell r="O3026">
            <v>7995775</v>
          </cell>
        </row>
        <row r="3027">
          <cell r="F3027" t="str">
            <v>포항하수재이용(비급여성복리후생비)</v>
          </cell>
          <cell r="G3027">
            <v>15774</v>
          </cell>
          <cell r="N3027" t="str">
            <v>태백수도사업주요시설보수</v>
          </cell>
          <cell r="O3027">
            <v>71000</v>
          </cell>
        </row>
        <row r="3028">
          <cell r="F3028" t="str">
            <v>포항하수재이용(예비비)</v>
          </cell>
          <cell r="G3028">
            <v>30874</v>
          </cell>
          <cell r="N3028" t="str">
            <v>태백수도사업부대시설보수</v>
          </cell>
          <cell r="O3028">
            <v>20000</v>
          </cell>
        </row>
        <row r="3029">
          <cell r="F3029" t="str">
            <v xml:space="preserve">아산하수운영 </v>
          </cell>
          <cell r="G3029">
            <v>7561108</v>
          </cell>
          <cell r="N3029" t="str">
            <v>태백수도사업건축물유지보수</v>
          </cell>
          <cell r="O3029">
            <v>10000</v>
          </cell>
        </row>
        <row r="3030">
          <cell r="F3030" t="str">
            <v>아산하수운영(조사설계비)</v>
          </cell>
          <cell r="G3030">
            <v>5116023</v>
          </cell>
          <cell r="N3030" t="str">
            <v>태백수도사업환경조경보수</v>
          </cell>
          <cell r="O3030">
            <v>28000</v>
          </cell>
        </row>
        <row r="3031">
          <cell r="F3031" t="str">
            <v>아산하수운영(급여임금)</v>
          </cell>
          <cell r="G3031">
            <v>1115953</v>
          </cell>
          <cell r="N3031" t="str">
            <v>태백수도사업통신시설보수</v>
          </cell>
          <cell r="O3031">
            <v>5000</v>
          </cell>
        </row>
        <row r="3032">
          <cell r="F3032" t="str">
            <v>아산하수운영(제수당)</v>
          </cell>
          <cell r="G3032">
            <v>381144</v>
          </cell>
          <cell r="N3032" t="str">
            <v>태백수도사업공기구비품보수</v>
          </cell>
          <cell r="O3032">
            <v>15000</v>
          </cell>
        </row>
        <row r="3033">
          <cell r="F3033" t="str">
            <v>아산하수운영(퇴직금)</v>
          </cell>
          <cell r="G3033">
            <v>171831</v>
          </cell>
          <cell r="N3033" t="str">
            <v>태백수도사업기타시설보수</v>
          </cell>
          <cell r="O3033">
            <v>5000</v>
          </cell>
        </row>
        <row r="3034">
          <cell r="F3034" t="str">
            <v>아산하수운영(급여성복리후생비)</v>
          </cell>
          <cell r="G3034">
            <v>33391</v>
          </cell>
          <cell r="N3034" t="str">
            <v>태백수도사업수도점검정비</v>
          </cell>
          <cell r="O3034">
            <v>1013497</v>
          </cell>
        </row>
        <row r="3035">
          <cell r="F3035" t="str">
            <v>아산하수운영(여비교통비)</v>
          </cell>
          <cell r="G3035">
            <v>82323</v>
          </cell>
          <cell r="N3035" t="str">
            <v>태백수도사업차량유지비</v>
          </cell>
          <cell r="O3035">
            <v>20000</v>
          </cell>
        </row>
        <row r="3036">
          <cell r="F3036" t="str">
            <v>아산하수운영(통신비)</v>
          </cell>
          <cell r="G3036">
            <v>47085</v>
          </cell>
          <cell r="N3036" t="str">
            <v>태백수도사업시설운영수수</v>
          </cell>
          <cell r="O3036">
            <v>8360</v>
          </cell>
        </row>
        <row r="3037">
          <cell r="F3037" t="str">
            <v>아산하수운영(전력수도료)</v>
          </cell>
          <cell r="G3037">
            <v>4000</v>
          </cell>
          <cell r="N3037" t="str">
            <v>태백수도사업업무관련수수</v>
          </cell>
          <cell r="O3037">
            <v>11160</v>
          </cell>
        </row>
        <row r="3038">
          <cell r="F3038" t="str">
            <v>아산하수운영(세금공과금)</v>
          </cell>
          <cell r="G3038">
            <v>2000</v>
          </cell>
          <cell r="N3038" t="str">
            <v>태백수도사업외부위탁비</v>
          </cell>
          <cell r="O3038">
            <v>403270</v>
          </cell>
        </row>
        <row r="3039">
          <cell r="F3039" t="str">
            <v>아산하수운영(소모품비)</v>
          </cell>
          <cell r="G3039">
            <v>10500</v>
          </cell>
          <cell r="N3039" t="str">
            <v>태백수도사업슬러지처리</v>
          </cell>
          <cell r="O3039">
            <v>16000</v>
          </cell>
        </row>
        <row r="3040">
          <cell r="F3040" t="str">
            <v>아산하수운영(도서인쇄비)</v>
          </cell>
          <cell r="G3040">
            <v>800</v>
          </cell>
          <cell r="N3040" t="str">
            <v>태백수도사업업무추진비</v>
          </cell>
          <cell r="O3040">
            <v>1500</v>
          </cell>
        </row>
        <row r="3041">
          <cell r="F3041" t="str">
            <v>아산하수운영(지급임차료)</v>
          </cell>
          <cell r="G3041">
            <v>8100</v>
          </cell>
          <cell r="N3041" t="str">
            <v>태백수도사업신문방송광고</v>
          </cell>
          <cell r="O3041">
            <v>1500</v>
          </cell>
        </row>
        <row r="3042">
          <cell r="F3042" t="str">
            <v>아산하수운영(감가상각비)</v>
          </cell>
          <cell r="G3042">
            <v>544</v>
          </cell>
          <cell r="N3042" t="str">
            <v>태백수도사업홍보물제작</v>
          </cell>
          <cell r="O3042">
            <v>1000</v>
          </cell>
        </row>
        <row r="3043">
          <cell r="F3043" t="str">
            <v>아산하수운영(차량비)</v>
          </cell>
          <cell r="G3043">
            <v>3730</v>
          </cell>
          <cell r="N3043" t="str">
            <v>태백수도사업홍보이벤트</v>
          </cell>
          <cell r="O3043">
            <v>1500</v>
          </cell>
        </row>
        <row r="3044">
          <cell r="F3044" t="str">
            <v>아산하수운영(보험료)</v>
          </cell>
          <cell r="G3044">
            <v>0</v>
          </cell>
          <cell r="N3044" t="str">
            <v>태백수도사업기타광고선전</v>
          </cell>
          <cell r="O3044">
            <v>4000</v>
          </cell>
        </row>
        <row r="3045">
          <cell r="F3045" t="str">
            <v>아산하수운영(지급수수료)</v>
          </cell>
          <cell r="G3045">
            <v>67800</v>
          </cell>
          <cell r="N3045" t="str">
            <v>태백수도사업자체집합</v>
          </cell>
          <cell r="O3045">
            <v>7425</v>
          </cell>
        </row>
        <row r="3046">
          <cell r="F3046" t="str">
            <v>아산하수운영(업무추진비)</v>
          </cell>
          <cell r="G3046">
            <v>500</v>
          </cell>
          <cell r="N3046" t="str">
            <v>태백수도사업기타교육훈련</v>
          </cell>
          <cell r="O3046">
            <v>3000</v>
          </cell>
        </row>
        <row r="3047">
          <cell r="F3047" t="str">
            <v>아산하수운영(광고선전비)</v>
          </cell>
          <cell r="G3047">
            <v>500</v>
          </cell>
          <cell r="N3047" t="str">
            <v>태백수도사업조사직접비</v>
          </cell>
          <cell r="O3047">
            <v>22000</v>
          </cell>
        </row>
        <row r="3048">
          <cell r="F3048" t="str">
            <v>아산하수운영(교육훈련비)</v>
          </cell>
          <cell r="G3048">
            <v>8536</v>
          </cell>
          <cell r="N3048" t="str">
            <v>태백수도사업조사간접비</v>
          </cell>
          <cell r="O3048">
            <v>6000</v>
          </cell>
        </row>
        <row r="3049">
          <cell r="F3049" t="str">
            <v>아산하수운영(협력비)</v>
          </cell>
          <cell r="G3049">
            <v>0</v>
          </cell>
          <cell r="N3049" t="str">
            <v>태백수도사업포상금</v>
          </cell>
          <cell r="O3049">
            <v>1000</v>
          </cell>
        </row>
        <row r="3050">
          <cell r="F3050" t="str">
            <v>아산하수운영(잡비)</v>
          </cell>
          <cell r="G3050">
            <v>11540</v>
          </cell>
          <cell r="N3050" t="str">
            <v>태백수도사업지역단체협력</v>
          </cell>
          <cell r="O3050">
            <v>2000</v>
          </cell>
        </row>
        <row r="3051">
          <cell r="F3051" t="str">
            <v>아산하수운영(비급여성복리후생비)</v>
          </cell>
          <cell r="G3051">
            <v>170633</v>
          </cell>
          <cell r="N3051" t="str">
            <v>태백수도사업외부행사지원</v>
          </cell>
          <cell r="O3051">
            <v>2000</v>
          </cell>
        </row>
        <row r="3052">
          <cell r="F3052" t="str">
            <v>아산하수운영(예비비)</v>
          </cell>
          <cell r="G3052">
            <v>324175</v>
          </cell>
          <cell r="N3052" t="str">
            <v>태백수도사업정수약품비</v>
          </cell>
          <cell r="O3052">
            <v>52800</v>
          </cell>
        </row>
        <row r="3053">
          <cell r="F3053" t="str">
            <v xml:space="preserve">횡성하수운영 </v>
          </cell>
          <cell r="G3053">
            <v>1369673</v>
          </cell>
          <cell r="N3053" t="str">
            <v>태백수도사업시설가동전력</v>
          </cell>
          <cell r="O3053">
            <v>133850</v>
          </cell>
        </row>
        <row r="3054">
          <cell r="F3054" t="str">
            <v>횡성하수운영(조사설계비)</v>
          </cell>
          <cell r="G3054">
            <v>516860</v>
          </cell>
          <cell r="N3054" t="str">
            <v>태백수도사업선박유류대</v>
          </cell>
          <cell r="O3054">
            <v>2000</v>
          </cell>
        </row>
        <row r="3055">
          <cell r="F3055" t="str">
            <v>횡성하수운영(급여임금)</v>
          </cell>
          <cell r="G3055">
            <v>106281</v>
          </cell>
          <cell r="N3055" t="str">
            <v>태백수도사업선박유지비</v>
          </cell>
          <cell r="O3055">
            <v>2000</v>
          </cell>
        </row>
        <row r="3056">
          <cell r="F3056" t="str">
            <v>횡성하수운영(제수당)</v>
          </cell>
          <cell r="G3056">
            <v>36299</v>
          </cell>
          <cell r="N3056" t="str">
            <v>태백수도사업행사경비</v>
          </cell>
          <cell r="O3056">
            <v>4620</v>
          </cell>
        </row>
        <row r="3057">
          <cell r="F3057" t="str">
            <v>횡성하수운영(잡급)</v>
          </cell>
          <cell r="G3057">
            <v>472100</v>
          </cell>
          <cell r="N3057" t="str">
            <v>태백수도사업기타잡비</v>
          </cell>
          <cell r="O3057">
            <v>13200</v>
          </cell>
        </row>
        <row r="3058">
          <cell r="F3058" t="str">
            <v>횡성하수운영(퇴직금)</v>
          </cell>
          <cell r="G3058">
            <v>16365</v>
          </cell>
          <cell r="N3058" t="str">
            <v>태백수도사업당직비</v>
          </cell>
          <cell r="O3058">
            <v>25240</v>
          </cell>
        </row>
        <row r="3059">
          <cell r="F3059" t="str">
            <v>횡성하수운영(급여성복리후생비)</v>
          </cell>
          <cell r="G3059">
            <v>3180</v>
          </cell>
          <cell r="N3059" t="str">
            <v>태백수도사업준당직비</v>
          </cell>
          <cell r="O3059">
            <v>8000</v>
          </cell>
        </row>
        <row r="3060">
          <cell r="F3060" t="str">
            <v>횡성하수운영(여비교통비)</v>
          </cell>
          <cell r="G3060">
            <v>28394</v>
          </cell>
          <cell r="N3060" t="str">
            <v>태백수도사업건강관리비</v>
          </cell>
          <cell r="O3060">
            <v>13545</v>
          </cell>
        </row>
        <row r="3061">
          <cell r="F3061" t="str">
            <v>횡성하수운영(통신비)</v>
          </cell>
          <cell r="G3061">
            <v>2970</v>
          </cell>
          <cell r="N3061" t="str">
            <v>태백수도사업국민건강보험(비급여)</v>
          </cell>
          <cell r="O3061">
            <v>81913</v>
          </cell>
        </row>
        <row r="3062">
          <cell r="F3062" t="str">
            <v>횡성하수운영(전력수도료)</v>
          </cell>
          <cell r="G3062">
            <v>800</v>
          </cell>
          <cell r="N3062" t="str">
            <v>태백수도사업국민연금(비급여)</v>
          </cell>
          <cell r="O3062">
            <v>82495</v>
          </cell>
        </row>
        <row r="3063">
          <cell r="F3063" t="str">
            <v>횡성하수운영(연료유지비)</v>
          </cell>
          <cell r="G3063">
            <v>749</v>
          </cell>
          <cell r="N3063" t="str">
            <v>태백수도사업산재보험</v>
          </cell>
          <cell r="O3063">
            <v>26780</v>
          </cell>
        </row>
        <row r="3064">
          <cell r="F3064" t="str">
            <v>횡성하수운영(세금공과금)</v>
          </cell>
          <cell r="G3064">
            <v>1044</v>
          </cell>
          <cell r="N3064" t="str">
            <v>태백수도사업고용보험(비급여)</v>
          </cell>
          <cell r="O3064">
            <v>39403</v>
          </cell>
        </row>
        <row r="3065">
          <cell r="F3065" t="str">
            <v>횡성하수운영(소모품비)</v>
          </cell>
          <cell r="G3065">
            <v>7000</v>
          </cell>
          <cell r="N3065" t="str">
            <v>태백수도사업체육행사비</v>
          </cell>
          <cell r="O3065">
            <v>3302</v>
          </cell>
        </row>
        <row r="3066">
          <cell r="F3066" t="str">
            <v>횡성하수운영(도서인쇄비)</v>
          </cell>
          <cell r="G3066">
            <v>500</v>
          </cell>
          <cell r="N3066" t="str">
            <v>태백수도사업직원특근식대</v>
          </cell>
          <cell r="O3066">
            <v>14187</v>
          </cell>
        </row>
        <row r="3067">
          <cell r="F3067" t="str">
            <v>횡성하수운영(지급임차료)</v>
          </cell>
          <cell r="G3067">
            <v>8100</v>
          </cell>
          <cell r="N3067" t="str">
            <v>태백수도사업동호회지원비</v>
          </cell>
          <cell r="O3067">
            <v>2677</v>
          </cell>
        </row>
        <row r="3068">
          <cell r="F3068" t="str">
            <v>횡성하수운영(감가상각비)</v>
          </cell>
          <cell r="G3068">
            <v>1410</v>
          </cell>
          <cell r="N3068" t="str">
            <v>태백수도사업합숙소운영비</v>
          </cell>
          <cell r="O3068">
            <v>25848</v>
          </cell>
        </row>
        <row r="3069">
          <cell r="F3069" t="str">
            <v>횡성하수운영(차량비)</v>
          </cell>
          <cell r="G3069">
            <v>22000</v>
          </cell>
          <cell r="N3069" t="str">
            <v>태백수도사업기타복리후생</v>
          </cell>
          <cell r="O3069">
            <v>448</v>
          </cell>
        </row>
        <row r="3070">
          <cell r="F3070" t="str">
            <v>횡성하수운영(보험료)</v>
          </cell>
          <cell r="G3070">
            <v>0</v>
          </cell>
          <cell r="N3070" t="str">
            <v>태백수도사업무기직(4대보험)</v>
          </cell>
          <cell r="O3070">
            <v>2964</v>
          </cell>
        </row>
        <row r="3071">
          <cell r="F3071" t="str">
            <v>횡성하수운영(지급수수료)</v>
          </cell>
          <cell r="G3071">
            <v>1540</v>
          </cell>
          <cell r="N3071" t="str">
            <v>태백수도사업무기직(준당직비)</v>
          </cell>
          <cell r="O3071">
            <v>200</v>
          </cell>
        </row>
        <row r="3072">
          <cell r="F3072" t="str">
            <v>횡성하수운영(교육훈련비)</v>
          </cell>
          <cell r="G3072">
            <v>2434</v>
          </cell>
          <cell r="N3072" t="str">
            <v>태백수도사업무기직(건강관리비)</v>
          </cell>
          <cell r="O3072">
            <v>260</v>
          </cell>
        </row>
        <row r="3073">
          <cell r="F3073" t="str">
            <v>횡성하수운영(조사분석비)</v>
          </cell>
          <cell r="G3073">
            <v>0</v>
          </cell>
          <cell r="N3073" t="str">
            <v>태백수도사업무기직(체육행사비)</v>
          </cell>
          <cell r="O3073">
            <v>100</v>
          </cell>
        </row>
        <row r="3074">
          <cell r="F3074" t="str">
            <v>횡성하수운영(협력비)</v>
          </cell>
          <cell r="G3074">
            <v>0</v>
          </cell>
          <cell r="N3074" t="str">
            <v>태백수도사업무기직(직원특근식대)</v>
          </cell>
          <cell r="O3074">
            <v>370</v>
          </cell>
        </row>
        <row r="3075">
          <cell r="F3075" t="str">
            <v>횡성하수운영(잡비)</v>
          </cell>
          <cell r="G3075">
            <v>1480</v>
          </cell>
          <cell r="N3075" t="str">
            <v>태백수도사업무기직(동호회지원비)</v>
          </cell>
          <cell r="O3075">
            <v>90</v>
          </cell>
        </row>
        <row r="3076">
          <cell r="F3076" t="str">
            <v>횡성하수운영(비급여성복리후생비)</v>
          </cell>
          <cell r="G3076">
            <v>109293</v>
          </cell>
          <cell r="N3076" t="str">
            <v>태백수도사업임직원인센티브</v>
          </cell>
          <cell r="O3076">
            <v>387745</v>
          </cell>
        </row>
        <row r="3077">
          <cell r="F3077" t="str">
            <v>횡성하수운영(예비비)</v>
          </cell>
          <cell r="G3077">
            <v>30874</v>
          </cell>
          <cell r="N3077" t="str">
            <v>태백수도사업무기직인센티브</v>
          </cell>
          <cell r="O3077">
            <v>4287</v>
          </cell>
        </row>
        <row r="3078">
          <cell r="F3078" t="str">
            <v xml:space="preserve">하수운영공통 </v>
          </cell>
          <cell r="G3078">
            <v>1450802</v>
          </cell>
          <cell r="N3078" t="str">
            <v>태백수도사업기타예비비</v>
          </cell>
          <cell r="O3078">
            <v>121673</v>
          </cell>
        </row>
        <row r="3079">
          <cell r="F3079" t="str">
            <v>하수운영공통(조사설계비)</v>
          </cell>
          <cell r="G3079">
            <v>63000</v>
          </cell>
          <cell r="N3079" t="str">
            <v xml:space="preserve">사천수도사업 </v>
          </cell>
          <cell r="O3079">
            <v>30630956</v>
          </cell>
        </row>
        <row r="3080">
          <cell r="F3080" t="str">
            <v>하수운영공통(급여임금)</v>
          </cell>
          <cell r="G3080">
            <v>637687</v>
          </cell>
          <cell r="N3080" t="str">
            <v>사천수도사업임직원급여</v>
          </cell>
          <cell r="O3080">
            <v>2125625</v>
          </cell>
        </row>
        <row r="3081">
          <cell r="F3081" t="str">
            <v>하수운영공통(제수당)</v>
          </cell>
          <cell r="G3081">
            <v>217796</v>
          </cell>
          <cell r="N3081" t="str">
            <v>사천수도사업무기직급여</v>
          </cell>
          <cell r="O3081">
            <v>22153</v>
          </cell>
        </row>
        <row r="3082">
          <cell r="F3082" t="str">
            <v>하수운영공통(퇴직금)</v>
          </cell>
          <cell r="G3082">
            <v>98189</v>
          </cell>
          <cell r="N3082" t="str">
            <v>사천수도사업임직원제수당</v>
          </cell>
          <cell r="O3082">
            <v>256817</v>
          </cell>
        </row>
        <row r="3083">
          <cell r="F3083" t="str">
            <v>하수운영공통(급여성복리후생비)</v>
          </cell>
          <cell r="G3083">
            <v>19081</v>
          </cell>
          <cell r="N3083" t="str">
            <v>사천수도사업내부평가급</v>
          </cell>
          <cell r="O3083">
            <v>316426</v>
          </cell>
        </row>
        <row r="3084">
          <cell r="F3084" t="str">
            <v>하수운영공통(여비교통비)</v>
          </cell>
          <cell r="G3084">
            <v>35280</v>
          </cell>
          <cell r="N3084" t="str">
            <v>사천수도사업급여성성과급</v>
          </cell>
          <cell r="O3084">
            <v>152744</v>
          </cell>
        </row>
        <row r="3085">
          <cell r="F3085" t="str">
            <v>하수운영공통(세금공과금)</v>
          </cell>
          <cell r="G3085">
            <v>100</v>
          </cell>
          <cell r="N3085" t="str">
            <v>사천수도사업무기직제수당</v>
          </cell>
          <cell r="O3085">
            <v>7982</v>
          </cell>
        </row>
        <row r="3086">
          <cell r="F3086" t="str">
            <v>하수운영공통(소모품비)</v>
          </cell>
          <cell r="G3086">
            <v>6000</v>
          </cell>
          <cell r="N3086" t="str">
            <v>사천수도사업단기고용</v>
          </cell>
          <cell r="O3086">
            <v>5000</v>
          </cell>
        </row>
        <row r="3087">
          <cell r="F3087" t="str">
            <v>하수운영공통(도서인쇄비)</v>
          </cell>
          <cell r="G3087">
            <v>2000</v>
          </cell>
          <cell r="N3087" t="str">
            <v>사천수도사업임직원퇴직금</v>
          </cell>
          <cell r="O3087">
            <v>327297</v>
          </cell>
        </row>
        <row r="3088">
          <cell r="F3088" t="str">
            <v>하수운영공통(지급수수료)</v>
          </cell>
          <cell r="G3088">
            <v>2000</v>
          </cell>
          <cell r="N3088" t="str">
            <v>사천수도사업무기직퇴직금</v>
          </cell>
          <cell r="O3088">
            <v>2611</v>
          </cell>
        </row>
        <row r="3089">
          <cell r="F3089" t="str">
            <v>하수운영공통(광고선전비)</v>
          </cell>
          <cell r="G3089">
            <v>2000</v>
          </cell>
          <cell r="N3089" t="str">
            <v>사천수도사업급식보조비</v>
          </cell>
          <cell r="O3089">
            <v>48128</v>
          </cell>
        </row>
        <row r="3090">
          <cell r="F3090" t="str">
            <v>하수운영공통(교육훈련비)</v>
          </cell>
          <cell r="G3090">
            <v>1080</v>
          </cell>
          <cell r="N3090" t="str">
            <v>사천수도사업학자보조금</v>
          </cell>
          <cell r="O3090">
            <v>15475</v>
          </cell>
        </row>
        <row r="3091">
          <cell r="F3091" t="str">
            <v>하수운영공통(포상비)</v>
          </cell>
          <cell r="G3091">
            <v>0</v>
          </cell>
          <cell r="N3091" t="str">
            <v>사천수도사업무기직급여성복리</v>
          </cell>
          <cell r="O3091">
            <v>1200</v>
          </cell>
        </row>
        <row r="3092">
          <cell r="F3092" t="str">
            <v>하수운영공통(피해복구비)</v>
          </cell>
          <cell r="G3092">
            <v>90000</v>
          </cell>
          <cell r="N3092" t="str">
            <v>사천수도사업일반여비</v>
          </cell>
          <cell r="O3092">
            <v>38400</v>
          </cell>
        </row>
        <row r="3093">
          <cell r="F3093" t="str">
            <v>하수운영공통(잡비)</v>
          </cell>
          <cell r="G3093">
            <v>0</v>
          </cell>
          <cell r="N3093" t="str">
            <v>사천수도사업부임여비</v>
          </cell>
          <cell r="O3093">
            <v>6825</v>
          </cell>
        </row>
        <row r="3094">
          <cell r="F3094" t="str">
            <v>하수운영공통(비급여성복리후생비)</v>
          </cell>
          <cell r="G3094">
            <v>91346</v>
          </cell>
          <cell r="N3094" t="str">
            <v>사천수도사업시내교통비</v>
          </cell>
          <cell r="O3094">
            <v>117600</v>
          </cell>
        </row>
        <row r="3095">
          <cell r="F3095" t="str">
            <v>하수운영공통(예비비)</v>
          </cell>
          <cell r="G3095">
            <v>185243</v>
          </cell>
          <cell r="N3095" t="str">
            <v>사천수도사업우편료</v>
          </cell>
          <cell r="O3095">
            <v>1800</v>
          </cell>
        </row>
        <row r="3096">
          <cell r="F3096" t="str">
            <v xml:space="preserve">  </v>
          </cell>
          <cell r="G3096">
            <v>355341745</v>
          </cell>
          <cell r="N3096" t="str">
            <v>사천수도사업전화사용료</v>
          </cell>
          <cell r="O3096">
            <v>9600</v>
          </cell>
        </row>
        <row r="3097">
          <cell r="F3097" t="str">
            <v xml:space="preserve">용수사업공통 </v>
          </cell>
          <cell r="G3097">
            <v>0</v>
          </cell>
          <cell r="N3097" t="str">
            <v>사천수도사업전용회선</v>
          </cell>
          <cell r="O3097">
            <v>14832</v>
          </cell>
        </row>
        <row r="3098">
          <cell r="F3098" t="str">
            <v>용수사업공통(비급여성복리후생비)</v>
          </cell>
          <cell r="G3098">
            <v>0</v>
          </cell>
          <cell r="N3098" t="str">
            <v>사천수도사업가스유류대</v>
          </cell>
          <cell r="O3098">
            <v>2248</v>
          </cell>
        </row>
        <row r="3099">
          <cell r="F3099" t="str">
            <v xml:space="preserve">소양강댐운영 </v>
          </cell>
          <cell r="G3099">
            <v>23859180</v>
          </cell>
          <cell r="N3099" t="str">
            <v>사천수도사업재산세</v>
          </cell>
          <cell r="O3099">
            <v>2000</v>
          </cell>
        </row>
        <row r="3100">
          <cell r="F3100" t="str">
            <v>소양강댐운영(급여임금)</v>
          </cell>
          <cell r="G3100">
            <v>2642570</v>
          </cell>
          <cell r="N3100" t="str">
            <v>사천수도사업기타부담금</v>
          </cell>
          <cell r="O3100">
            <v>800</v>
          </cell>
        </row>
        <row r="3101">
          <cell r="F3101" t="str">
            <v>소양강댐운영(제수당)</v>
          </cell>
          <cell r="G3101">
            <v>903689</v>
          </cell>
          <cell r="N3101" t="str">
            <v>사천수도사업기타세금공</v>
          </cell>
          <cell r="O3101">
            <v>4000</v>
          </cell>
        </row>
        <row r="3102">
          <cell r="F3102" t="str">
            <v>소양강댐운영(잡급)</v>
          </cell>
          <cell r="G3102">
            <v>106822</v>
          </cell>
          <cell r="N3102" t="str">
            <v>사천수도사업문방구및잡품</v>
          </cell>
          <cell r="O3102">
            <v>8000</v>
          </cell>
        </row>
        <row r="3103">
          <cell r="F3103" t="str">
            <v>소양강댐운영(퇴직금)</v>
          </cell>
          <cell r="G3103">
            <v>405558</v>
          </cell>
          <cell r="N3103" t="str">
            <v>사천수도사업전산용품</v>
          </cell>
          <cell r="O3103">
            <v>7200</v>
          </cell>
        </row>
        <row r="3104">
          <cell r="F3104" t="str">
            <v>소양강댐운영(급여성복리후생비)</v>
          </cell>
          <cell r="G3104">
            <v>80313</v>
          </cell>
          <cell r="N3104" t="str">
            <v>사천수도사업반납대상소모</v>
          </cell>
          <cell r="O3104">
            <v>4000</v>
          </cell>
        </row>
        <row r="3105">
          <cell r="F3105" t="str">
            <v>소양강댐운영(여비교통비)</v>
          </cell>
          <cell r="G3105">
            <v>199979</v>
          </cell>
          <cell r="N3105" t="str">
            <v>사천수도사업특수용품</v>
          </cell>
          <cell r="O3105">
            <v>800</v>
          </cell>
        </row>
        <row r="3106">
          <cell r="F3106" t="str">
            <v>소양강댐운영(통신비)</v>
          </cell>
          <cell r="G3106">
            <v>68265</v>
          </cell>
          <cell r="N3106" t="str">
            <v>사천수도사업도서비</v>
          </cell>
          <cell r="O3106">
            <v>1500</v>
          </cell>
        </row>
        <row r="3107">
          <cell r="F3107" t="str">
            <v>소양강댐운영(전력수도료)</v>
          </cell>
          <cell r="G3107">
            <v>227200</v>
          </cell>
          <cell r="N3107" t="str">
            <v>사천수도사업인쇄비</v>
          </cell>
          <cell r="O3107">
            <v>500</v>
          </cell>
        </row>
        <row r="3108">
          <cell r="F3108" t="str">
            <v>소양강댐운영(연료유지비)</v>
          </cell>
          <cell r="G3108">
            <v>6000</v>
          </cell>
          <cell r="N3108" t="str">
            <v>사천수도사업건물토지임차</v>
          </cell>
          <cell r="O3108">
            <v>900</v>
          </cell>
        </row>
        <row r="3109">
          <cell r="F3109" t="str">
            <v>소양강댐운영(세금공과금)</v>
          </cell>
          <cell r="G3109">
            <v>9849620</v>
          </cell>
          <cell r="N3109" t="str">
            <v>사천수도사업차량임차료</v>
          </cell>
          <cell r="O3109">
            <v>18840</v>
          </cell>
        </row>
        <row r="3110">
          <cell r="F3110" t="str">
            <v>소양강댐운영(소모품비)</v>
          </cell>
          <cell r="G3110">
            <v>24500</v>
          </cell>
          <cell r="N3110" t="str">
            <v>사천수도사업유형공통상각</v>
          </cell>
          <cell r="O3110">
            <v>64938</v>
          </cell>
        </row>
        <row r="3111">
          <cell r="F3111" t="str">
            <v>소양강댐운영(도서인쇄비)</v>
          </cell>
          <cell r="G3111">
            <v>5500</v>
          </cell>
          <cell r="N3111" t="str">
            <v>사천수도사업수도전용상각</v>
          </cell>
          <cell r="O3111">
            <v>18480211</v>
          </cell>
        </row>
        <row r="3112">
          <cell r="F3112" t="str">
            <v>소양강댐운영(지급임차료)</v>
          </cell>
          <cell r="G3112">
            <v>32400</v>
          </cell>
          <cell r="N3112" t="str">
            <v>사천수도사업주요시설보수</v>
          </cell>
          <cell r="O3112">
            <v>190000</v>
          </cell>
        </row>
        <row r="3113">
          <cell r="F3113" t="str">
            <v>소양강댐운영(감가상각비)</v>
          </cell>
          <cell r="G3113">
            <v>5698850</v>
          </cell>
          <cell r="N3113" t="str">
            <v>사천수도사업건축물유지보수</v>
          </cell>
          <cell r="O3113">
            <v>7000</v>
          </cell>
        </row>
        <row r="3114">
          <cell r="F3114" t="str">
            <v>소양강댐운영(수선유지비)</v>
          </cell>
          <cell r="G3114">
            <v>1888610</v>
          </cell>
          <cell r="N3114" t="str">
            <v>사천수도사업환경조경보수</v>
          </cell>
          <cell r="O3114">
            <v>34000</v>
          </cell>
        </row>
        <row r="3115">
          <cell r="F3115" t="str">
            <v>소양강댐운영(차량비)</v>
          </cell>
          <cell r="G3115">
            <v>30000</v>
          </cell>
          <cell r="N3115" t="str">
            <v>사천수도사업공기구비품보수</v>
          </cell>
          <cell r="O3115">
            <v>15000</v>
          </cell>
        </row>
        <row r="3116">
          <cell r="F3116" t="str">
            <v>소양강댐운영(보험료)</v>
          </cell>
          <cell r="G3116">
            <v>2100</v>
          </cell>
          <cell r="N3116" t="str">
            <v>사천수도사업수도점검정비</v>
          </cell>
          <cell r="O3116">
            <v>1983359</v>
          </cell>
        </row>
        <row r="3117">
          <cell r="F3117" t="str">
            <v>소양강댐운영(지급수수료)</v>
          </cell>
          <cell r="G3117">
            <v>282272</v>
          </cell>
          <cell r="N3117" t="str">
            <v>사천수도사업차량유지비</v>
          </cell>
          <cell r="O3117">
            <v>9000</v>
          </cell>
        </row>
        <row r="3118">
          <cell r="F3118" t="str">
            <v>소양강댐운영(업무추진비)</v>
          </cell>
          <cell r="G3118">
            <v>1500</v>
          </cell>
          <cell r="N3118" t="str">
            <v>사천수도사업기타보험료</v>
          </cell>
          <cell r="O3118">
            <v>3000</v>
          </cell>
        </row>
        <row r="3119">
          <cell r="F3119" t="str">
            <v>소양강댐운영(광고선전비)</v>
          </cell>
          <cell r="G3119">
            <v>9000</v>
          </cell>
          <cell r="N3119" t="str">
            <v>사천수도사업시설운영수수</v>
          </cell>
          <cell r="O3119">
            <v>17760</v>
          </cell>
        </row>
        <row r="3120">
          <cell r="F3120" t="str">
            <v>소양강댐운영(교육훈련비)</v>
          </cell>
          <cell r="G3120">
            <v>29040</v>
          </cell>
          <cell r="N3120" t="str">
            <v>사천수도사업업무관련수수</v>
          </cell>
          <cell r="O3120">
            <v>8200</v>
          </cell>
        </row>
        <row r="3121">
          <cell r="F3121" t="str">
            <v>소양강댐운영(조사분석비)</v>
          </cell>
          <cell r="G3121">
            <v>41000</v>
          </cell>
          <cell r="N3121" t="str">
            <v>사천수도사업외부위탁비</v>
          </cell>
          <cell r="O3121">
            <v>250315</v>
          </cell>
        </row>
        <row r="3122">
          <cell r="F3122" t="str">
            <v>소양강댐운영(포상비)</v>
          </cell>
          <cell r="G3122">
            <v>1000</v>
          </cell>
          <cell r="N3122" t="str">
            <v>사천수도사업슬러지처리</v>
          </cell>
          <cell r="O3122">
            <v>186876</v>
          </cell>
        </row>
        <row r="3123">
          <cell r="F3123" t="str">
            <v>소양강댐운영(등기소송비)</v>
          </cell>
          <cell r="G3123">
            <v>9000</v>
          </cell>
          <cell r="N3123" t="str">
            <v>사천수도사업업무추진비</v>
          </cell>
          <cell r="O3123">
            <v>500</v>
          </cell>
        </row>
        <row r="3124">
          <cell r="F3124" t="str">
            <v>소양강댐운영(협력비)</v>
          </cell>
          <cell r="G3124">
            <v>3000</v>
          </cell>
          <cell r="N3124" t="str">
            <v>사천수도사업신문방송광고</v>
          </cell>
          <cell r="O3124">
            <v>1000</v>
          </cell>
        </row>
        <row r="3125">
          <cell r="F3125" t="str">
            <v>소양강댐운영(경상개발비)</v>
          </cell>
          <cell r="G3125">
            <v>9050</v>
          </cell>
          <cell r="N3125" t="str">
            <v>사천수도사업홍보물제작</v>
          </cell>
          <cell r="O3125">
            <v>1000</v>
          </cell>
        </row>
        <row r="3126">
          <cell r="F3126" t="str">
            <v>소양강댐운영(선박비)</v>
          </cell>
          <cell r="G3126">
            <v>40074</v>
          </cell>
          <cell r="N3126" t="str">
            <v>사천수도사업홍보이벤트</v>
          </cell>
          <cell r="O3126">
            <v>1000</v>
          </cell>
        </row>
        <row r="3127">
          <cell r="F3127" t="str">
            <v>소양강댐운영(잡비)</v>
          </cell>
          <cell r="G3127">
            <v>25860</v>
          </cell>
          <cell r="N3127" t="str">
            <v>사천수도사업기타광고선전</v>
          </cell>
          <cell r="O3127">
            <v>4000</v>
          </cell>
        </row>
        <row r="3128">
          <cell r="F3128" t="str">
            <v>소양강댐운영(비급여성복리후생비)</v>
          </cell>
          <cell r="G3128">
            <v>470510</v>
          </cell>
          <cell r="N3128" t="str">
            <v>사천수도사업자체집합</v>
          </cell>
          <cell r="O3128">
            <v>7560</v>
          </cell>
        </row>
        <row r="3129">
          <cell r="F3129" t="str">
            <v>소양강댐운영(예비비)</v>
          </cell>
          <cell r="G3129">
            <v>765898</v>
          </cell>
          <cell r="N3129" t="str">
            <v>사천수도사업기타교육훈련</v>
          </cell>
          <cell r="O3129">
            <v>3300</v>
          </cell>
        </row>
        <row r="3130">
          <cell r="F3130" t="str">
            <v xml:space="preserve">안동댐운영 </v>
          </cell>
          <cell r="G3130">
            <v>16500104</v>
          </cell>
          <cell r="N3130" t="str">
            <v>사천수도사업조사직접비</v>
          </cell>
          <cell r="O3130">
            <v>15000</v>
          </cell>
        </row>
        <row r="3131">
          <cell r="F3131" t="str">
            <v>안동댐운영(급여임금)</v>
          </cell>
          <cell r="G3131">
            <v>2461179</v>
          </cell>
          <cell r="N3131" t="str">
            <v>사천수도사업조사간접비</v>
          </cell>
          <cell r="O3131">
            <v>6960</v>
          </cell>
        </row>
        <row r="3132">
          <cell r="F3132" t="str">
            <v>안동댐운영(제수당)</v>
          </cell>
          <cell r="G3132">
            <v>841164</v>
          </cell>
          <cell r="N3132" t="str">
            <v>사천수도사업포상금</v>
          </cell>
          <cell r="O3132">
            <v>1000</v>
          </cell>
        </row>
        <row r="3133">
          <cell r="F3133" t="str">
            <v>안동댐운영(잡급)</v>
          </cell>
          <cell r="G3133">
            <v>140790</v>
          </cell>
          <cell r="N3133" t="str">
            <v>사천수도사업변호사비용</v>
          </cell>
          <cell r="O3133">
            <v>2200</v>
          </cell>
        </row>
        <row r="3134">
          <cell r="F3134" t="str">
            <v>안동댐운영(퇴직금)</v>
          </cell>
          <cell r="G3134">
            <v>378407</v>
          </cell>
          <cell r="N3134" t="str">
            <v>사천수도사업지역단체협력</v>
          </cell>
          <cell r="O3134">
            <v>1000</v>
          </cell>
        </row>
        <row r="3135">
          <cell r="F3135" t="str">
            <v>안동댐운영(급여성복리후생비)</v>
          </cell>
          <cell r="G3135">
            <v>74344</v>
          </cell>
          <cell r="N3135" t="str">
            <v>사천수도사업외부행사지원</v>
          </cell>
          <cell r="O3135">
            <v>1000</v>
          </cell>
        </row>
        <row r="3136">
          <cell r="F3136" t="str">
            <v>안동댐운영(여비교통비)</v>
          </cell>
          <cell r="G3136">
            <v>174809</v>
          </cell>
          <cell r="N3136" t="str">
            <v>사천수도사업정수약품비</v>
          </cell>
          <cell r="O3136">
            <v>840000</v>
          </cell>
        </row>
        <row r="3137">
          <cell r="F3137" t="str">
            <v>안동댐운영(통신비)</v>
          </cell>
          <cell r="G3137">
            <v>37230</v>
          </cell>
          <cell r="N3137" t="str">
            <v>사천수도사업시설가동전력</v>
          </cell>
          <cell r="O3137">
            <v>3960000</v>
          </cell>
        </row>
        <row r="3138">
          <cell r="F3138" t="str">
            <v>안동댐운영(전력수도료)</v>
          </cell>
          <cell r="G3138">
            <v>270000</v>
          </cell>
          <cell r="N3138" t="str">
            <v>사천수도사업행사경비</v>
          </cell>
          <cell r="O3138">
            <v>5600</v>
          </cell>
        </row>
        <row r="3139">
          <cell r="F3139" t="str">
            <v>안동댐운영(연료유지비)</v>
          </cell>
          <cell r="G3139">
            <v>5000</v>
          </cell>
          <cell r="N3139" t="str">
            <v>사천수도사업기타잡비</v>
          </cell>
          <cell r="O3139">
            <v>12000</v>
          </cell>
        </row>
        <row r="3140">
          <cell r="F3140" t="str">
            <v>안동댐운영(세금공과금)</v>
          </cell>
          <cell r="G3140">
            <v>4110900</v>
          </cell>
          <cell r="N3140" t="str">
            <v>사천수도사업당직비</v>
          </cell>
          <cell r="O3140">
            <v>16190</v>
          </cell>
        </row>
        <row r="3141">
          <cell r="F3141" t="str">
            <v>안동댐운영(소모품비)</v>
          </cell>
          <cell r="G3141">
            <v>23000</v>
          </cell>
          <cell r="N3141" t="str">
            <v>사천수도사업준당직비</v>
          </cell>
          <cell r="O3141">
            <v>8000</v>
          </cell>
        </row>
        <row r="3142">
          <cell r="F3142" t="str">
            <v>안동댐운영(도서인쇄비)</v>
          </cell>
          <cell r="G3142">
            <v>3000</v>
          </cell>
          <cell r="N3142" t="str">
            <v>사천수도사업건강관리비</v>
          </cell>
          <cell r="O3142">
            <v>21140</v>
          </cell>
        </row>
        <row r="3143">
          <cell r="F3143" t="str">
            <v>안동댐운영(지급임차료)</v>
          </cell>
          <cell r="G3143">
            <v>16450</v>
          </cell>
          <cell r="N3143" t="str">
            <v>사천수도사업국민건강보험(비급여)</v>
          </cell>
          <cell r="O3143">
            <v>99288</v>
          </cell>
        </row>
        <row r="3144">
          <cell r="F3144" t="str">
            <v>안동댐운영(감가상각비)</v>
          </cell>
          <cell r="G3144">
            <v>4577975</v>
          </cell>
          <cell r="N3144" t="str">
            <v>사천수도사업국민연금(비급여)</v>
          </cell>
          <cell r="O3144">
            <v>99993</v>
          </cell>
        </row>
        <row r="3145">
          <cell r="F3145" t="str">
            <v>안동댐운영(수선유지비)</v>
          </cell>
          <cell r="G3145">
            <v>1712984</v>
          </cell>
          <cell r="N3145" t="str">
            <v>사천수도사업산재보험</v>
          </cell>
          <cell r="O3145">
            <v>32461</v>
          </cell>
        </row>
        <row r="3146">
          <cell r="F3146" t="str">
            <v>안동댐운영(차량비)</v>
          </cell>
          <cell r="G3146">
            <v>21120</v>
          </cell>
          <cell r="N3146" t="str">
            <v>사천수도사업고용보험(비급여)</v>
          </cell>
          <cell r="O3146">
            <v>47762</v>
          </cell>
        </row>
        <row r="3147">
          <cell r="F3147" t="str">
            <v>안동댐운영(보험료)</v>
          </cell>
          <cell r="G3147">
            <v>2300</v>
          </cell>
          <cell r="N3147" t="str">
            <v>사천수도사업체육행사비</v>
          </cell>
          <cell r="O3147">
            <v>4002</v>
          </cell>
        </row>
        <row r="3148">
          <cell r="F3148" t="str">
            <v>안동댐운영(지급수수료)</v>
          </cell>
          <cell r="G3148">
            <v>393073</v>
          </cell>
          <cell r="N3148" t="str">
            <v>사천수도사업직원특근식대</v>
          </cell>
          <cell r="O3148">
            <v>17196</v>
          </cell>
        </row>
        <row r="3149">
          <cell r="F3149" t="str">
            <v>안동댐운영(업무추진비)</v>
          </cell>
          <cell r="G3149">
            <v>1000</v>
          </cell>
          <cell r="N3149" t="str">
            <v>사천수도사업동호회지원비</v>
          </cell>
          <cell r="O3149">
            <v>3245</v>
          </cell>
        </row>
        <row r="3150">
          <cell r="F3150" t="str">
            <v>안동댐운영(광고선전비)</v>
          </cell>
          <cell r="G3150">
            <v>6000</v>
          </cell>
          <cell r="N3150" t="str">
            <v>사천수도사업합숙소운영비</v>
          </cell>
          <cell r="O3150">
            <v>19386</v>
          </cell>
        </row>
        <row r="3151">
          <cell r="F3151" t="str">
            <v>안동댐운영(교육훈련비)</v>
          </cell>
          <cell r="G3151">
            <v>9500</v>
          </cell>
          <cell r="N3151" t="str">
            <v>사천수도사업기타복리후생</v>
          </cell>
          <cell r="O3151">
            <v>544</v>
          </cell>
        </row>
        <row r="3152">
          <cell r="F3152" t="str">
            <v>안동댐운영(조사분석비)</v>
          </cell>
          <cell r="G3152">
            <v>25920</v>
          </cell>
          <cell r="N3152" t="str">
            <v>사천수도사업무기직(4대보험)</v>
          </cell>
          <cell r="O3152">
            <v>3722</v>
          </cell>
        </row>
        <row r="3153">
          <cell r="F3153" t="str">
            <v>안동댐운영(포상비)</v>
          </cell>
          <cell r="G3153">
            <v>1000</v>
          </cell>
          <cell r="N3153" t="str">
            <v>사천수도사업무기직(준당직비)</v>
          </cell>
          <cell r="O3153">
            <v>200</v>
          </cell>
        </row>
        <row r="3154">
          <cell r="F3154" t="str">
            <v>안동댐운영(협력비)</v>
          </cell>
          <cell r="G3154">
            <v>2000</v>
          </cell>
          <cell r="N3154" t="str">
            <v>사천수도사업무기직(건강관리비)</v>
          </cell>
          <cell r="O3154">
            <v>260</v>
          </cell>
        </row>
        <row r="3155">
          <cell r="F3155" t="str">
            <v>안동댐운영(경상개발비)</v>
          </cell>
          <cell r="G3155">
            <v>6566</v>
          </cell>
          <cell r="N3155" t="str">
            <v>사천수도사업무기직(체육행사비)</v>
          </cell>
          <cell r="O3155">
            <v>100</v>
          </cell>
        </row>
        <row r="3156">
          <cell r="F3156" t="str">
            <v>안동댐운영(선박비)</v>
          </cell>
          <cell r="G3156">
            <v>13366</v>
          </cell>
          <cell r="N3156" t="str">
            <v>사천수도사업무기직(직원특근식대)</v>
          </cell>
          <cell r="O3156">
            <v>370</v>
          </cell>
        </row>
        <row r="3157">
          <cell r="F3157" t="str">
            <v>안동댐운영(잡비)</v>
          </cell>
          <cell r="G3157">
            <v>18440</v>
          </cell>
          <cell r="N3157" t="str">
            <v>사천수도사업무기직(동호회지원비)</v>
          </cell>
          <cell r="O3157">
            <v>90</v>
          </cell>
        </row>
        <row r="3158">
          <cell r="F3158" t="str">
            <v>안동댐운영(비급여성복리후생비)</v>
          </cell>
          <cell r="G3158">
            <v>458607</v>
          </cell>
          <cell r="N3158" t="str">
            <v>사천수도사업임직원인센티브</v>
          </cell>
          <cell r="O3158">
            <v>469994</v>
          </cell>
        </row>
        <row r="3159">
          <cell r="F3159" t="str">
            <v>안동댐운영(예비비)</v>
          </cell>
          <cell r="G3159">
            <v>713980</v>
          </cell>
          <cell r="N3159" t="str">
            <v>사천수도사업무기직인센티브</v>
          </cell>
          <cell r="O3159">
            <v>5449</v>
          </cell>
        </row>
        <row r="3160">
          <cell r="F3160" t="str">
            <v xml:space="preserve">대청댐운영 </v>
          </cell>
          <cell r="G3160">
            <v>22439301</v>
          </cell>
          <cell r="N3160" t="str">
            <v>사천수도사업기타예비비</v>
          </cell>
          <cell r="O3160">
            <v>147482</v>
          </cell>
        </row>
        <row r="3161">
          <cell r="F3161" t="str">
            <v>대청댐운영(조사설계비)</v>
          </cell>
          <cell r="G3161">
            <v>0</v>
          </cell>
          <cell r="N3161" t="str">
            <v xml:space="preserve">일산수도사업 </v>
          </cell>
          <cell r="O3161">
            <v>50241291</v>
          </cell>
        </row>
        <row r="3162">
          <cell r="F3162" t="str">
            <v>대청댐운영(급여임금)</v>
          </cell>
          <cell r="G3162">
            <v>2545726</v>
          </cell>
          <cell r="N3162" t="str">
            <v>일산수도사업임직원급여</v>
          </cell>
          <cell r="O3162">
            <v>2975875</v>
          </cell>
        </row>
        <row r="3163">
          <cell r="F3163" t="str">
            <v>대청댐운영(제수당)</v>
          </cell>
          <cell r="G3163">
            <v>870092</v>
          </cell>
          <cell r="N3163" t="str">
            <v>일산수도사업무기직급여</v>
          </cell>
          <cell r="O3163">
            <v>83231</v>
          </cell>
        </row>
        <row r="3164">
          <cell r="F3164" t="str">
            <v>대청댐운영(잡급)</v>
          </cell>
          <cell r="G3164">
            <v>1047301</v>
          </cell>
          <cell r="N3164" t="str">
            <v>일산수도사업임직원제수당</v>
          </cell>
          <cell r="O3164">
            <v>359544</v>
          </cell>
        </row>
        <row r="3165">
          <cell r="F3165" t="str">
            <v>대청댐운영(퇴직금)</v>
          </cell>
          <cell r="G3165">
            <v>390205</v>
          </cell>
          <cell r="N3165" t="str">
            <v>일산수도사업내부평가급</v>
          </cell>
          <cell r="O3165">
            <v>442996</v>
          </cell>
        </row>
        <row r="3166">
          <cell r="F3166" t="str">
            <v>대청댐운영(급여성복리후생비)</v>
          </cell>
          <cell r="G3166">
            <v>77134</v>
          </cell>
          <cell r="N3166" t="str">
            <v>일산수도사업급여성성과급</v>
          </cell>
          <cell r="O3166">
            <v>213842</v>
          </cell>
        </row>
        <row r="3167">
          <cell r="F3167" t="str">
            <v>대청댐운영(여비교통비)</v>
          </cell>
          <cell r="G3167">
            <v>211199</v>
          </cell>
          <cell r="N3167" t="str">
            <v>일산수도사업무기직제수당</v>
          </cell>
          <cell r="O3167">
            <v>30376</v>
          </cell>
        </row>
        <row r="3168">
          <cell r="F3168" t="str">
            <v>대청댐운영(통신비)</v>
          </cell>
          <cell r="G3168">
            <v>53875</v>
          </cell>
          <cell r="N3168" t="str">
            <v>일산수도사업비정규인력</v>
          </cell>
          <cell r="O3168">
            <v>70131</v>
          </cell>
        </row>
        <row r="3169">
          <cell r="F3169" t="str">
            <v>대청댐운영(전력수도료)</v>
          </cell>
          <cell r="G3169">
            <v>256000</v>
          </cell>
          <cell r="N3169" t="str">
            <v>일산수도사업급여성복리비</v>
          </cell>
          <cell r="O3169">
            <v>1200</v>
          </cell>
        </row>
        <row r="3170">
          <cell r="F3170" t="str">
            <v>대청댐운영(연료유지비)</v>
          </cell>
          <cell r="G3170">
            <v>20000</v>
          </cell>
          <cell r="N3170" t="str">
            <v>일산수도사업성과급</v>
          </cell>
          <cell r="O3170">
            <v>28092</v>
          </cell>
        </row>
        <row r="3171">
          <cell r="F3171" t="str">
            <v>대청댐운영(세금공과금)</v>
          </cell>
          <cell r="G3171">
            <v>4994350</v>
          </cell>
          <cell r="N3171" t="str">
            <v>일산수도사업임직원퇴직금</v>
          </cell>
          <cell r="O3171">
            <v>458215</v>
          </cell>
        </row>
        <row r="3172">
          <cell r="F3172" t="str">
            <v>대청댐운영(소모품비)</v>
          </cell>
          <cell r="G3172">
            <v>23500</v>
          </cell>
          <cell r="N3172" t="str">
            <v>일산수도사업무기직퇴직금</v>
          </cell>
          <cell r="O3172">
            <v>9867</v>
          </cell>
        </row>
        <row r="3173">
          <cell r="F3173" t="str">
            <v>대청댐운영(도서인쇄비)</v>
          </cell>
          <cell r="G3173">
            <v>4000</v>
          </cell>
          <cell r="N3173" t="str">
            <v>일산수도사업급식보조비</v>
          </cell>
          <cell r="O3173">
            <v>67380</v>
          </cell>
        </row>
        <row r="3174">
          <cell r="F3174" t="str">
            <v>대청댐운영(지급임차료)</v>
          </cell>
          <cell r="G3174">
            <v>12360</v>
          </cell>
          <cell r="N3174" t="str">
            <v>일산수도사업학자보조금</v>
          </cell>
          <cell r="O3174">
            <v>21664</v>
          </cell>
        </row>
        <row r="3175">
          <cell r="F3175" t="str">
            <v>대청댐운영(감가상각비)</v>
          </cell>
          <cell r="G3175">
            <v>7776217</v>
          </cell>
          <cell r="N3175" t="str">
            <v>일산수도사업무기직급여성복리</v>
          </cell>
          <cell r="O3175">
            <v>4800</v>
          </cell>
        </row>
        <row r="3176">
          <cell r="F3176" t="str">
            <v>대청댐운영(수선유지비)</v>
          </cell>
          <cell r="G3176">
            <v>1856670</v>
          </cell>
          <cell r="N3176" t="str">
            <v>일산수도사업일반여비</v>
          </cell>
          <cell r="O3176">
            <v>27000</v>
          </cell>
        </row>
        <row r="3177">
          <cell r="F3177" t="str">
            <v>대청댐운영(차량비)</v>
          </cell>
          <cell r="G3177">
            <v>31910</v>
          </cell>
          <cell r="N3177" t="str">
            <v>일산수도사업부임여비</v>
          </cell>
          <cell r="O3177">
            <v>9555</v>
          </cell>
        </row>
        <row r="3178">
          <cell r="F3178" t="str">
            <v>대청댐운영(보험료)</v>
          </cell>
          <cell r="G3178">
            <v>4400</v>
          </cell>
          <cell r="N3178" t="str">
            <v>일산수도사업시내교통비</v>
          </cell>
          <cell r="O3178">
            <v>173040</v>
          </cell>
        </row>
        <row r="3179">
          <cell r="F3179" t="str">
            <v>대청댐운영(지급수수료)</v>
          </cell>
          <cell r="G3179">
            <v>741708</v>
          </cell>
          <cell r="N3179" t="str">
            <v>일산수도사업우편료</v>
          </cell>
          <cell r="O3179">
            <v>2520</v>
          </cell>
        </row>
        <row r="3180">
          <cell r="F3180" t="str">
            <v>대청댐운영(업무추진비)</v>
          </cell>
          <cell r="G3180">
            <v>1000</v>
          </cell>
          <cell r="N3180" t="str">
            <v>일산수도사업전화사용료</v>
          </cell>
          <cell r="O3180">
            <v>13440</v>
          </cell>
        </row>
        <row r="3181">
          <cell r="F3181" t="str">
            <v>대청댐운영(광고선전비)</v>
          </cell>
          <cell r="G3181">
            <v>9000</v>
          </cell>
          <cell r="N3181" t="str">
            <v>일산수도사업전용회선</v>
          </cell>
          <cell r="O3181">
            <v>48000</v>
          </cell>
        </row>
        <row r="3182">
          <cell r="F3182" t="str">
            <v>대청댐운영(교육훈련비)</v>
          </cell>
          <cell r="G3182">
            <v>12289</v>
          </cell>
          <cell r="N3182" t="str">
            <v>일산수도사업상하수도료</v>
          </cell>
          <cell r="O3182">
            <v>3100</v>
          </cell>
        </row>
        <row r="3183">
          <cell r="F3183" t="str">
            <v>대청댐운영(조사분석비)</v>
          </cell>
          <cell r="G3183">
            <v>37400</v>
          </cell>
          <cell r="N3183" t="str">
            <v>일산수도사업가스유류대</v>
          </cell>
          <cell r="O3183">
            <v>2820</v>
          </cell>
        </row>
        <row r="3184">
          <cell r="F3184" t="str">
            <v>대청댐운영(포상비)</v>
          </cell>
          <cell r="G3184">
            <v>1000</v>
          </cell>
          <cell r="N3184" t="str">
            <v>일산수도사업재산세</v>
          </cell>
          <cell r="O3184">
            <v>4000</v>
          </cell>
        </row>
        <row r="3185">
          <cell r="F3185" t="str">
            <v>대청댐운영(등기소송비)</v>
          </cell>
          <cell r="G3185">
            <v>3300</v>
          </cell>
          <cell r="N3185" t="str">
            <v>일산수도사업지방소득세</v>
          </cell>
          <cell r="O3185">
            <v>1400</v>
          </cell>
        </row>
        <row r="3186">
          <cell r="F3186" t="str">
            <v>대청댐운영(협력비)</v>
          </cell>
          <cell r="G3186">
            <v>2000</v>
          </cell>
          <cell r="N3186" t="str">
            <v>일산수도사업등록면허세</v>
          </cell>
          <cell r="O3186">
            <v>510</v>
          </cell>
        </row>
        <row r="3187">
          <cell r="F3187" t="str">
            <v>대청댐운영(경상개발비)</v>
          </cell>
          <cell r="G3187">
            <v>7470</v>
          </cell>
          <cell r="N3187" t="str">
            <v>일산수도사업기타부담금</v>
          </cell>
          <cell r="O3187">
            <v>1400</v>
          </cell>
        </row>
        <row r="3188">
          <cell r="F3188" t="str">
            <v>대청댐운영(선박비)</v>
          </cell>
          <cell r="G3188">
            <v>174659</v>
          </cell>
          <cell r="N3188" t="str">
            <v>일산수도사업기타세금공</v>
          </cell>
          <cell r="O3188">
            <v>11036</v>
          </cell>
        </row>
        <row r="3189">
          <cell r="F3189" t="str">
            <v>대청댐운영(잡비)</v>
          </cell>
          <cell r="G3189">
            <v>23780</v>
          </cell>
          <cell r="N3189" t="str">
            <v>일산수도사업문방구및잡품</v>
          </cell>
          <cell r="O3189">
            <v>11200</v>
          </cell>
        </row>
        <row r="3190">
          <cell r="F3190" t="str">
            <v>대청댐운영(비급여성복리후생비)</v>
          </cell>
          <cell r="G3190">
            <v>513368</v>
          </cell>
          <cell r="N3190" t="str">
            <v>일산수도사업전산용품</v>
          </cell>
          <cell r="O3190">
            <v>10080</v>
          </cell>
        </row>
        <row r="3191">
          <cell r="F3191" t="str">
            <v>대청댐운영(예비비)</v>
          </cell>
          <cell r="G3191">
            <v>737388</v>
          </cell>
          <cell r="N3191" t="str">
            <v>일산수도사업반납대상소모</v>
          </cell>
          <cell r="O3191">
            <v>5600</v>
          </cell>
        </row>
        <row r="3192">
          <cell r="F3192" t="str">
            <v xml:space="preserve">충주댐운영 </v>
          </cell>
          <cell r="G3192">
            <v>53347676</v>
          </cell>
          <cell r="N3192" t="str">
            <v>일산수도사업특수용품</v>
          </cell>
          <cell r="O3192">
            <v>1120</v>
          </cell>
        </row>
        <row r="3193">
          <cell r="F3193" t="str">
            <v>충주댐운영(급여임금)</v>
          </cell>
          <cell r="G3193">
            <v>3029015</v>
          </cell>
          <cell r="N3193" t="str">
            <v>일산수도사업도서비</v>
          </cell>
          <cell r="O3193">
            <v>1500</v>
          </cell>
        </row>
        <row r="3194">
          <cell r="F3194" t="str">
            <v>충주댐운영(제수당)</v>
          </cell>
          <cell r="G3194">
            <v>1034532</v>
          </cell>
          <cell r="N3194" t="str">
            <v>일산수도사업인쇄비</v>
          </cell>
          <cell r="O3194">
            <v>1000</v>
          </cell>
        </row>
        <row r="3195">
          <cell r="F3195" t="str">
            <v>충주댐운영(잡급)</v>
          </cell>
          <cell r="G3195">
            <v>325479</v>
          </cell>
          <cell r="N3195" t="str">
            <v>일산수도사업건물토지임차</v>
          </cell>
          <cell r="O3195">
            <v>236064</v>
          </cell>
        </row>
        <row r="3196">
          <cell r="F3196" t="str">
            <v>충주댐운영(퇴직금)</v>
          </cell>
          <cell r="G3196">
            <v>466398</v>
          </cell>
          <cell r="N3196" t="str">
            <v>일산수도사업유형공통상각</v>
          </cell>
          <cell r="O3196">
            <v>81836</v>
          </cell>
        </row>
        <row r="3197">
          <cell r="F3197" t="str">
            <v>충주댐운영(급여성복리후생비)</v>
          </cell>
          <cell r="G3197">
            <v>90634</v>
          </cell>
          <cell r="N3197" t="str">
            <v>일산수도사업수도전용상각</v>
          </cell>
          <cell r="O3197">
            <v>32842711</v>
          </cell>
        </row>
        <row r="3198">
          <cell r="F3198" t="str">
            <v>충주댐운영(여비교통비)</v>
          </cell>
          <cell r="G3198">
            <v>263186</v>
          </cell>
          <cell r="N3198" t="str">
            <v>일산수도사업주요시설보수</v>
          </cell>
          <cell r="O3198">
            <v>311000</v>
          </cell>
        </row>
        <row r="3199">
          <cell r="F3199" t="str">
            <v>충주댐운영(통신비)</v>
          </cell>
          <cell r="G3199">
            <v>64245</v>
          </cell>
          <cell r="N3199" t="str">
            <v>일산수도사업건축물유지보수</v>
          </cell>
          <cell r="O3199">
            <v>15000</v>
          </cell>
        </row>
        <row r="3200">
          <cell r="F3200" t="str">
            <v>충주댐운영(전력수도료)</v>
          </cell>
          <cell r="G3200">
            <v>50000</v>
          </cell>
          <cell r="N3200" t="str">
            <v>일산수도사업환경조경보수</v>
          </cell>
          <cell r="O3200">
            <v>65000</v>
          </cell>
        </row>
        <row r="3201">
          <cell r="F3201" t="str">
            <v>충주댐운영(연료유지비)</v>
          </cell>
          <cell r="G3201">
            <v>3850</v>
          </cell>
          <cell r="N3201" t="str">
            <v>일산수도사업공기구비품보수</v>
          </cell>
          <cell r="O3201">
            <v>40000</v>
          </cell>
        </row>
        <row r="3202">
          <cell r="F3202" t="str">
            <v>충주댐운영(세금공과금)</v>
          </cell>
          <cell r="G3202">
            <v>24845600</v>
          </cell>
          <cell r="N3202" t="str">
            <v>일산수도사업기타시설보수</v>
          </cell>
          <cell r="O3202">
            <v>4000</v>
          </cell>
        </row>
        <row r="3203">
          <cell r="F3203" t="str">
            <v>충주댐운영(소모품비)</v>
          </cell>
          <cell r="G3203">
            <v>28500</v>
          </cell>
          <cell r="N3203" t="str">
            <v>일산수도사업수도점검정비</v>
          </cell>
          <cell r="O3203">
            <v>1978130</v>
          </cell>
        </row>
        <row r="3204">
          <cell r="F3204" t="str">
            <v>충주댐운영(도서인쇄비)</v>
          </cell>
          <cell r="G3204">
            <v>2400</v>
          </cell>
          <cell r="N3204" t="str">
            <v>일산수도사업차량유지비</v>
          </cell>
          <cell r="O3204">
            <v>24320</v>
          </cell>
        </row>
        <row r="3205">
          <cell r="F3205" t="str">
            <v>충주댐운영(지급임차료)</v>
          </cell>
          <cell r="G3205">
            <v>9600</v>
          </cell>
          <cell r="N3205" t="str">
            <v>일산수도사업기타보험료</v>
          </cell>
          <cell r="O3205">
            <v>4800</v>
          </cell>
        </row>
        <row r="3206">
          <cell r="F3206" t="str">
            <v>충주댐운영(감가상각비)</v>
          </cell>
          <cell r="G3206">
            <v>17572495</v>
          </cell>
          <cell r="N3206" t="str">
            <v>일산수도사업시설운영수수</v>
          </cell>
          <cell r="O3206">
            <v>12528</v>
          </cell>
        </row>
        <row r="3207">
          <cell r="F3207" t="str">
            <v>충주댐운영(수선유지비)</v>
          </cell>
          <cell r="G3207">
            <v>3649780</v>
          </cell>
          <cell r="N3207" t="str">
            <v>일산수도사업업무관련수수</v>
          </cell>
          <cell r="O3207">
            <v>17660</v>
          </cell>
        </row>
        <row r="3208">
          <cell r="F3208" t="str">
            <v>충주댐운영(차량비)</v>
          </cell>
          <cell r="G3208">
            <v>50770</v>
          </cell>
          <cell r="N3208" t="str">
            <v>일산수도사업외부위탁비</v>
          </cell>
          <cell r="O3208">
            <v>504969</v>
          </cell>
        </row>
        <row r="3209">
          <cell r="F3209" t="str">
            <v>충주댐운영(보험료)</v>
          </cell>
          <cell r="G3209">
            <v>3000</v>
          </cell>
          <cell r="N3209" t="str">
            <v>일산수도사업슬러지처리</v>
          </cell>
          <cell r="O3209">
            <v>300000</v>
          </cell>
        </row>
        <row r="3210">
          <cell r="F3210" t="str">
            <v>충주댐운영(지급수수료)</v>
          </cell>
          <cell r="G3210">
            <v>330004</v>
          </cell>
          <cell r="N3210" t="str">
            <v>일산수도사업업무추진비</v>
          </cell>
          <cell r="O3210">
            <v>2000</v>
          </cell>
        </row>
        <row r="3211">
          <cell r="F3211" t="str">
            <v>충주댐운영(업무추진비)</v>
          </cell>
          <cell r="G3211">
            <v>1000</v>
          </cell>
          <cell r="N3211" t="str">
            <v>일산수도사업신문방송광고</v>
          </cell>
          <cell r="O3211">
            <v>1000</v>
          </cell>
        </row>
        <row r="3212">
          <cell r="F3212" t="str">
            <v>충주댐운영(광고선전비)</v>
          </cell>
          <cell r="G3212">
            <v>7000</v>
          </cell>
          <cell r="N3212" t="str">
            <v>일산수도사업홍보물제작</v>
          </cell>
          <cell r="O3212">
            <v>2000</v>
          </cell>
        </row>
        <row r="3213">
          <cell r="F3213" t="str">
            <v>충주댐운영(교육훈련비)</v>
          </cell>
          <cell r="G3213">
            <v>15366</v>
          </cell>
          <cell r="N3213" t="str">
            <v>일산수도사업홍보이벤트</v>
          </cell>
          <cell r="O3213">
            <v>1000</v>
          </cell>
        </row>
        <row r="3214">
          <cell r="F3214" t="str">
            <v>충주댐운영(조사분석비)</v>
          </cell>
          <cell r="G3214">
            <v>46720</v>
          </cell>
          <cell r="N3214" t="str">
            <v>일산수도사업기타광고선전</v>
          </cell>
          <cell r="O3214">
            <v>4000</v>
          </cell>
        </row>
        <row r="3215">
          <cell r="F3215" t="str">
            <v>충주댐운영(포상비)</v>
          </cell>
          <cell r="G3215">
            <v>1000</v>
          </cell>
          <cell r="N3215" t="str">
            <v>일산수도사업자체집합</v>
          </cell>
          <cell r="O3215">
            <v>11448</v>
          </cell>
        </row>
        <row r="3216">
          <cell r="F3216" t="str">
            <v>충주댐운영(등기소송비)</v>
          </cell>
          <cell r="G3216">
            <v>6000</v>
          </cell>
          <cell r="N3216" t="str">
            <v>일산수도사업기타교육훈련</v>
          </cell>
          <cell r="O3216">
            <v>3000</v>
          </cell>
        </row>
        <row r="3217">
          <cell r="F3217" t="str">
            <v>충주댐운영(협력비)</v>
          </cell>
          <cell r="G3217">
            <v>2000</v>
          </cell>
          <cell r="N3217" t="str">
            <v>일산수도사업조사직접비</v>
          </cell>
          <cell r="O3217">
            <v>18000</v>
          </cell>
        </row>
        <row r="3218">
          <cell r="F3218" t="str">
            <v>충주댐운영(경상개발비)</v>
          </cell>
          <cell r="G3218">
            <v>8000</v>
          </cell>
          <cell r="N3218" t="str">
            <v>일산수도사업조사간접비</v>
          </cell>
          <cell r="O3218">
            <v>2000</v>
          </cell>
        </row>
        <row r="3219">
          <cell r="F3219" t="str">
            <v>충주댐운영(선박비)</v>
          </cell>
          <cell r="G3219">
            <v>29209</v>
          </cell>
          <cell r="N3219" t="str">
            <v>일산수도사업포상금</v>
          </cell>
          <cell r="O3219">
            <v>1000</v>
          </cell>
        </row>
        <row r="3220">
          <cell r="F3220" t="str">
            <v>충주댐운영(잡비)</v>
          </cell>
          <cell r="G3220">
            <v>27780</v>
          </cell>
          <cell r="N3220" t="str">
            <v>일산수도사업변호사비용</v>
          </cell>
          <cell r="O3220">
            <v>25000</v>
          </cell>
        </row>
        <row r="3221">
          <cell r="F3221" t="str">
            <v>충주댐운영(비급여성복리후생비)</v>
          </cell>
          <cell r="G3221">
            <v>504210</v>
          </cell>
          <cell r="N3221" t="str">
            <v>일산수도사업지역단체협력</v>
          </cell>
          <cell r="O3221">
            <v>2000</v>
          </cell>
        </row>
        <row r="3222">
          <cell r="F3222" t="str">
            <v>충주댐운영(예비비)</v>
          </cell>
          <cell r="G3222">
            <v>879903</v>
          </cell>
          <cell r="N3222" t="str">
            <v>일산수도사업외부행사지원</v>
          </cell>
          <cell r="O3222">
            <v>2000</v>
          </cell>
        </row>
        <row r="3223">
          <cell r="F3223" t="str">
            <v xml:space="preserve">합천댐운영 </v>
          </cell>
          <cell r="G3223">
            <v>21615435</v>
          </cell>
          <cell r="N3223" t="str">
            <v>일산수도사업NGO협력</v>
          </cell>
          <cell r="O3223">
            <v>0</v>
          </cell>
        </row>
        <row r="3224">
          <cell r="F3224" t="str">
            <v>합천댐운영(급여임금)</v>
          </cell>
          <cell r="G3224">
            <v>1753641</v>
          </cell>
          <cell r="N3224" t="str">
            <v>일산수도사업정수약품비</v>
          </cell>
          <cell r="O3224">
            <v>1207748</v>
          </cell>
        </row>
        <row r="3225">
          <cell r="F3225" t="str">
            <v>합천댐운영(제수당)</v>
          </cell>
          <cell r="G3225">
            <v>598939</v>
          </cell>
          <cell r="N3225" t="str">
            <v>일산수도사업시설가동전력</v>
          </cell>
          <cell r="O3225">
            <v>6000000</v>
          </cell>
        </row>
        <row r="3226">
          <cell r="F3226" t="str">
            <v>합천댐운영(잡급)</v>
          </cell>
          <cell r="G3226">
            <v>192451</v>
          </cell>
          <cell r="N3226" t="str">
            <v>일산수도사업행사경비</v>
          </cell>
          <cell r="O3226">
            <v>7840</v>
          </cell>
        </row>
        <row r="3227">
          <cell r="F3227" t="str">
            <v>합천댐운영(퇴직금)</v>
          </cell>
          <cell r="G3227">
            <v>270020</v>
          </cell>
          <cell r="N3227" t="str">
            <v>일산수도사업기타잡비</v>
          </cell>
          <cell r="O3227">
            <v>16200</v>
          </cell>
        </row>
        <row r="3228">
          <cell r="F3228" t="str">
            <v>합천댐운영(급여성복리후생비)</v>
          </cell>
          <cell r="G3228">
            <v>52473</v>
          </cell>
          <cell r="N3228" t="str">
            <v>일산수도사업당직비</v>
          </cell>
          <cell r="O3228">
            <v>16190</v>
          </cell>
        </row>
        <row r="3229">
          <cell r="F3229" t="str">
            <v>합천댐운영(여비교통비)</v>
          </cell>
          <cell r="G3229">
            <v>144731</v>
          </cell>
          <cell r="N3229" t="str">
            <v>일산수도사업준당직비</v>
          </cell>
          <cell r="O3229">
            <v>10000</v>
          </cell>
        </row>
        <row r="3230">
          <cell r="F3230" t="str">
            <v>합천댐운영(통신비)</v>
          </cell>
          <cell r="G3230">
            <v>27405</v>
          </cell>
          <cell r="N3230" t="str">
            <v>일산수도사업건강관리비</v>
          </cell>
          <cell r="O3230">
            <v>21660</v>
          </cell>
        </row>
        <row r="3231">
          <cell r="F3231" t="str">
            <v>합천댐운영(전력수도료)</v>
          </cell>
          <cell r="G3231">
            <v>120650</v>
          </cell>
          <cell r="N3231" t="str">
            <v>일산수도사업국민건강보험(비급여)</v>
          </cell>
          <cell r="O3231">
            <v>139003</v>
          </cell>
        </row>
        <row r="3232">
          <cell r="F3232" t="str">
            <v>합천댐운영(연료유지비)</v>
          </cell>
          <cell r="G3232">
            <v>2000</v>
          </cell>
          <cell r="N3232" t="str">
            <v>일산수도사업국민연금(비급여)</v>
          </cell>
          <cell r="O3232">
            <v>139991</v>
          </cell>
        </row>
        <row r="3233">
          <cell r="F3233" t="str">
            <v>합천댐운영(세금공과금)</v>
          </cell>
          <cell r="G3233">
            <v>5083120</v>
          </cell>
          <cell r="N3233" t="str">
            <v>일산수도사업산재보험</v>
          </cell>
          <cell r="O3233">
            <v>45445</v>
          </cell>
        </row>
        <row r="3234">
          <cell r="F3234" t="str">
            <v>합천댐운영(소모품비)</v>
          </cell>
          <cell r="G3234">
            <v>16500</v>
          </cell>
          <cell r="N3234" t="str">
            <v>일산수도사업고용보험(비급여)</v>
          </cell>
          <cell r="O3234">
            <v>66866</v>
          </cell>
        </row>
        <row r="3235">
          <cell r="F3235" t="str">
            <v>합천댐운영(도서인쇄비)</v>
          </cell>
          <cell r="G3235">
            <v>2000</v>
          </cell>
          <cell r="N3235" t="str">
            <v>일산수도사업체육행사비</v>
          </cell>
          <cell r="O3235">
            <v>5603</v>
          </cell>
        </row>
        <row r="3236">
          <cell r="F3236" t="str">
            <v>합천댐운영(지급임차료)</v>
          </cell>
          <cell r="G3236">
            <v>8100</v>
          </cell>
          <cell r="N3236" t="str">
            <v>일산수도사업직원특근식대</v>
          </cell>
          <cell r="O3236">
            <v>24074</v>
          </cell>
        </row>
        <row r="3237">
          <cell r="F3237" t="str">
            <v>합천댐운영(감가상각비)</v>
          </cell>
          <cell r="G3237">
            <v>9816810</v>
          </cell>
          <cell r="N3237" t="str">
            <v>일산수도사업동호회지원비</v>
          </cell>
          <cell r="O3237">
            <v>4543</v>
          </cell>
        </row>
        <row r="3238">
          <cell r="F3238" t="str">
            <v>합천댐운영(수선유지비)</v>
          </cell>
          <cell r="G3238">
            <v>2034176</v>
          </cell>
          <cell r="N3238" t="str">
            <v>일산수도사업합숙소운영비</v>
          </cell>
          <cell r="O3238">
            <v>15078</v>
          </cell>
        </row>
        <row r="3239">
          <cell r="F3239" t="str">
            <v>합천댐운영(차량비)</v>
          </cell>
          <cell r="G3239">
            <v>12000</v>
          </cell>
          <cell r="N3239" t="str">
            <v>일산수도사업기타복리후생</v>
          </cell>
          <cell r="O3239">
            <v>761</v>
          </cell>
        </row>
        <row r="3240">
          <cell r="F3240" t="str">
            <v>합천댐운영(보험료)</v>
          </cell>
          <cell r="G3240">
            <v>500</v>
          </cell>
          <cell r="N3240" t="str">
            <v>일산수도사업비정규직(4대보험)</v>
          </cell>
          <cell r="O3240">
            <v>9289</v>
          </cell>
        </row>
        <row r="3241">
          <cell r="F3241" t="str">
            <v>합천댐운영(지급수수료)</v>
          </cell>
          <cell r="G3241">
            <v>351055</v>
          </cell>
          <cell r="N3241" t="str">
            <v>일산수도사업무기직(4대보험)</v>
          </cell>
          <cell r="O3241">
            <v>14021</v>
          </cell>
        </row>
        <row r="3242">
          <cell r="F3242" t="str">
            <v>합천댐운영(업무추진비)</v>
          </cell>
          <cell r="G3242">
            <v>1500</v>
          </cell>
          <cell r="N3242" t="str">
            <v>일산수도사업무기직(준당직비)</v>
          </cell>
          <cell r="O3242">
            <v>800</v>
          </cell>
        </row>
        <row r="3243">
          <cell r="F3243" t="str">
            <v>합천댐운영(광고선전비)</v>
          </cell>
          <cell r="G3243">
            <v>5000</v>
          </cell>
          <cell r="N3243" t="str">
            <v>일산수도사업무기직(건강관리비)</v>
          </cell>
          <cell r="O3243">
            <v>1040</v>
          </cell>
        </row>
        <row r="3244">
          <cell r="F3244" t="str">
            <v>합천댐운영(교육훈련비)</v>
          </cell>
          <cell r="G3244">
            <v>9450</v>
          </cell>
          <cell r="N3244" t="str">
            <v>일산수도사업무기직(체육행사비)</v>
          </cell>
          <cell r="O3244">
            <v>400</v>
          </cell>
        </row>
        <row r="3245">
          <cell r="F3245" t="str">
            <v>합천댐운영(조사분석비)</v>
          </cell>
          <cell r="G3245">
            <v>19900</v>
          </cell>
          <cell r="N3245" t="str">
            <v>일산수도사업무기직(직원특근식대)</v>
          </cell>
          <cell r="O3245">
            <v>1480</v>
          </cell>
        </row>
        <row r="3246">
          <cell r="F3246" t="str">
            <v>합천댐운영(포상비)</v>
          </cell>
          <cell r="G3246">
            <v>1000</v>
          </cell>
          <cell r="N3246" t="str">
            <v>일산수도사업무기직(동호회지원비)</v>
          </cell>
          <cell r="O3246">
            <v>360</v>
          </cell>
        </row>
        <row r="3247">
          <cell r="F3247" t="str">
            <v>합천댐운영(협력비)</v>
          </cell>
          <cell r="G3247">
            <v>3000</v>
          </cell>
          <cell r="N3247" t="str">
            <v>일산수도사업임직원인센티브</v>
          </cell>
          <cell r="O3247">
            <v>657991</v>
          </cell>
        </row>
        <row r="3248">
          <cell r="F3248" t="str">
            <v>합천댐운영(경상개발비)</v>
          </cell>
          <cell r="G3248">
            <v>207770</v>
          </cell>
          <cell r="N3248" t="str">
            <v>일산수도사업무기직인센티브</v>
          </cell>
          <cell r="O3248">
            <v>20433</v>
          </cell>
        </row>
        <row r="3249">
          <cell r="F3249" t="str">
            <v>합천댐운영(선박비)</v>
          </cell>
          <cell r="G3249">
            <v>15508</v>
          </cell>
          <cell r="N3249" t="str">
            <v>일산수도사업기타예비비</v>
          </cell>
          <cell r="O3249">
            <v>206475</v>
          </cell>
        </row>
        <row r="3250">
          <cell r="F3250" t="str">
            <v>합천댐운영(잡비)</v>
          </cell>
          <cell r="G3250">
            <v>17820</v>
          </cell>
          <cell r="N3250" t="str">
            <v xml:space="preserve">섬진강수도 </v>
          </cell>
          <cell r="O3250">
            <v>7860437</v>
          </cell>
        </row>
        <row r="3251">
          <cell r="F3251" t="str">
            <v>합천댐운영(비급여성복리후생비)</v>
          </cell>
          <cell r="G3251">
            <v>338498</v>
          </cell>
          <cell r="N3251" t="str">
            <v>섬진강수도임직원급여</v>
          </cell>
          <cell r="O3251">
            <v>1859922</v>
          </cell>
        </row>
        <row r="3252">
          <cell r="F3252" t="str">
            <v>합천댐운영(예비비)</v>
          </cell>
          <cell r="G3252">
            <v>509418</v>
          </cell>
          <cell r="N3252" t="str">
            <v>섬진강수도임직원제수당</v>
          </cell>
          <cell r="O3252">
            <v>224715</v>
          </cell>
        </row>
        <row r="3253">
          <cell r="F3253" t="str">
            <v xml:space="preserve">임하댐운영 </v>
          </cell>
          <cell r="G3253">
            <v>11683065</v>
          </cell>
          <cell r="N3253" t="str">
            <v>섬진강수도내부평가급</v>
          </cell>
          <cell r="O3253">
            <v>276873</v>
          </cell>
        </row>
        <row r="3254">
          <cell r="F3254" t="str">
            <v>임하댐운영(급여임금)</v>
          </cell>
          <cell r="G3254">
            <v>1009672</v>
          </cell>
          <cell r="N3254" t="str">
            <v>섬진강수도급여성성과급</v>
          </cell>
          <cell r="O3254">
            <v>133651</v>
          </cell>
        </row>
        <row r="3255">
          <cell r="F3255" t="str">
            <v>임하댐운영(제수당)</v>
          </cell>
          <cell r="G3255">
            <v>344844</v>
          </cell>
          <cell r="N3255" t="str">
            <v>섬진강수도임직원퇴직금</v>
          </cell>
          <cell r="O3255">
            <v>286385</v>
          </cell>
        </row>
        <row r="3256">
          <cell r="F3256" t="str">
            <v>임하댐운영(잡급)</v>
          </cell>
          <cell r="G3256">
            <v>431951</v>
          </cell>
          <cell r="N3256" t="str">
            <v>섬진강수도급식보조비</v>
          </cell>
          <cell r="O3256">
            <v>42112</v>
          </cell>
        </row>
        <row r="3257">
          <cell r="F3257" t="str">
            <v>임하댐운영(퇴직금)</v>
          </cell>
          <cell r="G3257">
            <v>155466</v>
          </cell>
          <cell r="N3257" t="str">
            <v>섬진강수도학자보조금</v>
          </cell>
          <cell r="O3257">
            <v>13540</v>
          </cell>
        </row>
        <row r="3258">
          <cell r="F3258" t="str">
            <v>임하댐운영(급여성복리후생비)</v>
          </cell>
          <cell r="G3258">
            <v>30211</v>
          </cell>
          <cell r="N3258" t="str">
            <v>섬진강수도일반여비</v>
          </cell>
          <cell r="O3258">
            <v>22000</v>
          </cell>
        </row>
        <row r="3259">
          <cell r="F3259" t="str">
            <v>임하댐운영(여비교통비)</v>
          </cell>
          <cell r="G3259">
            <v>87902</v>
          </cell>
          <cell r="N3259" t="str">
            <v>섬진강수도부임여비</v>
          </cell>
          <cell r="O3259">
            <v>5972</v>
          </cell>
        </row>
        <row r="3260">
          <cell r="F3260" t="str">
            <v>임하댐운영(통신비)</v>
          </cell>
          <cell r="G3260">
            <v>33015</v>
          </cell>
          <cell r="N3260" t="str">
            <v>섬진강수도시내교통비</v>
          </cell>
          <cell r="O3260">
            <v>106260</v>
          </cell>
        </row>
        <row r="3261">
          <cell r="F3261" t="str">
            <v>임하댐운영(전력수도료)</v>
          </cell>
          <cell r="G3261">
            <v>153000</v>
          </cell>
          <cell r="N3261" t="str">
            <v>섬진강수도우편료</v>
          </cell>
          <cell r="O3261">
            <v>1575</v>
          </cell>
        </row>
        <row r="3262">
          <cell r="F3262" t="str">
            <v>임하댐운영(연료유지비)</v>
          </cell>
          <cell r="G3262">
            <v>6000</v>
          </cell>
          <cell r="N3262" t="str">
            <v>섬진강수도전화사용료</v>
          </cell>
          <cell r="O3262">
            <v>8160</v>
          </cell>
        </row>
        <row r="3263">
          <cell r="F3263" t="str">
            <v>임하댐운영(세금공과금)</v>
          </cell>
          <cell r="G3263">
            <v>2257900</v>
          </cell>
          <cell r="N3263" t="str">
            <v>섬진강수도정보사용료</v>
          </cell>
          <cell r="O3263">
            <v>420</v>
          </cell>
        </row>
        <row r="3264">
          <cell r="F3264" t="str">
            <v>임하댐운영(소모품비)</v>
          </cell>
          <cell r="G3264">
            <v>9500</v>
          </cell>
          <cell r="N3264" t="str">
            <v>섬진강수도전용회선</v>
          </cell>
          <cell r="O3264">
            <v>19920</v>
          </cell>
        </row>
        <row r="3265">
          <cell r="F3265" t="str">
            <v>임하댐운영(도서인쇄비)</v>
          </cell>
          <cell r="G3265">
            <v>2500</v>
          </cell>
          <cell r="N3265" t="str">
            <v>섬진강수도상하수도료</v>
          </cell>
          <cell r="O3265">
            <v>250</v>
          </cell>
        </row>
        <row r="3266">
          <cell r="F3266" t="str">
            <v>임하댐운영(지급임차료)</v>
          </cell>
          <cell r="G3266">
            <v>0</v>
          </cell>
          <cell r="N3266" t="str">
            <v>섬진강수도가스유류대</v>
          </cell>
          <cell r="O3266">
            <v>2429</v>
          </cell>
        </row>
        <row r="3267">
          <cell r="F3267" t="str">
            <v>임하댐운영(감가상각비)</v>
          </cell>
          <cell r="G3267">
            <v>4226763</v>
          </cell>
          <cell r="N3267" t="str">
            <v>섬진강수도재산세</v>
          </cell>
          <cell r="O3267">
            <v>750</v>
          </cell>
        </row>
        <row r="3268">
          <cell r="F3268" t="str">
            <v>임하댐운영(수선유지비)</v>
          </cell>
          <cell r="G3268">
            <v>1938465</v>
          </cell>
          <cell r="N3268" t="str">
            <v>섬진강수도지방소득세</v>
          </cell>
          <cell r="O3268">
            <v>12000</v>
          </cell>
        </row>
        <row r="3269">
          <cell r="F3269" t="str">
            <v>임하댐운영(차량비)</v>
          </cell>
          <cell r="G3269">
            <v>30000</v>
          </cell>
          <cell r="N3269" t="str">
            <v>섬진강수도기타부담금</v>
          </cell>
          <cell r="O3269">
            <v>1030</v>
          </cell>
        </row>
        <row r="3270">
          <cell r="F3270" t="str">
            <v>임하댐운영(보험료)</v>
          </cell>
          <cell r="G3270">
            <v>400</v>
          </cell>
          <cell r="N3270" t="str">
            <v>섬진강수도기타세금공</v>
          </cell>
          <cell r="O3270">
            <v>5050</v>
          </cell>
        </row>
        <row r="3271">
          <cell r="F3271" t="str">
            <v>임하댐운영(지급수수료)</v>
          </cell>
          <cell r="G3271">
            <v>360714</v>
          </cell>
          <cell r="N3271" t="str">
            <v>섬진강수도문방구및잡품</v>
          </cell>
          <cell r="O3271">
            <v>7000</v>
          </cell>
        </row>
        <row r="3272">
          <cell r="F3272" t="str">
            <v>임하댐운영(업무추진비)</v>
          </cell>
          <cell r="G3272">
            <v>500</v>
          </cell>
          <cell r="N3272" t="str">
            <v>섬진강수도전산용품</v>
          </cell>
          <cell r="O3272">
            <v>6300</v>
          </cell>
        </row>
        <row r="3273">
          <cell r="F3273" t="str">
            <v>임하댐운영(광고선전비)</v>
          </cell>
          <cell r="G3273">
            <v>4000</v>
          </cell>
          <cell r="N3273" t="str">
            <v>섬진강수도반납대상소모</v>
          </cell>
          <cell r="O3273">
            <v>3500</v>
          </cell>
        </row>
        <row r="3274">
          <cell r="F3274" t="str">
            <v>임하댐운영(교육훈련비)</v>
          </cell>
          <cell r="G3274">
            <v>6900</v>
          </cell>
          <cell r="N3274" t="str">
            <v>섬진강수도특수용품</v>
          </cell>
          <cell r="O3274">
            <v>700</v>
          </cell>
        </row>
        <row r="3275">
          <cell r="F3275" t="str">
            <v>임하댐운영(조사분석비)</v>
          </cell>
          <cell r="G3275">
            <v>29900</v>
          </cell>
          <cell r="N3275" t="str">
            <v>섬진강수도도서비</v>
          </cell>
          <cell r="O3275">
            <v>1000</v>
          </cell>
        </row>
        <row r="3276">
          <cell r="F3276" t="str">
            <v>임하댐운영(협력비)</v>
          </cell>
          <cell r="G3276">
            <v>2000</v>
          </cell>
          <cell r="N3276" t="str">
            <v>섬진강수도인쇄비</v>
          </cell>
          <cell r="O3276">
            <v>500</v>
          </cell>
        </row>
        <row r="3277">
          <cell r="F3277" t="str">
            <v>임하댐운영(경상개발비)</v>
          </cell>
          <cell r="G3277">
            <v>6566</v>
          </cell>
          <cell r="N3277" t="str">
            <v>섬진강수도차량임차료</v>
          </cell>
          <cell r="O3277">
            <v>0</v>
          </cell>
        </row>
        <row r="3278">
          <cell r="F3278" t="str">
            <v>임하댐운영(선박비)</v>
          </cell>
          <cell r="G3278">
            <v>13000</v>
          </cell>
          <cell r="N3278" t="str">
            <v>섬진강수도유형공통상각</v>
          </cell>
          <cell r="O3278">
            <v>56043</v>
          </cell>
        </row>
        <row r="3279">
          <cell r="F3279" t="str">
            <v>임하댐운영(잡비)</v>
          </cell>
          <cell r="G3279">
            <v>11260</v>
          </cell>
          <cell r="N3279" t="str">
            <v>섬진강수도수도전용상각</v>
          </cell>
          <cell r="O3279">
            <v>1912734</v>
          </cell>
        </row>
        <row r="3280">
          <cell r="F3280" t="str">
            <v>임하댐운영(비급여성복리후생비)</v>
          </cell>
          <cell r="G3280">
            <v>237335</v>
          </cell>
          <cell r="N3280" t="str">
            <v>섬진강수도주요시설보수</v>
          </cell>
          <cell r="O3280">
            <v>90000</v>
          </cell>
        </row>
        <row r="3281">
          <cell r="F3281" t="str">
            <v>임하댐운영(예비비)</v>
          </cell>
          <cell r="G3281">
            <v>293301</v>
          </cell>
          <cell r="N3281" t="str">
            <v>섬진강수도건축물유지보수</v>
          </cell>
          <cell r="O3281">
            <v>20000</v>
          </cell>
        </row>
        <row r="3282">
          <cell r="F3282" t="str">
            <v xml:space="preserve">주암댐운영 </v>
          </cell>
          <cell r="G3282">
            <v>21481566</v>
          </cell>
          <cell r="N3282" t="str">
            <v>섬진강수도환경조경보수</v>
          </cell>
          <cell r="O3282">
            <v>35000</v>
          </cell>
        </row>
        <row r="3283">
          <cell r="F3283" t="str">
            <v>주암댐운영(급여임금)</v>
          </cell>
          <cell r="G3283">
            <v>2559660</v>
          </cell>
          <cell r="N3283" t="str">
            <v>섬진강수도공기구비품보수</v>
          </cell>
          <cell r="O3283">
            <v>70000</v>
          </cell>
        </row>
        <row r="3284">
          <cell r="F3284" t="str">
            <v>주암댐운영(제수당)</v>
          </cell>
          <cell r="G3284">
            <v>798586</v>
          </cell>
          <cell r="N3284" t="str">
            <v>섬진강수도차량유지비</v>
          </cell>
          <cell r="O3284">
            <v>15000</v>
          </cell>
        </row>
        <row r="3285">
          <cell r="F3285" t="str">
            <v>주암댐운영(잡급)</v>
          </cell>
          <cell r="G3285">
            <v>450495</v>
          </cell>
          <cell r="N3285" t="str">
            <v>섬진강수도기타보험료</v>
          </cell>
          <cell r="O3285">
            <v>1000</v>
          </cell>
        </row>
        <row r="3286">
          <cell r="F3286" t="str">
            <v>주암댐운영(퇴직금)</v>
          </cell>
          <cell r="G3286">
            <v>360026</v>
          </cell>
          <cell r="N3286" t="str">
            <v>섬진강수도시설운영수수</v>
          </cell>
          <cell r="O3286">
            <v>12320</v>
          </cell>
        </row>
        <row r="3287">
          <cell r="F3287" t="str">
            <v>주암댐운영(급여성복리후생비)</v>
          </cell>
          <cell r="G3287">
            <v>69963</v>
          </cell>
          <cell r="N3287" t="str">
            <v>섬진강수도업무관련수수</v>
          </cell>
          <cell r="O3287">
            <v>3640</v>
          </cell>
        </row>
        <row r="3288">
          <cell r="F3288" t="str">
            <v>주암댐운영(여비교통비)</v>
          </cell>
          <cell r="G3288">
            <v>197028</v>
          </cell>
          <cell r="N3288" t="str">
            <v>섬진강수도외부위탁비</v>
          </cell>
          <cell r="O3288">
            <v>216415</v>
          </cell>
        </row>
        <row r="3289">
          <cell r="F3289" t="str">
            <v>주암댐운영(통신비)</v>
          </cell>
          <cell r="G3289">
            <v>36540</v>
          </cell>
          <cell r="N3289" t="str">
            <v>섬진강수도슬러지처리</v>
          </cell>
          <cell r="O3289">
            <v>74616</v>
          </cell>
        </row>
        <row r="3290">
          <cell r="F3290" t="str">
            <v>주암댐운영(전력수도료)</v>
          </cell>
          <cell r="G3290">
            <v>113700</v>
          </cell>
          <cell r="N3290" t="str">
            <v>섬진강수도업무추진비</v>
          </cell>
          <cell r="O3290">
            <v>1000</v>
          </cell>
        </row>
        <row r="3291">
          <cell r="F3291" t="str">
            <v>주암댐운영(연료유지비)</v>
          </cell>
          <cell r="G3291">
            <v>3500</v>
          </cell>
          <cell r="N3291" t="str">
            <v>섬진강수도신문방송광고</v>
          </cell>
          <cell r="O3291">
            <v>1000</v>
          </cell>
        </row>
        <row r="3292">
          <cell r="F3292" t="str">
            <v>주암댐운영(세금공과금)</v>
          </cell>
          <cell r="G3292">
            <v>3946500</v>
          </cell>
          <cell r="N3292" t="str">
            <v>섬진강수도홍보물제작</v>
          </cell>
          <cell r="O3292">
            <v>1000</v>
          </cell>
        </row>
        <row r="3293">
          <cell r="F3293" t="str">
            <v>주암댐운영(소모품비)</v>
          </cell>
          <cell r="G3293">
            <v>22000</v>
          </cell>
          <cell r="N3293" t="str">
            <v>섬진강수도기타광고선전</v>
          </cell>
          <cell r="O3293">
            <v>3000</v>
          </cell>
        </row>
        <row r="3294">
          <cell r="F3294" t="str">
            <v>주암댐운영(피복비)</v>
          </cell>
          <cell r="G3294">
            <v>0</v>
          </cell>
          <cell r="N3294" t="str">
            <v>섬진강수도자체집합</v>
          </cell>
          <cell r="O3294">
            <v>5418</v>
          </cell>
        </row>
        <row r="3295">
          <cell r="F3295" t="str">
            <v>주암댐운영(도서인쇄비)</v>
          </cell>
          <cell r="G3295">
            <v>3500</v>
          </cell>
          <cell r="N3295" t="str">
            <v>섬진강수도기타교육훈련</v>
          </cell>
          <cell r="O3295">
            <v>2040</v>
          </cell>
        </row>
        <row r="3296">
          <cell r="F3296" t="str">
            <v>주암댐운영(지급임차료)</v>
          </cell>
          <cell r="G3296">
            <v>16200</v>
          </cell>
          <cell r="N3296" t="str">
            <v>섬진강수도조사직접비</v>
          </cell>
          <cell r="O3296">
            <v>10000</v>
          </cell>
        </row>
        <row r="3297">
          <cell r="F3297" t="str">
            <v>주암댐운영(감가상각비)</v>
          </cell>
          <cell r="G3297">
            <v>8913485</v>
          </cell>
          <cell r="N3297" t="str">
            <v>섬진강수도조사간접비</v>
          </cell>
          <cell r="O3297">
            <v>2000</v>
          </cell>
        </row>
        <row r="3298">
          <cell r="F3298" t="str">
            <v>주암댐운영(수선유지비)</v>
          </cell>
          <cell r="G3298">
            <v>2132855</v>
          </cell>
          <cell r="N3298" t="str">
            <v>섬진강수도포상금</v>
          </cell>
          <cell r="O3298">
            <v>0</v>
          </cell>
        </row>
        <row r="3299">
          <cell r="F3299" t="str">
            <v>주암댐운영(차량비)</v>
          </cell>
          <cell r="G3299">
            <v>30000</v>
          </cell>
          <cell r="N3299" t="str">
            <v>섬진강수도지역단체협력</v>
          </cell>
          <cell r="O3299">
            <v>1000</v>
          </cell>
        </row>
        <row r="3300">
          <cell r="F3300" t="str">
            <v>주암댐운영(보험료)</v>
          </cell>
          <cell r="G3300">
            <v>2400</v>
          </cell>
          <cell r="N3300" t="str">
            <v>섬진강수도외부행사지원</v>
          </cell>
          <cell r="O3300">
            <v>1000</v>
          </cell>
        </row>
        <row r="3301">
          <cell r="F3301" t="str">
            <v>주암댐운영(지급수수료)</v>
          </cell>
          <cell r="G3301">
            <v>362249</v>
          </cell>
          <cell r="N3301" t="str">
            <v>섬진강수도원수취수대</v>
          </cell>
          <cell r="O3301">
            <v>592000</v>
          </cell>
        </row>
        <row r="3302">
          <cell r="F3302" t="str">
            <v>주암댐운영(업무추진비)</v>
          </cell>
          <cell r="G3302">
            <v>1500</v>
          </cell>
          <cell r="N3302" t="str">
            <v>섬진강수도정수약품비</v>
          </cell>
          <cell r="O3302">
            <v>156000</v>
          </cell>
        </row>
        <row r="3303">
          <cell r="F3303" t="str">
            <v>주암댐운영(광고선전비)</v>
          </cell>
          <cell r="G3303">
            <v>7000</v>
          </cell>
          <cell r="N3303" t="str">
            <v>섬진강수도시설가동전력</v>
          </cell>
          <cell r="O3303">
            <v>664006</v>
          </cell>
        </row>
        <row r="3304">
          <cell r="F3304" t="str">
            <v>주암댐운영(교육훈련비)</v>
          </cell>
          <cell r="G3304">
            <v>15900</v>
          </cell>
          <cell r="N3304" t="str">
            <v>섬진강수도행사경비</v>
          </cell>
          <cell r="O3304">
            <v>4900</v>
          </cell>
        </row>
        <row r="3305">
          <cell r="F3305" t="str">
            <v>주암댐운영(조사분석비)</v>
          </cell>
          <cell r="G3305">
            <v>55300</v>
          </cell>
          <cell r="N3305" t="str">
            <v>섬진강수도기타잡비</v>
          </cell>
          <cell r="O3305">
            <v>10800</v>
          </cell>
        </row>
        <row r="3306">
          <cell r="F3306" t="str">
            <v>주암댐운영(포상비)</v>
          </cell>
          <cell r="G3306">
            <v>1000</v>
          </cell>
          <cell r="N3306" t="str">
            <v>섬진강수도당직비</v>
          </cell>
          <cell r="O3306">
            <v>16190</v>
          </cell>
        </row>
        <row r="3307">
          <cell r="F3307" t="str">
            <v>주암댐운영(피해복구비)</v>
          </cell>
          <cell r="G3307">
            <v>2000</v>
          </cell>
          <cell r="N3307" t="str">
            <v>섬진강수도건강관리비</v>
          </cell>
          <cell r="O3307">
            <v>14195</v>
          </cell>
        </row>
        <row r="3308">
          <cell r="F3308" t="str">
            <v>주암댐운영(협력비)</v>
          </cell>
          <cell r="G3308">
            <v>4000</v>
          </cell>
          <cell r="N3308" t="str">
            <v>섬진강수도국민건강보험(비급여)</v>
          </cell>
          <cell r="O3308">
            <v>86877</v>
          </cell>
        </row>
        <row r="3309">
          <cell r="F3309" t="str">
            <v>주암댐운영(경상개발비)</v>
          </cell>
          <cell r="G3309">
            <v>172320</v>
          </cell>
          <cell r="N3309" t="str">
            <v>섬진강수도국민연금(비급여)</v>
          </cell>
          <cell r="O3309">
            <v>87494</v>
          </cell>
        </row>
        <row r="3310">
          <cell r="F3310" t="str">
            <v>주암댐운영(선박비)</v>
          </cell>
          <cell r="G3310">
            <v>46699</v>
          </cell>
          <cell r="N3310" t="str">
            <v>섬진강수도산재보험</v>
          </cell>
          <cell r="O3310">
            <v>28403</v>
          </cell>
        </row>
        <row r="3311">
          <cell r="F3311" t="str">
            <v>주암댐운영(잡비)</v>
          </cell>
          <cell r="G3311">
            <v>20560</v>
          </cell>
          <cell r="N3311" t="str">
            <v>섬진강수도고용보험(비급여)</v>
          </cell>
          <cell r="O3311">
            <v>41791</v>
          </cell>
        </row>
        <row r="3312">
          <cell r="F3312" t="str">
            <v>주암댐운영(비급여성복리후생비)</v>
          </cell>
          <cell r="G3312">
            <v>457377</v>
          </cell>
          <cell r="N3312" t="str">
            <v>섬진강수도체육행사비</v>
          </cell>
          <cell r="O3312">
            <v>3502</v>
          </cell>
        </row>
        <row r="3313">
          <cell r="F3313" t="str">
            <v>주암댐운영(예비비)</v>
          </cell>
          <cell r="G3313">
            <v>679223</v>
          </cell>
          <cell r="N3313" t="str">
            <v>섬진강수도직원특근식대</v>
          </cell>
          <cell r="O3313">
            <v>15046</v>
          </cell>
        </row>
        <row r="3314">
          <cell r="F3314" t="str">
            <v xml:space="preserve">남강댐운영 </v>
          </cell>
          <cell r="G3314">
            <v>13999530</v>
          </cell>
          <cell r="N3314" t="str">
            <v>섬진강수도동호회지원비</v>
          </cell>
          <cell r="O3314">
            <v>2839</v>
          </cell>
        </row>
        <row r="3315">
          <cell r="F3315" t="str">
            <v>남강댐운영(급여임금)</v>
          </cell>
          <cell r="G3315">
            <v>1983692</v>
          </cell>
          <cell r="N3315" t="str">
            <v>섬진강수도합숙소운영비</v>
          </cell>
          <cell r="O3315">
            <v>19386</v>
          </cell>
        </row>
        <row r="3316">
          <cell r="F3316" t="str">
            <v>남강댐운영(제수당)</v>
          </cell>
          <cell r="G3316">
            <v>678029</v>
          </cell>
          <cell r="N3316" t="str">
            <v>섬진강수도기타복리후생</v>
          </cell>
          <cell r="O3316">
            <v>476</v>
          </cell>
        </row>
        <row r="3317">
          <cell r="F3317" t="str">
            <v>남강댐운영(잡급)</v>
          </cell>
          <cell r="G3317">
            <v>594323</v>
          </cell>
          <cell r="N3317" t="str">
            <v>섬진강수도임직원인센티브</v>
          </cell>
          <cell r="O3317">
            <v>411245</v>
          </cell>
        </row>
        <row r="3318">
          <cell r="F3318" t="str">
            <v>남강댐운영(퇴직금)</v>
          </cell>
          <cell r="G3318">
            <v>304847</v>
          </cell>
          <cell r="N3318" t="str">
            <v>섬진강수도기타예비비</v>
          </cell>
          <cell r="O3318">
            <v>129047</v>
          </cell>
        </row>
        <row r="3319">
          <cell r="F3319" t="str">
            <v>남강댐운영(급여성복리후생비)</v>
          </cell>
          <cell r="G3319">
            <v>60033</v>
          </cell>
          <cell r="N3319" t="str">
            <v xml:space="preserve">운문댐수도 </v>
          </cell>
          <cell r="O3319">
            <v>12169512</v>
          </cell>
        </row>
        <row r="3320">
          <cell r="F3320" t="str">
            <v>남강댐운영(여비교통비)</v>
          </cell>
          <cell r="G3320">
            <v>174973</v>
          </cell>
          <cell r="N3320" t="str">
            <v>운문댐수도임직원급여</v>
          </cell>
          <cell r="O3320">
            <v>2132484</v>
          </cell>
        </row>
        <row r="3321">
          <cell r="F3321" t="str">
            <v>남강댐운영(통신비)</v>
          </cell>
          <cell r="G3321">
            <v>21345</v>
          </cell>
          <cell r="N3321" t="str">
            <v>운문댐수도임직원제수당</v>
          </cell>
          <cell r="O3321">
            <v>250397</v>
          </cell>
        </row>
        <row r="3322">
          <cell r="F3322" t="str">
            <v>남강댐운영(전력수도료)</v>
          </cell>
          <cell r="G3322">
            <v>87000</v>
          </cell>
          <cell r="N3322" t="str">
            <v>운문댐수도내부평가급</v>
          </cell>
          <cell r="O3322">
            <v>308515</v>
          </cell>
        </row>
        <row r="3323">
          <cell r="F3323" t="str">
            <v>남강댐운영(연료유지비)</v>
          </cell>
          <cell r="G3323">
            <v>6224</v>
          </cell>
          <cell r="N3323" t="str">
            <v>운문댐수도급여성성과급</v>
          </cell>
          <cell r="O3323">
            <v>148926</v>
          </cell>
        </row>
        <row r="3324">
          <cell r="F3324" t="str">
            <v>남강댐운영(세금공과금)</v>
          </cell>
          <cell r="G3324">
            <v>1754550</v>
          </cell>
          <cell r="N3324" t="str">
            <v>운문댐수도비정규인력</v>
          </cell>
          <cell r="O3324">
            <v>24793</v>
          </cell>
        </row>
        <row r="3325">
          <cell r="F3325" t="str">
            <v>남강댐운영(소모품비)</v>
          </cell>
          <cell r="G3325">
            <v>18500</v>
          </cell>
          <cell r="N3325" t="str">
            <v>운문댐수도급여성복리비</v>
          </cell>
          <cell r="O3325">
            <v>1200</v>
          </cell>
        </row>
        <row r="3326">
          <cell r="F3326" t="str">
            <v>남강댐운영(도서인쇄비)</v>
          </cell>
          <cell r="G3326">
            <v>4200</v>
          </cell>
          <cell r="N3326" t="str">
            <v>운문댐수도성과급</v>
          </cell>
          <cell r="O3326">
            <v>8593</v>
          </cell>
        </row>
        <row r="3327">
          <cell r="F3327" t="str">
            <v>남강댐운영(지급임차료)</v>
          </cell>
          <cell r="G3327">
            <v>4968</v>
          </cell>
          <cell r="N3327" t="str">
            <v>운문댐수도임직원퇴직금</v>
          </cell>
          <cell r="O3327">
            <v>319114</v>
          </cell>
        </row>
        <row r="3328">
          <cell r="F3328" t="str">
            <v>남강댐운영(감가상각비)</v>
          </cell>
          <cell r="G3328">
            <v>5218967</v>
          </cell>
          <cell r="N3328" t="str">
            <v>운문댐수도급식보조비</v>
          </cell>
          <cell r="O3328">
            <v>46925</v>
          </cell>
        </row>
        <row r="3329">
          <cell r="F3329" t="str">
            <v>남강댐운영(수선유지비)</v>
          </cell>
          <cell r="G3329">
            <v>1572340</v>
          </cell>
          <cell r="N3329" t="str">
            <v>운문댐수도학자보조금</v>
          </cell>
          <cell r="O3329">
            <v>15088</v>
          </cell>
        </row>
        <row r="3330">
          <cell r="F3330" t="str">
            <v>남강댐운영(차량비)</v>
          </cell>
          <cell r="G3330">
            <v>25000</v>
          </cell>
          <cell r="N3330" t="str">
            <v>운문댐수도일반여비</v>
          </cell>
          <cell r="O3330">
            <v>24000</v>
          </cell>
        </row>
        <row r="3331">
          <cell r="F3331" t="str">
            <v>남강댐운영(보험료)</v>
          </cell>
          <cell r="G3331">
            <v>1000</v>
          </cell>
          <cell r="N3331" t="str">
            <v>운문댐수도부임여비</v>
          </cell>
          <cell r="O3331">
            <v>6654</v>
          </cell>
        </row>
        <row r="3332">
          <cell r="F3332" t="str">
            <v>남강댐운영(지급수수료)</v>
          </cell>
          <cell r="G3332">
            <v>366437</v>
          </cell>
          <cell r="N3332" t="str">
            <v>운문댐수도시내교통비</v>
          </cell>
          <cell r="O3332">
            <v>116340</v>
          </cell>
        </row>
        <row r="3333">
          <cell r="F3333" t="str">
            <v>남강댐운영(업무추진비)</v>
          </cell>
          <cell r="G3333">
            <v>1500</v>
          </cell>
          <cell r="N3333" t="str">
            <v>운문댐수도우편료</v>
          </cell>
          <cell r="O3333">
            <v>1755</v>
          </cell>
        </row>
        <row r="3334">
          <cell r="F3334" t="str">
            <v>남강댐운영(광고선전비)</v>
          </cell>
          <cell r="G3334">
            <v>6000</v>
          </cell>
          <cell r="N3334" t="str">
            <v>운문댐수도전화사용료</v>
          </cell>
          <cell r="O3334">
            <v>9360</v>
          </cell>
        </row>
        <row r="3335">
          <cell r="F3335" t="str">
            <v>남강댐운영(교육훈련비)</v>
          </cell>
          <cell r="G3335">
            <v>14289</v>
          </cell>
          <cell r="N3335" t="str">
            <v>운문댐수도전용회선</v>
          </cell>
          <cell r="O3335">
            <v>19686</v>
          </cell>
        </row>
        <row r="3336">
          <cell r="F3336" t="str">
            <v>남강댐운영(조사분석비)</v>
          </cell>
          <cell r="G3336">
            <v>37500</v>
          </cell>
          <cell r="N3336" t="str">
            <v>운문댐수도가스유류대</v>
          </cell>
          <cell r="O3336">
            <v>2500</v>
          </cell>
        </row>
        <row r="3337">
          <cell r="F3337" t="str">
            <v>남강댐운영(포상비)</v>
          </cell>
          <cell r="G3337">
            <v>1000</v>
          </cell>
          <cell r="N3337" t="str">
            <v>운문댐수도재산세</v>
          </cell>
          <cell r="O3337">
            <v>1250</v>
          </cell>
        </row>
        <row r="3338">
          <cell r="F3338" t="str">
            <v>남강댐운영(등기소송비)</v>
          </cell>
          <cell r="G3338">
            <v>17000</v>
          </cell>
          <cell r="N3338" t="str">
            <v>운문댐수도지방소득세</v>
          </cell>
          <cell r="O3338">
            <v>12000</v>
          </cell>
        </row>
        <row r="3339">
          <cell r="F3339" t="str">
            <v>남강댐운영(협력비)</v>
          </cell>
          <cell r="G3339">
            <v>3000</v>
          </cell>
          <cell r="N3339" t="str">
            <v>운문댐수도등록면허세</v>
          </cell>
          <cell r="O3339">
            <v>300</v>
          </cell>
        </row>
        <row r="3340">
          <cell r="F3340" t="str">
            <v>남강댐운영(경상개발비)</v>
          </cell>
          <cell r="G3340">
            <v>7020</v>
          </cell>
          <cell r="N3340" t="str">
            <v>운문댐수도용수부담금</v>
          </cell>
          <cell r="O3340">
            <v>1078000</v>
          </cell>
        </row>
        <row r="3341">
          <cell r="F3341" t="str">
            <v>남강댐운영(선박비)</v>
          </cell>
          <cell r="G3341">
            <v>9000</v>
          </cell>
          <cell r="N3341" t="str">
            <v>운문댐수도기타부담금</v>
          </cell>
          <cell r="O3341">
            <v>500</v>
          </cell>
        </row>
        <row r="3342">
          <cell r="F3342" t="str">
            <v>남강댐운영(잡비)</v>
          </cell>
          <cell r="G3342">
            <v>19580</v>
          </cell>
          <cell r="N3342" t="str">
            <v>운문댐수도종합부동산세</v>
          </cell>
          <cell r="O3342">
            <v>200</v>
          </cell>
        </row>
        <row r="3343">
          <cell r="F3343" t="str">
            <v>남강댐운영(비급여성복리후생비)</v>
          </cell>
          <cell r="G3343">
            <v>431987</v>
          </cell>
          <cell r="N3343" t="str">
            <v>운문댐수도기타세금공</v>
          </cell>
          <cell r="O3343">
            <v>3800</v>
          </cell>
        </row>
        <row r="3344">
          <cell r="F3344" t="str">
            <v>남강댐운영(예비비)</v>
          </cell>
          <cell r="G3344">
            <v>575226</v>
          </cell>
          <cell r="N3344" t="str">
            <v>운문댐수도문방구및잡품</v>
          </cell>
          <cell r="O3344">
            <v>7800</v>
          </cell>
        </row>
        <row r="3345">
          <cell r="F3345" t="str">
            <v xml:space="preserve">섬진강댐운영 </v>
          </cell>
          <cell r="G3345">
            <v>4116313</v>
          </cell>
          <cell r="N3345" t="str">
            <v>운문댐수도전산용품</v>
          </cell>
          <cell r="O3345">
            <v>7020</v>
          </cell>
        </row>
        <row r="3346">
          <cell r="F3346" t="str">
            <v>섬진강댐운영(급여임금)</v>
          </cell>
          <cell r="G3346">
            <v>1115953</v>
          </cell>
          <cell r="N3346" t="str">
            <v>운문댐수도반납대상소모</v>
          </cell>
          <cell r="O3346">
            <v>3900</v>
          </cell>
        </row>
        <row r="3347">
          <cell r="F3347" t="str">
            <v>섬진강댐운영(제수당)</v>
          </cell>
          <cell r="G3347">
            <v>381144</v>
          </cell>
          <cell r="N3347" t="str">
            <v>운문댐수도특수용품</v>
          </cell>
          <cell r="O3347">
            <v>780</v>
          </cell>
        </row>
        <row r="3348">
          <cell r="F3348" t="str">
            <v>섬진강댐운영(퇴직금)</v>
          </cell>
          <cell r="G3348">
            <v>171831</v>
          </cell>
          <cell r="N3348" t="str">
            <v>운문댐수도도서비</v>
          </cell>
          <cell r="O3348">
            <v>800</v>
          </cell>
        </row>
        <row r="3349">
          <cell r="F3349" t="str">
            <v>섬진강댐운영(급여성복리후생비)</v>
          </cell>
          <cell r="G3349">
            <v>33391</v>
          </cell>
          <cell r="N3349" t="str">
            <v>운문댐수도인쇄비</v>
          </cell>
          <cell r="O3349">
            <v>300</v>
          </cell>
        </row>
        <row r="3350">
          <cell r="F3350" t="str">
            <v>섬진강댐운영(여비교통비)</v>
          </cell>
          <cell r="G3350">
            <v>86323</v>
          </cell>
          <cell r="N3350" t="str">
            <v>운문댐수도건물토지임차</v>
          </cell>
          <cell r="O3350">
            <v>1000</v>
          </cell>
        </row>
        <row r="3351">
          <cell r="F3351" t="str">
            <v>섬진강댐운영(통신비)</v>
          </cell>
          <cell r="G3351">
            <v>18129</v>
          </cell>
          <cell r="N3351" t="str">
            <v>운문댐수도차량임차료</v>
          </cell>
          <cell r="O3351">
            <v>4320</v>
          </cell>
        </row>
        <row r="3352">
          <cell r="F3352" t="str">
            <v>섬진강댐운영(전력수도료)</v>
          </cell>
          <cell r="G3352">
            <v>61104</v>
          </cell>
          <cell r="N3352" t="str">
            <v>운문댐수도유형공통상각</v>
          </cell>
          <cell r="O3352">
            <v>57833</v>
          </cell>
        </row>
        <row r="3353">
          <cell r="F3353" t="str">
            <v>섬진강댐운영(연료유지비)</v>
          </cell>
          <cell r="G3353">
            <v>3000</v>
          </cell>
          <cell r="N3353" t="str">
            <v>운문댐수도수도전용상각</v>
          </cell>
          <cell r="O3353">
            <v>4529047</v>
          </cell>
        </row>
        <row r="3354">
          <cell r="F3354" t="str">
            <v>섬진강댐운영(세금공과금)</v>
          </cell>
          <cell r="G3354">
            <v>10080</v>
          </cell>
          <cell r="N3354" t="str">
            <v>운문댐수도주요시설보수</v>
          </cell>
          <cell r="O3354">
            <v>65000</v>
          </cell>
        </row>
        <row r="3355">
          <cell r="F3355" t="str">
            <v>섬진강댐운영(소모품비)</v>
          </cell>
          <cell r="G3355">
            <v>10500</v>
          </cell>
          <cell r="N3355" t="str">
            <v>운문댐수도부대시설보수</v>
          </cell>
          <cell r="O3355">
            <v>10000</v>
          </cell>
        </row>
        <row r="3356">
          <cell r="F3356" t="str">
            <v>섬진강댐운영(도서인쇄비)</v>
          </cell>
          <cell r="G3356">
            <v>2800</v>
          </cell>
          <cell r="N3356" t="str">
            <v>운문댐수도건축물유지보수</v>
          </cell>
          <cell r="O3356">
            <v>6000</v>
          </cell>
        </row>
        <row r="3357">
          <cell r="F3357" t="str">
            <v>섬진강댐운영(지급임차료)</v>
          </cell>
          <cell r="G3357">
            <v>8100</v>
          </cell>
          <cell r="N3357" t="str">
            <v>운문댐수도환경조경보수</v>
          </cell>
          <cell r="O3357">
            <v>16000</v>
          </cell>
        </row>
        <row r="3358">
          <cell r="F3358" t="str">
            <v>섬진강댐운영(감가상각비)</v>
          </cell>
          <cell r="G3358">
            <v>101115</v>
          </cell>
          <cell r="N3358" t="str">
            <v>운문댐수도통신시설보수</v>
          </cell>
          <cell r="O3358">
            <v>0</v>
          </cell>
        </row>
        <row r="3359">
          <cell r="F3359" t="str">
            <v>섬진강댐운영(수선유지비)</v>
          </cell>
          <cell r="G3359">
            <v>789698</v>
          </cell>
          <cell r="N3359" t="str">
            <v>운문댐수도공기구비품보수</v>
          </cell>
          <cell r="O3359">
            <v>18000</v>
          </cell>
        </row>
        <row r="3360">
          <cell r="F3360" t="str">
            <v>섬진강댐운영(차량비)</v>
          </cell>
          <cell r="G3360">
            <v>22000</v>
          </cell>
          <cell r="N3360" t="str">
            <v>운문댐수도수도점검정비</v>
          </cell>
          <cell r="O3360">
            <v>858316</v>
          </cell>
        </row>
        <row r="3361">
          <cell r="F3361" t="str">
            <v>섬진강댐운영(보험료)</v>
          </cell>
          <cell r="G3361">
            <v>1900</v>
          </cell>
          <cell r="N3361" t="str">
            <v>운문댐수도차량유지비</v>
          </cell>
          <cell r="O3361">
            <v>22770</v>
          </cell>
        </row>
        <row r="3362">
          <cell r="F3362" t="str">
            <v>섬진강댐운영(지급수수료)</v>
          </cell>
          <cell r="G3362">
            <v>604038</v>
          </cell>
          <cell r="N3362" t="str">
            <v>운문댐수도기타보험료</v>
          </cell>
          <cell r="O3362">
            <v>2000</v>
          </cell>
        </row>
        <row r="3363">
          <cell r="F3363" t="str">
            <v>섬진강댐운영(업무추진비)</v>
          </cell>
          <cell r="G3363">
            <v>2000</v>
          </cell>
          <cell r="N3363" t="str">
            <v>운문댐수도시설운영수수</v>
          </cell>
          <cell r="O3363">
            <v>7520</v>
          </cell>
        </row>
        <row r="3364">
          <cell r="F3364" t="str">
            <v>섬진강댐운영(광고선전비)</v>
          </cell>
          <cell r="G3364">
            <v>6000</v>
          </cell>
          <cell r="N3364" t="str">
            <v>운문댐수도업무관련수수</v>
          </cell>
          <cell r="O3364">
            <v>12000</v>
          </cell>
        </row>
        <row r="3365">
          <cell r="F3365" t="str">
            <v>섬진강댐운영(교육훈련비)</v>
          </cell>
          <cell r="G3365">
            <v>6137</v>
          </cell>
          <cell r="N3365" t="str">
            <v>운문댐수도외부위탁비</v>
          </cell>
          <cell r="O3365">
            <v>528912</v>
          </cell>
        </row>
        <row r="3366">
          <cell r="F3366" t="str">
            <v>섬진강댐운영(조사분석비)</v>
          </cell>
          <cell r="G3366">
            <v>25300</v>
          </cell>
          <cell r="N3366" t="str">
            <v>운문댐수도법정수수료</v>
          </cell>
          <cell r="O3366">
            <v>8000</v>
          </cell>
        </row>
        <row r="3367">
          <cell r="F3367" t="str">
            <v>섬진강댐운영(포상비)</v>
          </cell>
          <cell r="G3367">
            <v>1000</v>
          </cell>
          <cell r="N3367" t="str">
            <v>운문댐수도슬러지처리</v>
          </cell>
          <cell r="O3367">
            <v>32868</v>
          </cell>
        </row>
        <row r="3368">
          <cell r="F3368" t="str">
            <v>섬진강댐운영(등기소송비)</v>
          </cell>
          <cell r="G3368">
            <v>46900</v>
          </cell>
          <cell r="N3368" t="str">
            <v>운문댐수도업무추진비</v>
          </cell>
          <cell r="O3368">
            <v>1000</v>
          </cell>
        </row>
        <row r="3369">
          <cell r="F3369" t="str">
            <v>섬진강댐운영(협력비)</v>
          </cell>
          <cell r="G3369">
            <v>3000</v>
          </cell>
          <cell r="N3369" t="str">
            <v>운문댐수도신문방송광고</v>
          </cell>
          <cell r="O3369">
            <v>1000</v>
          </cell>
        </row>
        <row r="3370">
          <cell r="F3370" t="str">
            <v>섬진강댐운영(경상개발비)</v>
          </cell>
          <cell r="G3370">
            <v>56800</v>
          </cell>
          <cell r="N3370" t="str">
            <v>운문댐수도홍보물제작</v>
          </cell>
          <cell r="O3370">
            <v>1000</v>
          </cell>
        </row>
        <row r="3371">
          <cell r="F3371" t="str">
            <v>섬진강댐운영(선박비)</v>
          </cell>
          <cell r="G3371">
            <v>4466</v>
          </cell>
          <cell r="N3371" t="str">
            <v>운문댐수도기타광고선전</v>
          </cell>
          <cell r="O3371">
            <v>2000</v>
          </cell>
        </row>
        <row r="3372">
          <cell r="F3372" t="str">
            <v>섬진강댐운영(잡비)</v>
          </cell>
          <cell r="G3372">
            <v>14940</v>
          </cell>
          <cell r="N3372" t="str">
            <v>운문댐수도자체집합</v>
          </cell>
          <cell r="O3372">
            <v>6978</v>
          </cell>
        </row>
        <row r="3373">
          <cell r="F3373" t="str">
            <v>섬진강댐운영(비급여성복리후생비)</v>
          </cell>
          <cell r="G3373">
            <v>204489</v>
          </cell>
          <cell r="N3373" t="str">
            <v>운문댐수도기타교육훈련</v>
          </cell>
          <cell r="O3373">
            <v>3000</v>
          </cell>
        </row>
        <row r="3374">
          <cell r="F3374" t="str">
            <v>섬진강댐운영(예비비)</v>
          </cell>
          <cell r="G3374">
            <v>324175</v>
          </cell>
          <cell r="N3374" t="str">
            <v>운문댐수도조사직접비</v>
          </cell>
          <cell r="O3374">
            <v>8000</v>
          </cell>
        </row>
        <row r="3375">
          <cell r="F3375" t="str">
            <v xml:space="preserve">낙동강둑운영 </v>
          </cell>
          <cell r="G3375">
            <v>6886285</v>
          </cell>
          <cell r="N3375" t="str">
            <v>운문댐수도조사간접비</v>
          </cell>
          <cell r="O3375">
            <v>3000</v>
          </cell>
        </row>
        <row r="3376">
          <cell r="F3376" t="str">
            <v>낙동강둑운영(급여임금)</v>
          </cell>
          <cell r="G3376">
            <v>1275375</v>
          </cell>
          <cell r="N3376" t="str">
            <v>운문댐수도포상금</v>
          </cell>
          <cell r="O3376">
            <v>1000</v>
          </cell>
        </row>
        <row r="3377">
          <cell r="F3377" t="str">
            <v>낙동강둑운영(제수당)</v>
          </cell>
          <cell r="G3377">
            <v>435592</v>
          </cell>
          <cell r="N3377" t="str">
            <v>운문댐수도변호사비용</v>
          </cell>
          <cell r="O3377">
            <v>20000</v>
          </cell>
        </row>
        <row r="3378">
          <cell r="F3378" t="str">
            <v>낙동강둑운영(잡급)</v>
          </cell>
          <cell r="G3378">
            <v>100867</v>
          </cell>
          <cell r="N3378" t="str">
            <v>운문댐수도기타등기소송</v>
          </cell>
          <cell r="O3378">
            <v>20000</v>
          </cell>
        </row>
        <row r="3379">
          <cell r="F3379" t="str">
            <v>낙동강둑운영(퇴직금)</v>
          </cell>
          <cell r="G3379">
            <v>196378</v>
          </cell>
          <cell r="N3379" t="str">
            <v>운문댐수도지역단체협력</v>
          </cell>
          <cell r="O3379">
            <v>2000</v>
          </cell>
        </row>
        <row r="3380">
          <cell r="F3380" t="str">
            <v>낙동강둑운영(급여성복리후생비)</v>
          </cell>
          <cell r="G3380">
            <v>38162</v>
          </cell>
          <cell r="N3380" t="str">
            <v>운문댐수도외부행사지원</v>
          </cell>
          <cell r="O3380">
            <v>2000</v>
          </cell>
        </row>
        <row r="3381">
          <cell r="F3381" t="str">
            <v>낙동강둑운영(여비교통비)</v>
          </cell>
          <cell r="G3381">
            <v>107995</v>
          </cell>
          <cell r="N3381" t="str">
            <v>운문댐수도정수약품비</v>
          </cell>
          <cell r="O3381">
            <v>96000</v>
          </cell>
        </row>
        <row r="3382">
          <cell r="F3382" t="str">
            <v>낙동강둑운영(통신비)</v>
          </cell>
          <cell r="G3382">
            <v>38961</v>
          </cell>
          <cell r="N3382" t="str">
            <v>운문댐수도시설가동전력</v>
          </cell>
          <cell r="O3382">
            <v>264000</v>
          </cell>
        </row>
        <row r="3383">
          <cell r="F3383" t="str">
            <v>낙동강둑운영(전력수도료)</v>
          </cell>
          <cell r="G3383">
            <v>179750</v>
          </cell>
          <cell r="N3383" t="str">
            <v>운문댐수도선박유류대</v>
          </cell>
          <cell r="O3383">
            <v>1000</v>
          </cell>
        </row>
        <row r="3384">
          <cell r="F3384" t="str">
            <v>낙동강둑운영(연료유지비)</v>
          </cell>
          <cell r="G3384">
            <v>6555</v>
          </cell>
          <cell r="N3384" t="str">
            <v>운문댐수도선박유지비</v>
          </cell>
          <cell r="O3384">
            <v>983</v>
          </cell>
        </row>
        <row r="3385">
          <cell r="F3385" t="str">
            <v>낙동강둑운영(세금공과금)</v>
          </cell>
          <cell r="G3385">
            <v>120760</v>
          </cell>
          <cell r="N3385" t="str">
            <v>운문댐수도행사경비</v>
          </cell>
          <cell r="O3385">
            <v>5460</v>
          </cell>
        </row>
        <row r="3386">
          <cell r="F3386" t="str">
            <v>낙동강둑운영(소모품비)</v>
          </cell>
          <cell r="G3386">
            <v>12000</v>
          </cell>
          <cell r="N3386" t="str">
            <v>운문댐수도기타잡비</v>
          </cell>
          <cell r="O3386">
            <v>8800</v>
          </cell>
        </row>
        <row r="3387">
          <cell r="F3387" t="str">
            <v>낙동강둑운영(도서인쇄비)</v>
          </cell>
          <cell r="G3387">
            <v>3000</v>
          </cell>
          <cell r="N3387" t="str">
            <v>운문댐수도당직비</v>
          </cell>
          <cell r="O3387">
            <v>25240</v>
          </cell>
        </row>
        <row r="3388">
          <cell r="F3388" t="str">
            <v>낙동강둑운영(지급임차료)</v>
          </cell>
          <cell r="G3388">
            <v>2500</v>
          </cell>
          <cell r="N3388" t="str">
            <v>운문댐수도준당직비</v>
          </cell>
          <cell r="O3388">
            <v>8000</v>
          </cell>
        </row>
        <row r="3389">
          <cell r="F3389" t="str">
            <v>낙동강둑운영(감가상각비)</v>
          </cell>
          <cell r="G3389">
            <v>1525311</v>
          </cell>
          <cell r="N3389" t="str">
            <v>운문댐수도건강관리비</v>
          </cell>
          <cell r="O3389">
            <v>15175</v>
          </cell>
        </row>
        <row r="3390">
          <cell r="F3390" t="str">
            <v>낙동강둑운영(수선유지비)</v>
          </cell>
          <cell r="G3390">
            <v>1791408</v>
          </cell>
          <cell r="N3390" t="str">
            <v>운문댐수도국민건강보험(비급여)</v>
          </cell>
          <cell r="O3390">
            <v>96806</v>
          </cell>
        </row>
        <row r="3391">
          <cell r="F3391" t="str">
            <v>낙동강둑운영(차량비)</v>
          </cell>
          <cell r="G3391">
            <v>20510</v>
          </cell>
          <cell r="N3391" t="str">
            <v>운문댐수도국민연금(비급여)</v>
          </cell>
          <cell r="O3391">
            <v>97494</v>
          </cell>
        </row>
        <row r="3392">
          <cell r="F3392" t="str">
            <v>낙동강둑운영(보험료)</v>
          </cell>
          <cell r="G3392">
            <v>3000</v>
          </cell>
          <cell r="N3392" t="str">
            <v>운문댐수도산재보험</v>
          </cell>
          <cell r="O3392">
            <v>31649</v>
          </cell>
        </row>
        <row r="3393">
          <cell r="F3393" t="str">
            <v>낙동강둑운영(지급수수료)</v>
          </cell>
          <cell r="G3393">
            <v>361404</v>
          </cell>
          <cell r="N3393" t="str">
            <v>운문댐수도고용보험(비급여)</v>
          </cell>
          <cell r="O3393">
            <v>46568</v>
          </cell>
        </row>
        <row r="3394">
          <cell r="F3394" t="str">
            <v>낙동강둑운영(업무추진비)</v>
          </cell>
          <cell r="G3394">
            <v>1000</v>
          </cell>
          <cell r="N3394" t="str">
            <v>운문댐수도체육행사비</v>
          </cell>
          <cell r="O3394">
            <v>3902</v>
          </cell>
        </row>
        <row r="3395">
          <cell r="F3395" t="str">
            <v>낙동강둑운영(광고선전비)</v>
          </cell>
          <cell r="G3395">
            <v>12000</v>
          </cell>
          <cell r="N3395" t="str">
            <v>운문댐수도직원특근식대</v>
          </cell>
          <cell r="O3395">
            <v>16766</v>
          </cell>
        </row>
        <row r="3396">
          <cell r="F3396" t="str">
            <v>낙동강둑운영(교육훈련비)</v>
          </cell>
          <cell r="G3396">
            <v>5031</v>
          </cell>
          <cell r="N3396" t="str">
            <v>운문댐수도동호회지원비</v>
          </cell>
          <cell r="O3396">
            <v>3164</v>
          </cell>
        </row>
        <row r="3397">
          <cell r="F3397" t="str">
            <v>낙동강둑운영(조사분석비)</v>
          </cell>
          <cell r="G3397">
            <v>16200</v>
          </cell>
          <cell r="N3397" t="str">
            <v>운문댐수도합숙소운영비</v>
          </cell>
          <cell r="O3397">
            <v>10770</v>
          </cell>
        </row>
        <row r="3398">
          <cell r="F3398" t="str">
            <v>낙동강둑운영(포상비)</v>
          </cell>
          <cell r="G3398">
            <v>1000</v>
          </cell>
          <cell r="N3398" t="str">
            <v>운문댐수도기타복리후생</v>
          </cell>
          <cell r="O3398">
            <v>530</v>
          </cell>
        </row>
        <row r="3399">
          <cell r="F3399" t="str">
            <v>낙동강둑운영(협력비)</v>
          </cell>
          <cell r="G3399">
            <v>2000</v>
          </cell>
          <cell r="N3399" t="str">
            <v>운문댐수도비정규직(4대보험)</v>
          </cell>
          <cell r="O3399">
            <v>3492</v>
          </cell>
        </row>
        <row r="3400">
          <cell r="F3400" t="str">
            <v>낙동강둑운영(경상개발비)</v>
          </cell>
          <cell r="G3400">
            <v>0</v>
          </cell>
          <cell r="N3400" t="str">
            <v>운문댐수도비정규직(준당직비)</v>
          </cell>
          <cell r="O3400">
            <v>200</v>
          </cell>
        </row>
        <row r="3401">
          <cell r="F3401" t="str">
            <v>낙동강둑운영(선박비)</v>
          </cell>
          <cell r="G3401">
            <v>28186</v>
          </cell>
          <cell r="N3401" t="str">
            <v>운문댐수도비정규직(건강관리비)</v>
          </cell>
          <cell r="O3401">
            <v>260</v>
          </cell>
        </row>
        <row r="3402">
          <cell r="F3402" t="str">
            <v>낙동강둑운영(잡비)</v>
          </cell>
          <cell r="G3402">
            <v>10260</v>
          </cell>
          <cell r="N3402" t="str">
            <v>운문댐수도비정규직(체육행사비)</v>
          </cell>
          <cell r="O3402">
            <v>100</v>
          </cell>
        </row>
        <row r="3403">
          <cell r="F3403" t="str">
            <v>낙동강둑운영(비급여성복리후생비)</v>
          </cell>
          <cell r="G3403">
            <v>220595</v>
          </cell>
          <cell r="N3403" t="str">
            <v>운문댐수도비정규직(직원특근식대)</v>
          </cell>
          <cell r="O3403">
            <v>480</v>
          </cell>
        </row>
        <row r="3404">
          <cell r="F3404" t="str">
            <v>낙동강둑운영(예비비)</v>
          </cell>
          <cell r="G3404">
            <v>370485</v>
          </cell>
          <cell r="N3404" t="str">
            <v>운문댐수도비정규직(동호회지원비)</v>
          </cell>
          <cell r="O3404">
            <v>90</v>
          </cell>
        </row>
        <row r="3405">
          <cell r="F3405" t="str">
            <v xml:space="preserve">부안댐운영 </v>
          </cell>
          <cell r="G3405">
            <v>2903319</v>
          </cell>
          <cell r="N3405" t="str">
            <v>운문댐수도임직원인센티브</v>
          </cell>
          <cell r="O3405">
            <v>485244</v>
          </cell>
        </row>
        <row r="3406">
          <cell r="F3406" t="str">
            <v>부안댐운영(급여임금)</v>
          </cell>
          <cell r="G3406">
            <v>919807</v>
          </cell>
          <cell r="N3406" t="str">
            <v>운문댐수도기타예비비</v>
          </cell>
          <cell r="O3406">
            <v>143795</v>
          </cell>
        </row>
        <row r="3407">
          <cell r="F3407" t="str">
            <v>부안댐운영(제수당)</v>
          </cell>
          <cell r="G3407">
            <v>314906</v>
          </cell>
          <cell r="N3407" t="str">
            <v xml:space="preserve">광주수도사업 </v>
          </cell>
          <cell r="O3407">
            <v>21953309</v>
          </cell>
        </row>
        <row r="3408">
          <cell r="F3408" t="str">
            <v>부안댐운영(잡급)</v>
          </cell>
          <cell r="G3408">
            <v>0</v>
          </cell>
          <cell r="N3408" t="str">
            <v>광주수도사업직영비</v>
          </cell>
          <cell r="O3408">
            <v>0</v>
          </cell>
        </row>
        <row r="3409">
          <cell r="F3409" t="str">
            <v>부안댐운영(퇴직금)</v>
          </cell>
          <cell r="G3409">
            <v>141099</v>
          </cell>
          <cell r="N3409" t="str">
            <v>광주수도사업임직원급여</v>
          </cell>
          <cell r="O3409">
            <v>2285047</v>
          </cell>
        </row>
        <row r="3410">
          <cell r="F3410" t="str">
            <v>부안댐운영(급여성복리후생비)</v>
          </cell>
          <cell r="G3410">
            <v>28232</v>
          </cell>
          <cell r="N3410" t="str">
            <v>광주수도사업임직원제수당</v>
          </cell>
          <cell r="O3410">
            <v>276078</v>
          </cell>
        </row>
        <row r="3411">
          <cell r="F3411" t="str">
            <v>부안댐운영(여비교통비)</v>
          </cell>
          <cell r="G3411">
            <v>67049</v>
          </cell>
          <cell r="N3411" t="str">
            <v>광주수도사업내부평가급</v>
          </cell>
          <cell r="O3411">
            <v>340158</v>
          </cell>
        </row>
        <row r="3412">
          <cell r="F3412" t="str">
            <v>부안댐운영(통신비)</v>
          </cell>
          <cell r="G3412">
            <v>4125</v>
          </cell>
          <cell r="N3412" t="str">
            <v>광주수도사업급여성성과급</v>
          </cell>
          <cell r="O3412">
            <v>164200</v>
          </cell>
        </row>
        <row r="3413">
          <cell r="F3413" t="str">
            <v>부안댐운영(전력수도료)</v>
          </cell>
          <cell r="G3413">
            <v>17000</v>
          </cell>
          <cell r="N3413" t="str">
            <v>광주수도사업비정규인력</v>
          </cell>
          <cell r="O3413">
            <v>71260</v>
          </cell>
        </row>
        <row r="3414">
          <cell r="F3414" t="str">
            <v>부안댐운영(연료유지비)</v>
          </cell>
          <cell r="G3414">
            <v>4000</v>
          </cell>
          <cell r="N3414" t="str">
            <v>광주수도사업급여성복리비</v>
          </cell>
          <cell r="O3414">
            <v>3600</v>
          </cell>
        </row>
        <row r="3415">
          <cell r="F3415" t="str">
            <v>부안댐운영(세금공과금)</v>
          </cell>
          <cell r="G3415">
            <v>261058</v>
          </cell>
          <cell r="N3415" t="str">
            <v>광주수도사업성과급</v>
          </cell>
          <cell r="O3415">
            <v>24618</v>
          </cell>
        </row>
        <row r="3416">
          <cell r="F3416" t="str">
            <v>부안댐운영(소모품비)</v>
          </cell>
          <cell r="G3416">
            <v>8500</v>
          </cell>
          <cell r="N3416" t="str">
            <v>광주수도사업임직원퇴직금</v>
          </cell>
          <cell r="O3416">
            <v>351844</v>
          </cell>
        </row>
        <row r="3417">
          <cell r="F3417" t="str">
            <v>부안댐운영(도서인쇄비)</v>
          </cell>
          <cell r="G3417">
            <v>700</v>
          </cell>
          <cell r="N3417" t="str">
            <v>광주수도사업급식보조비</v>
          </cell>
          <cell r="O3417">
            <v>51738</v>
          </cell>
        </row>
        <row r="3418">
          <cell r="F3418" t="str">
            <v>부안댐운영(감가상각비)</v>
          </cell>
          <cell r="G3418">
            <v>291148</v>
          </cell>
          <cell r="N3418" t="str">
            <v>광주수도사업학자보조금</v>
          </cell>
          <cell r="O3418">
            <v>16635</v>
          </cell>
        </row>
        <row r="3419">
          <cell r="F3419" t="str">
            <v>부안댐운영(수선유지비)</v>
          </cell>
          <cell r="G3419">
            <v>189335</v>
          </cell>
          <cell r="N3419" t="str">
            <v>광주수도사업일반여비</v>
          </cell>
          <cell r="O3419">
            <v>44000</v>
          </cell>
        </row>
        <row r="3420">
          <cell r="F3420" t="str">
            <v>부안댐운영(차량비)</v>
          </cell>
          <cell r="G3420">
            <v>12260</v>
          </cell>
          <cell r="N3420" t="str">
            <v>광주수도사업부임여비</v>
          </cell>
          <cell r="O3420">
            <v>7337</v>
          </cell>
        </row>
        <row r="3421">
          <cell r="F3421" t="str">
            <v>부안댐운영(보험료)</v>
          </cell>
          <cell r="G3421">
            <v>1000</v>
          </cell>
          <cell r="N3421" t="str">
            <v>광주수도사업시내교통비</v>
          </cell>
          <cell r="O3421">
            <v>128100</v>
          </cell>
        </row>
        <row r="3422">
          <cell r="F3422" t="str">
            <v>부안댐운영(지급수수료)</v>
          </cell>
          <cell r="G3422">
            <v>198714</v>
          </cell>
          <cell r="N3422" t="str">
            <v>광주수도사업우편료</v>
          </cell>
          <cell r="O3422">
            <v>1935</v>
          </cell>
        </row>
        <row r="3423">
          <cell r="F3423" t="str">
            <v>부안댐운영(업무추진비)</v>
          </cell>
          <cell r="G3423">
            <v>1000</v>
          </cell>
          <cell r="N3423" t="str">
            <v>광주수도사업전화사용료</v>
          </cell>
          <cell r="O3423">
            <v>10320</v>
          </cell>
        </row>
        <row r="3424">
          <cell r="F3424" t="str">
            <v>부안댐운영(광고선전비)</v>
          </cell>
          <cell r="G3424">
            <v>4000</v>
          </cell>
          <cell r="N3424" t="str">
            <v>광주수도사업전용회선</v>
          </cell>
          <cell r="O3424">
            <v>45600</v>
          </cell>
        </row>
        <row r="3425">
          <cell r="F3425" t="str">
            <v>부안댐운영(교육훈련비)</v>
          </cell>
          <cell r="G3425">
            <v>3722</v>
          </cell>
          <cell r="N3425" t="str">
            <v>광주수도사업가스유류대</v>
          </cell>
          <cell r="O3425">
            <v>3121</v>
          </cell>
        </row>
        <row r="3426">
          <cell r="F3426" t="str">
            <v>부안댐운영(조사분석비)</v>
          </cell>
          <cell r="G3426">
            <v>5000</v>
          </cell>
          <cell r="N3426" t="str">
            <v>광주수도사업재산세</v>
          </cell>
          <cell r="O3426">
            <v>700</v>
          </cell>
        </row>
        <row r="3427">
          <cell r="F3427" t="str">
            <v>부안댐운영(협력비)</v>
          </cell>
          <cell r="G3427">
            <v>1000</v>
          </cell>
          <cell r="N3427" t="str">
            <v>광주수도사업기타부담금</v>
          </cell>
          <cell r="O3427">
            <v>1570</v>
          </cell>
        </row>
        <row r="3428">
          <cell r="F3428" t="str">
            <v>부안댐운영(선박비)</v>
          </cell>
          <cell r="G3428">
            <v>5253</v>
          </cell>
          <cell r="N3428" t="str">
            <v>광주수도사업기타세금공</v>
          </cell>
          <cell r="O3428">
            <v>5000</v>
          </cell>
        </row>
        <row r="3429">
          <cell r="F3429" t="str">
            <v>부안댐운영(잡비)</v>
          </cell>
          <cell r="G3429">
            <v>11680</v>
          </cell>
          <cell r="N3429" t="str">
            <v>광주수도사업문방구및잡품</v>
          </cell>
          <cell r="O3429">
            <v>8600</v>
          </cell>
        </row>
        <row r="3430">
          <cell r="F3430" t="str">
            <v>부안댐운영(비급여성복리후생비)</v>
          </cell>
          <cell r="G3430">
            <v>146260</v>
          </cell>
          <cell r="N3430" t="str">
            <v>광주수도사업전산용품</v>
          </cell>
          <cell r="O3430">
            <v>7740</v>
          </cell>
        </row>
        <row r="3431">
          <cell r="F3431" t="str">
            <v>부안댐운영(예비비)</v>
          </cell>
          <cell r="G3431">
            <v>266471</v>
          </cell>
          <cell r="N3431" t="str">
            <v>광주수도사업반납대상소모</v>
          </cell>
          <cell r="O3431">
            <v>4300</v>
          </cell>
        </row>
        <row r="3432">
          <cell r="F3432" t="str">
            <v xml:space="preserve">횡성댐운영 </v>
          </cell>
          <cell r="G3432">
            <v>4758989</v>
          </cell>
          <cell r="N3432" t="str">
            <v>광주수도사업특수용품</v>
          </cell>
          <cell r="O3432">
            <v>860</v>
          </cell>
        </row>
        <row r="3433">
          <cell r="F3433" t="str">
            <v>횡성댐운영(급여임금)</v>
          </cell>
          <cell r="G3433">
            <v>743969</v>
          </cell>
          <cell r="N3433" t="str">
            <v>광주수도사업도서비</v>
          </cell>
          <cell r="O3433">
            <v>500</v>
          </cell>
        </row>
        <row r="3434">
          <cell r="F3434" t="str">
            <v>횡성댐운영(제수당)</v>
          </cell>
          <cell r="G3434">
            <v>254096</v>
          </cell>
          <cell r="N3434" t="str">
            <v>광주수도사업인쇄비</v>
          </cell>
          <cell r="O3434">
            <v>500</v>
          </cell>
        </row>
        <row r="3435">
          <cell r="F3435" t="str">
            <v>횡성댐운영(퇴직금)</v>
          </cell>
          <cell r="G3435">
            <v>114554</v>
          </cell>
          <cell r="N3435" t="str">
            <v>광주수도사업건물토지임차</v>
          </cell>
          <cell r="O3435">
            <v>2500</v>
          </cell>
        </row>
        <row r="3436">
          <cell r="F3436" t="str">
            <v>횡성댐운영(급여성복리후생비)</v>
          </cell>
          <cell r="G3436">
            <v>22261</v>
          </cell>
          <cell r="N3436" t="str">
            <v>광주수도사업차량임차료</v>
          </cell>
          <cell r="O3436">
            <v>8100</v>
          </cell>
        </row>
        <row r="3437">
          <cell r="F3437" t="str">
            <v>횡성댐운영(여비교통비)</v>
          </cell>
          <cell r="G3437">
            <v>57640</v>
          </cell>
          <cell r="N3437" t="str">
            <v>광주수도사업유형공통상각</v>
          </cell>
          <cell r="O3437">
            <v>48186</v>
          </cell>
        </row>
        <row r="3438">
          <cell r="F3438" t="str">
            <v>횡성댐운영(통신비)</v>
          </cell>
          <cell r="G3438">
            <v>20790</v>
          </cell>
          <cell r="N3438" t="str">
            <v>광주수도사업수도전용상각</v>
          </cell>
          <cell r="O3438">
            <v>11482432</v>
          </cell>
        </row>
        <row r="3439">
          <cell r="F3439" t="str">
            <v>횡성댐운영(전력수도료)</v>
          </cell>
          <cell r="G3439">
            <v>40000</v>
          </cell>
          <cell r="N3439" t="str">
            <v>광주수도사업주요시설보수</v>
          </cell>
          <cell r="O3439">
            <v>95000</v>
          </cell>
        </row>
        <row r="3440">
          <cell r="F3440" t="str">
            <v>횡성댐운영(연료유지비)</v>
          </cell>
          <cell r="G3440">
            <v>2424</v>
          </cell>
          <cell r="N3440" t="str">
            <v>광주수도사업건축물유지보수</v>
          </cell>
          <cell r="O3440">
            <v>10000</v>
          </cell>
        </row>
        <row r="3441">
          <cell r="F3441" t="str">
            <v>횡성댐운영(세금공과금)</v>
          </cell>
          <cell r="G3441">
            <v>303694</v>
          </cell>
          <cell r="N3441" t="str">
            <v>광주수도사업환경조경보수</v>
          </cell>
          <cell r="O3441">
            <v>45000</v>
          </cell>
        </row>
        <row r="3442">
          <cell r="F3442" t="str">
            <v>횡성댐운영(소모품비)</v>
          </cell>
          <cell r="G3442">
            <v>7000</v>
          </cell>
          <cell r="N3442" t="str">
            <v>광주수도사업발전유지보수</v>
          </cell>
          <cell r="O3442">
            <v>0</v>
          </cell>
        </row>
        <row r="3443">
          <cell r="F3443" t="str">
            <v>횡성댐운영(도서인쇄비)</v>
          </cell>
          <cell r="G3443">
            <v>1000</v>
          </cell>
          <cell r="N3443" t="str">
            <v>광주수도사업공기구비품보수</v>
          </cell>
          <cell r="O3443">
            <v>55000</v>
          </cell>
        </row>
        <row r="3444">
          <cell r="F3444" t="str">
            <v>횡성댐운영(지급임차료)</v>
          </cell>
          <cell r="G3444">
            <v>8100</v>
          </cell>
          <cell r="N3444" t="str">
            <v>광주수도사업기타시설보수</v>
          </cell>
          <cell r="O3444">
            <v>0</v>
          </cell>
        </row>
        <row r="3445">
          <cell r="F3445" t="str">
            <v>횡성댐운영(감가상각비)</v>
          </cell>
          <cell r="G3445">
            <v>2263912</v>
          </cell>
          <cell r="N3445" t="str">
            <v>광주수도사업수도점검정비</v>
          </cell>
          <cell r="O3445">
            <v>1301086</v>
          </cell>
        </row>
        <row r="3446">
          <cell r="F3446" t="str">
            <v>횡성댐운영(수선유지비)</v>
          </cell>
          <cell r="G3446">
            <v>228936</v>
          </cell>
          <cell r="N3446" t="str">
            <v>광주수도사업차량유지비</v>
          </cell>
          <cell r="O3446">
            <v>25000</v>
          </cell>
        </row>
        <row r="3447">
          <cell r="F3447" t="str">
            <v>횡성댐운영(차량비)</v>
          </cell>
          <cell r="G3447">
            <v>11780</v>
          </cell>
          <cell r="N3447" t="str">
            <v>광주수도사업기타보험료</v>
          </cell>
          <cell r="O3447">
            <v>1200</v>
          </cell>
        </row>
        <row r="3448">
          <cell r="F3448" t="str">
            <v>횡성댐운영(보험료)</v>
          </cell>
          <cell r="G3448">
            <v>1100</v>
          </cell>
          <cell r="N3448" t="str">
            <v>광주수도사업시설운영수수</v>
          </cell>
          <cell r="O3448">
            <v>3040</v>
          </cell>
        </row>
        <row r="3449">
          <cell r="F3449" t="str">
            <v>횡성댐운영(지급수수료)</v>
          </cell>
          <cell r="G3449">
            <v>288596</v>
          </cell>
          <cell r="N3449" t="str">
            <v>광주수도사업업무관련수수</v>
          </cell>
          <cell r="O3449">
            <v>0</v>
          </cell>
        </row>
        <row r="3450">
          <cell r="F3450" t="str">
            <v>횡성댐운영(업무추진비)</v>
          </cell>
          <cell r="G3450">
            <v>500</v>
          </cell>
          <cell r="N3450" t="str">
            <v>광주수도사업외부위탁비</v>
          </cell>
          <cell r="O3450">
            <v>341714</v>
          </cell>
        </row>
        <row r="3451">
          <cell r="F3451" t="str">
            <v>횡성댐운영(광고선전비)</v>
          </cell>
          <cell r="G3451">
            <v>4000</v>
          </cell>
          <cell r="N3451" t="str">
            <v>광주수도사업슬러지처리</v>
          </cell>
          <cell r="O3451">
            <v>55440</v>
          </cell>
        </row>
        <row r="3452">
          <cell r="F3452" t="str">
            <v>횡성댐운영(교육훈련비)</v>
          </cell>
          <cell r="G3452">
            <v>5661</v>
          </cell>
          <cell r="N3452" t="str">
            <v>광주수도사업업무추진비</v>
          </cell>
          <cell r="O3452">
            <v>1500</v>
          </cell>
        </row>
        <row r="3453">
          <cell r="F3453" t="str">
            <v>횡성댐운영(조사분석비)</v>
          </cell>
          <cell r="G3453">
            <v>8456</v>
          </cell>
          <cell r="N3453" t="str">
            <v>광주수도사업신문방송광고</v>
          </cell>
          <cell r="O3453">
            <v>1000</v>
          </cell>
        </row>
        <row r="3454">
          <cell r="F3454" t="str">
            <v>횡성댐운영(포상비)</v>
          </cell>
          <cell r="G3454">
            <v>500</v>
          </cell>
          <cell r="N3454" t="str">
            <v>광주수도사업홍보이벤트</v>
          </cell>
          <cell r="O3454">
            <v>1000</v>
          </cell>
        </row>
        <row r="3455">
          <cell r="F3455" t="str">
            <v>횡성댐운영(협력비)</v>
          </cell>
          <cell r="G3455">
            <v>1000</v>
          </cell>
          <cell r="N3455" t="str">
            <v>광주수도사업기타광고선전</v>
          </cell>
          <cell r="O3455">
            <v>5000</v>
          </cell>
        </row>
        <row r="3456">
          <cell r="F3456" t="str">
            <v>횡성댐운영(경상개발비)</v>
          </cell>
          <cell r="G3456">
            <v>6500</v>
          </cell>
          <cell r="N3456" t="str">
            <v>광주수도사업자체집합</v>
          </cell>
          <cell r="O3456">
            <v>8474</v>
          </cell>
        </row>
        <row r="3457">
          <cell r="F3457" t="str">
            <v>횡성댐운영(선박비)</v>
          </cell>
          <cell r="G3457">
            <v>14000</v>
          </cell>
          <cell r="N3457" t="str">
            <v>광주수도사업기타교육훈련</v>
          </cell>
          <cell r="O3457">
            <v>4888</v>
          </cell>
        </row>
        <row r="3458">
          <cell r="F3458" t="str">
            <v>횡성댐운영(잡비)</v>
          </cell>
          <cell r="G3458">
            <v>4360</v>
          </cell>
          <cell r="N3458" t="str">
            <v>광주수도사업조사직접비</v>
          </cell>
          <cell r="O3458">
            <v>15000</v>
          </cell>
        </row>
        <row r="3459">
          <cell r="F3459" t="str">
            <v>횡성댐운영(비급여성복리후생비)</v>
          </cell>
          <cell r="G3459">
            <v>128043</v>
          </cell>
          <cell r="N3459" t="str">
            <v>광주수도사업조사간접비</v>
          </cell>
          <cell r="O3459">
            <v>3840</v>
          </cell>
        </row>
        <row r="3460">
          <cell r="F3460" t="str">
            <v>횡성댐운영(예비비)</v>
          </cell>
          <cell r="G3460">
            <v>216117</v>
          </cell>
          <cell r="N3460" t="str">
            <v>광주수도사업포상금</v>
          </cell>
          <cell r="O3460">
            <v>1000</v>
          </cell>
        </row>
        <row r="3461">
          <cell r="F3461" t="str">
            <v xml:space="preserve">밀양댐운영 </v>
          </cell>
          <cell r="G3461">
            <v>3967364</v>
          </cell>
          <cell r="N3461" t="str">
            <v>광주수도사업변호사비용</v>
          </cell>
          <cell r="O3461">
            <v>2750</v>
          </cell>
        </row>
        <row r="3462">
          <cell r="F3462" t="str">
            <v>밀양댐운영(급여임금)</v>
          </cell>
          <cell r="G3462">
            <v>335263</v>
          </cell>
          <cell r="N3462" t="str">
            <v>광주수도사업지역단체협력</v>
          </cell>
          <cell r="O3462">
            <v>2000</v>
          </cell>
        </row>
        <row r="3463">
          <cell r="F3463" t="str">
            <v>밀양댐운영(제수당)</v>
          </cell>
          <cell r="G3463">
            <v>115261</v>
          </cell>
          <cell r="N3463" t="str">
            <v>광주수도사업외부행사지원</v>
          </cell>
          <cell r="O3463">
            <v>2000</v>
          </cell>
        </row>
        <row r="3464">
          <cell r="F3464" t="str">
            <v>밀양댐운영(퇴직금)</v>
          </cell>
          <cell r="G3464">
            <v>51093</v>
          </cell>
          <cell r="N3464" t="str">
            <v>광주수도사업원수취수대</v>
          </cell>
          <cell r="O3464">
            <v>584000</v>
          </cell>
        </row>
        <row r="3465">
          <cell r="F3465" t="str">
            <v>밀양댐운영(급여성복리후생비)</v>
          </cell>
          <cell r="G3465">
            <v>10740</v>
          </cell>
          <cell r="N3465" t="str">
            <v>광주수도사업정수약품비</v>
          </cell>
          <cell r="O3465">
            <v>144000</v>
          </cell>
        </row>
        <row r="3466">
          <cell r="F3466" t="str">
            <v>밀양댐운영(여비교통비)</v>
          </cell>
          <cell r="G3466">
            <v>32064</v>
          </cell>
          <cell r="N3466" t="str">
            <v>광주수도사업시설가동전력</v>
          </cell>
          <cell r="O3466">
            <v>2760000</v>
          </cell>
        </row>
        <row r="3467">
          <cell r="F3467" t="str">
            <v>밀양댐운영(통신비)</v>
          </cell>
          <cell r="G3467">
            <v>5550</v>
          </cell>
          <cell r="N3467" t="str">
            <v>광주수도사업행사경비</v>
          </cell>
          <cell r="O3467">
            <v>6020</v>
          </cell>
        </row>
        <row r="3468">
          <cell r="F3468" t="str">
            <v>밀양댐운영(전력수도료)</v>
          </cell>
          <cell r="G3468">
            <v>35000</v>
          </cell>
          <cell r="N3468" t="str">
            <v>광주수도사업기타잡비</v>
          </cell>
          <cell r="O3468">
            <v>14400</v>
          </cell>
        </row>
        <row r="3469">
          <cell r="F3469" t="str">
            <v>밀양댐운영(연료유지비)</v>
          </cell>
          <cell r="G3469">
            <v>1500</v>
          </cell>
          <cell r="N3469" t="str">
            <v>광주수도사업당직비</v>
          </cell>
          <cell r="O3469">
            <v>16190</v>
          </cell>
        </row>
        <row r="3470">
          <cell r="F3470" t="str">
            <v>밀양댐운영(세금공과금)</v>
          </cell>
          <cell r="G3470">
            <v>371342</v>
          </cell>
          <cell r="N3470" t="str">
            <v>광주수도사업준당직비</v>
          </cell>
          <cell r="O3470">
            <v>8000</v>
          </cell>
        </row>
        <row r="3471">
          <cell r="F3471" t="str">
            <v>밀양댐운영(소모품비)</v>
          </cell>
          <cell r="G3471">
            <v>3000</v>
          </cell>
          <cell r="N3471" t="str">
            <v>광주수도사업건강관리비</v>
          </cell>
          <cell r="O3471">
            <v>17115</v>
          </cell>
        </row>
        <row r="3472">
          <cell r="F3472" t="str">
            <v>밀양댐운영(도서인쇄비)</v>
          </cell>
          <cell r="G3472">
            <v>600</v>
          </cell>
          <cell r="N3472" t="str">
            <v>광주수도사업국민건강보험(비급여)</v>
          </cell>
          <cell r="O3472">
            <v>106735</v>
          </cell>
        </row>
        <row r="3473">
          <cell r="F3473" t="str">
            <v>밀양댐운영(지급임차료)</v>
          </cell>
          <cell r="G3473">
            <v>8600</v>
          </cell>
          <cell r="N3473" t="str">
            <v>광주수도사업국민연금(비급여)</v>
          </cell>
          <cell r="O3473">
            <v>107493</v>
          </cell>
        </row>
        <row r="3474">
          <cell r="F3474" t="str">
            <v>밀양댐운영(감가상각비)</v>
          </cell>
          <cell r="G3474">
            <v>2080352</v>
          </cell>
          <cell r="N3474" t="str">
            <v>광주수도사업산재보험</v>
          </cell>
          <cell r="O3474">
            <v>34895</v>
          </cell>
        </row>
        <row r="3475">
          <cell r="F3475" t="str">
            <v>밀양댐운영(수선유지비)</v>
          </cell>
          <cell r="G3475">
            <v>205000</v>
          </cell>
          <cell r="N3475" t="str">
            <v>광주수도사업고용보험(비급여)</v>
          </cell>
          <cell r="O3475">
            <v>51344</v>
          </cell>
        </row>
        <row r="3476">
          <cell r="F3476" t="str">
            <v>밀양댐운영(차량비)</v>
          </cell>
          <cell r="G3476">
            <v>10000</v>
          </cell>
          <cell r="N3476" t="str">
            <v>광주수도사업체육행사비</v>
          </cell>
          <cell r="O3476">
            <v>4303</v>
          </cell>
        </row>
        <row r="3477">
          <cell r="F3477" t="str">
            <v>밀양댐운영(보험료)</v>
          </cell>
          <cell r="G3477">
            <v>1000</v>
          </cell>
          <cell r="N3477" t="str">
            <v>광주수도사업직원특근식대</v>
          </cell>
          <cell r="O3477">
            <v>18485</v>
          </cell>
        </row>
        <row r="3478">
          <cell r="F3478" t="str">
            <v>밀양댐운영(지급수수료)</v>
          </cell>
          <cell r="G3478">
            <v>513894</v>
          </cell>
          <cell r="N3478" t="str">
            <v>광주수도사업동호회지원비</v>
          </cell>
          <cell r="O3478">
            <v>3488</v>
          </cell>
        </row>
        <row r="3479">
          <cell r="F3479" t="str">
            <v>밀양댐운영(업무추진비)</v>
          </cell>
          <cell r="G3479">
            <v>1500</v>
          </cell>
          <cell r="N3479" t="str">
            <v>광주수도사업합숙소운영비</v>
          </cell>
          <cell r="O3479">
            <v>21540</v>
          </cell>
        </row>
        <row r="3480">
          <cell r="F3480" t="str">
            <v>밀양댐운영(광고선전비)</v>
          </cell>
          <cell r="G3480">
            <v>3000</v>
          </cell>
          <cell r="N3480" t="str">
            <v>광주수도사업기타복리후생</v>
          </cell>
          <cell r="O3480">
            <v>584</v>
          </cell>
        </row>
        <row r="3481">
          <cell r="F3481" t="str">
            <v>밀양댐운영(교육훈련비)</v>
          </cell>
          <cell r="G3481">
            <v>6370</v>
          </cell>
          <cell r="N3481" t="str">
            <v>광주수도사업비정규직(4대보험)</v>
          </cell>
          <cell r="O3481">
            <v>10030</v>
          </cell>
        </row>
        <row r="3482">
          <cell r="F3482" t="str">
            <v>밀양댐운영(조사분석비)</v>
          </cell>
          <cell r="G3482">
            <v>5800</v>
          </cell>
          <cell r="N3482" t="str">
            <v>광주수도사업비정규직(준당직비)</v>
          </cell>
          <cell r="O3482">
            <v>600</v>
          </cell>
        </row>
        <row r="3483">
          <cell r="F3483" t="str">
            <v>밀양댐운영(포상비)</v>
          </cell>
          <cell r="G3483">
            <v>0</v>
          </cell>
          <cell r="N3483" t="str">
            <v>광주수도사업비정규직(건강관리비)</v>
          </cell>
          <cell r="O3483">
            <v>780</v>
          </cell>
        </row>
        <row r="3484">
          <cell r="F3484" t="str">
            <v>밀양댐운영(협력비)</v>
          </cell>
          <cell r="G3484">
            <v>0</v>
          </cell>
          <cell r="N3484" t="str">
            <v>광주수도사업비정규직(체육행사비)</v>
          </cell>
          <cell r="O3484">
            <v>300</v>
          </cell>
        </row>
        <row r="3485">
          <cell r="F3485" t="str">
            <v>밀양댐운영(경상개발비)</v>
          </cell>
          <cell r="G3485">
            <v>6880</v>
          </cell>
          <cell r="N3485" t="str">
            <v>광주수도사업비정규직(직원특근식대)</v>
          </cell>
          <cell r="O3485">
            <v>1440</v>
          </cell>
        </row>
        <row r="3486">
          <cell r="F3486" t="str">
            <v>밀양댐운영(선박비)</v>
          </cell>
          <cell r="G3486">
            <v>9500</v>
          </cell>
          <cell r="N3486" t="str">
            <v>광주수도사업비정규직(동호회지원비)</v>
          </cell>
          <cell r="O3486">
            <v>270</v>
          </cell>
        </row>
        <row r="3487">
          <cell r="F3487" t="str">
            <v>밀양댐운영(잡비)</v>
          </cell>
          <cell r="G3487">
            <v>3240</v>
          </cell>
          <cell r="N3487" t="str">
            <v>광주수도사업임직원인센티브</v>
          </cell>
          <cell r="O3487">
            <v>505243</v>
          </cell>
        </row>
        <row r="3488">
          <cell r="F3488" t="str">
            <v>밀양댐운영(비급여성복리후생비)</v>
          </cell>
          <cell r="G3488">
            <v>54150</v>
          </cell>
          <cell r="N3488" t="str">
            <v>광주수도사업기타예비비</v>
          </cell>
          <cell r="O3488">
            <v>158543</v>
          </cell>
        </row>
        <row r="3489">
          <cell r="F3489" t="str">
            <v>밀양댐운영(예비비)</v>
          </cell>
          <cell r="G3489">
            <v>96665</v>
          </cell>
          <cell r="N3489" t="str">
            <v xml:space="preserve">군산수도사업 </v>
          </cell>
          <cell r="O3489">
            <v>10646220</v>
          </cell>
        </row>
        <row r="3490">
          <cell r="F3490" t="str">
            <v xml:space="preserve">용담댐운영 </v>
          </cell>
          <cell r="G3490">
            <v>30449208</v>
          </cell>
          <cell r="N3490" t="str">
            <v>군산수도사업임직원급여</v>
          </cell>
          <cell r="O3490">
            <v>743969</v>
          </cell>
        </row>
        <row r="3491">
          <cell r="F3491" t="str">
            <v>용담댐운영(급여임금)</v>
          </cell>
          <cell r="G3491">
            <v>1859922</v>
          </cell>
          <cell r="N3491" t="str">
            <v>군산수도사업무기직급여</v>
          </cell>
          <cell r="O3491">
            <v>22127</v>
          </cell>
        </row>
        <row r="3492">
          <cell r="F3492" t="str">
            <v>용담댐운영(제수당)</v>
          </cell>
          <cell r="G3492">
            <v>635239</v>
          </cell>
          <cell r="N3492" t="str">
            <v>군산수도사업임직원제수당</v>
          </cell>
          <cell r="O3492">
            <v>89886</v>
          </cell>
        </row>
        <row r="3493">
          <cell r="F3493" t="str">
            <v>용담댐운영(잡급)</v>
          </cell>
          <cell r="G3493">
            <v>203637</v>
          </cell>
          <cell r="N3493" t="str">
            <v>군산수도사업내부평가급</v>
          </cell>
          <cell r="O3493">
            <v>110749</v>
          </cell>
        </row>
        <row r="3494">
          <cell r="F3494" t="str">
            <v>용담댐운영(퇴직금)</v>
          </cell>
          <cell r="G3494">
            <v>286385</v>
          </cell>
          <cell r="N3494" t="str">
            <v>군산수도사업급여성성과급</v>
          </cell>
          <cell r="O3494">
            <v>53461</v>
          </cell>
        </row>
        <row r="3495">
          <cell r="F3495" t="str">
            <v>용담댐운영(급여성복리후생비)</v>
          </cell>
          <cell r="G3495">
            <v>55652</v>
          </cell>
          <cell r="N3495" t="str">
            <v>군산수도사업무기직제수당</v>
          </cell>
          <cell r="O3495">
            <v>7979</v>
          </cell>
        </row>
        <row r="3496">
          <cell r="F3496" t="str">
            <v>용담댐운영(여비교통비)</v>
          </cell>
          <cell r="G3496">
            <v>151632</v>
          </cell>
          <cell r="N3496" t="str">
            <v>군산수도사업임직원퇴직금</v>
          </cell>
          <cell r="O3496">
            <v>114554</v>
          </cell>
        </row>
        <row r="3497">
          <cell r="F3497" t="str">
            <v>용담댐운영(통신비)</v>
          </cell>
          <cell r="G3497">
            <v>42975</v>
          </cell>
          <cell r="N3497" t="str">
            <v>군산수도사업무기직퇴직금</v>
          </cell>
          <cell r="O3497">
            <v>2609</v>
          </cell>
        </row>
        <row r="3498">
          <cell r="F3498" t="str">
            <v>용담댐운영(전력수도료)</v>
          </cell>
          <cell r="G3498">
            <v>46400</v>
          </cell>
          <cell r="N3498" t="str">
            <v>군산수도사업급식보조비</v>
          </cell>
          <cell r="O3498">
            <v>16845</v>
          </cell>
        </row>
        <row r="3499">
          <cell r="F3499" t="str">
            <v>용담댐운영(연료유지비)</v>
          </cell>
          <cell r="G3499">
            <v>3500</v>
          </cell>
          <cell r="N3499" t="str">
            <v>군산수도사업학자보조금</v>
          </cell>
          <cell r="O3499">
            <v>5416</v>
          </cell>
        </row>
        <row r="3500">
          <cell r="F3500" t="str">
            <v>용담댐운영(세금공과금)</v>
          </cell>
          <cell r="G3500">
            <v>2877460</v>
          </cell>
          <cell r="N3500" t="str">
            <v>군산수도사업무기직급여성복리</v>
          </cell>
          <cell r="O3500">
            <v>1200</v>
          </cell>
        </row>
        <row r="3501">
          <cell r="F3501" t="str">
            <v>용담댐운영(소모품비)</v>
          </cell>
          <cell r="G3501">
            <v>17500</v>
          </cell>
          <cell r="N3501" t="str">
            <v>군산수도사업일반여비</v>
          </cell>
          <cell r="O3501">
            <v>11000</v>
          </cell>
        </row>
        <row r="3502">
          <cell r="F3502" t="str">
            <v>용담댐운영(도서인쇄비)</v>
          </cell>
          <cell r="G3502">
            <v>5000</v>
          </cell>
          <cell r="N3502" t="str">
            <v>군산수도사업부임여비</v>
          </cell>
          <cell r="O3502">
            <v>2389</v>
          </cell>
        </row>
        <row r="3503">
          <cell r="F3503" t="str">
            <v>용담댐운영(지급임차료)</v>
          </cell>
          <cell r="G3503">
            <v>16200</v>
          </cell>
          <cell r="N3503" t="str">
            <v>군산수도사업시내교통비</v>
          </cell>
          <cell r="O3503">
            <v>41160</v>
          </cell>
        </row>
        <row r="3504">
          <cell r="F3504" t="str">
            <v>용담댐운영(감가상각비)</v>
          </cell>
          <cell r="G3504">
            <v>20835544</v>
          </cell>
          <cell r="N3504" t="str">
            <v>군산수도사업우편료</v>
          </cell>
          <cell r="O3504">
            <v>630</v>
          </cell>
        </row>
        <row r="3505">
          <cell r="F3505" t="str">
            <v>용담댐운영(수선유지비)</v>
          </cell>
          <cell r="G3505">
            <v>2011942</v>
          </cell>
          <cell r="N3505" t="str">
            <v>군산수도사업전화사용료</v>
          </cell>
          <cell r="O3505">
            <v>3360</v>
          </cell>
        </row>
        <row r="3506">
          <cell r="F3506" t="str">
            <v>용담댐운영(차량비)</v>
          </cell>
          <cell r="G3506">
            <v>45000</v>
          </cell>
          <cell r="N3506" t="str">
            <v>군산수도사업전용회선</v>
          </cell>
          <cell r="O3506">
            <v>8400</v>
          </cell>
        </row>
        <row r="3507">
          <cell r="F3507" t="str">
            <v>용담댐운영(보험료)</v>
          </cell>
          <cell r="G3507">
            <v>2300</v>
          </cell>
          <cell r="N3507" t="str">
            <v>군산수도사업상하수도료</v>
          </cell>
          <cell r="O3507">
            <v>2200</v>
          </cell>
        </row>
        <row r="3508">
          <cell r="F3508" t="str">
            <v>용담댐운영(지급수수료)</v>
          </cell>
          <cell r="G3508">
            <v>335964</v>
          </cell>
          <cell r="N3508" t="str">
            <v>군산수도사업가스유류대</v>
          </cell>
          <cell r="O3508">
            <v>2000</v>
          </cell>
        </row>
        <row r="3509">
          <cell r="F3509" t="str">
            <v>용담댐운영(업무추진비)</v>
          </cell>
          <cell r="G3509">
            <v>1500</v>
          </cell>
          <cell r="N3509" t="str">
            <v>군산수도사업기타부담금</v>
          </cell>
          <cell r="O3509">
            <v>650</v>
          </cell>
        </row>
        <row r="3510">
          <cell r="F3510" t="str">
            <v>용담댐운영(광고선전비)</v>
          </cell>
          <cell r="G3510">
            <v>9000</v>
          </cell>
          <cell r="N3510" t="str">
            <v>군산수도사업문방구및잡품</v>
          </cell>
          <cell r="O3510">
            <v>2800</v>
          </cell>
        </row>
        <row r="3511">
          <cell r="F3511" t="str">
            <v>용담댐운영(교육훈련비)</v>
          </cell>
          <cell r="G3511">
            <v>15411</v>
          </cell>
          <cell r="N3511" t="str">
            <v>군산수도사업전산용품</v>
          </cell>
          <cell r="O3511">
            <v>2520</v>
          </cell>
        </row>
        <row r="3512">
          <cell r="F3512" t="str">
            <v>용담댐운영(조사분석비)</v>
          </cell>
          <cell r="G3512">
            <v>50950</v>
          </cell>
          <cell r="N3512" t="str">
            <v>군산수도사업반납대상소모</v>
          </cell>
          <cell r="O3512">
            <v>1400</v>
          </cell>
        </row>
        <row r="3513">
          <cell r="F3513" t="str">
            <v>용담댐운영(포상비)</v>
          </cell>
          <cell r="G3513">
            <v>1000</v>
          </cell>
          <cell r="N3513" t="str">
            <v>군산수도사업특수용품</v>
          </cell>
          <cell r="O3513">
            <v>280</v>
          </cell>
        </row>
        <row r="3514">
          <cell r="F3514" t="str">
            <v>용담댐운영(등기소송비)</v>
          </cell>
          <cell r="G3514">
            <v>3000</v>
          </cell>
          <cell r="N3514" t="str">
            <v>군산수도사업도서비</v>
          </cell>
          <cell r="O3514">
            <v>500</v>
          </cell>
        </row>
        <row r="3515">
          <cell r="F3515" t="str">
            <v>용담댐운영(협력비)</v>
          </cell>
          <cell r="G3515">
            <v>3000</v>
          </cell>
          <cell r="N3515" t="str">
            <v>군산수도사업인쇄비</v>
          </cell>
          <cell r="O3515">
            <v>500</v>
          </cell>
        </row>
        <row r="3516">
          <cell r="F3516" t="str">
            <v>용담댐운영(경상개발비)</v>
          </cell>
          <cell r="G3516">
            <v>6030</v>
          </cell>
          <cell r="N3516" t="str">
            <v>군산수도사업차량임차료</v>
          </cell>
          <cell r="O3516">
            <v>8100</v>
          </cell>
        </row>
        <row r="3517">
          <cell r="F3517" t="str">
            <v>용담댐운영(선박비)</v>
          </cell>
          <cell r="G3517">
            <v>12008</v>
          </cell>
          <cell r="N3517" t="str">
            <v>군산수도사업유형공통상각</v>
          </cell>
          <cell r="O3517">
            <v>8456</v>
          </cell>
        </row>
        <row r="3518">
          <cell r="F3518" t="str">
            <v>용담댐운영(잡비)</v>
          </cell>
          <cell r="G3518">
            <v>18100</v>
          </cell>
          <cell r="N3518" t="str">
            <v>군산수도사업수도전용상각</v>
          </cell>
          <cell r="O3518">
            <v>2667052</v>
          </cell>
        </row>
        <row r="3519">
          <cell r="F3519" t="str">
            <v>용담댐운영(비급여성복리후생비)</v>
          </cell>
          <cell r="G3519">
            <v>356665</v>
          </cell>
          <cell r="N3519" t="str">
            <v>군산수도사업주요시설보수</v>
          </cell>
          <cell r="O3519">
            <v>78000</v>
          </cell>
        </row>
        <row r="3520">
          <cell r="F3520" t="str">
            <v>용담댐운영(예비비)</v>
          </cell>
          <cell r="G3520">
            <v>540292</v>
          </cell>
          <cell r="N3520" t="str">
            <v>군산수도사업부대시설보수</v>
          </cell>
          <cell r="O3520">
            <v>10000</v>
          </cell>
        </row>
        <row r="3521">
          <cell r="F3521" t="str">
            <v xml:space="preserve">보령댐운영 </v>
          </cell>
          <cell r="G3521">
            <v>7029548</v>
          </cell>
          <cell r="N3521" t="str">
            <v>군산수도사업건축물유지보수</v>
          </cell>
          <cell r="O3521">
            <v>6000</v>
          </cell>
        </row>
        <row r="3522">
          <cell r="F3522" t="str">
            <v>보령댐운영(급여임금)</v>
          </cell>
          <cell r="G3522">
            <v>637687</v>
          </cell>
          <cell r="N3522" t="str">
            <v>군산수도사업환경조경보수</v>
          </cell>
          <cell r="O3522">
            <v>15000</v>
          </cell>
        </row>
        <row r="3523">
          <cell r="F3523" t="str">
            <v>보령댐운영(제수당)</v>
          </cell>
          <cell r="G3523">
            <v>217796</v>
          </cell>
          <cell r="N3523" t="str">
            <v>군산수도사업공기구비품보수</v>
          </cell>
          <cell r="O3523">
            <v>20000</v>
          </cell>
        </row>
        <row r="3524">
          <cell r="F3524" t="str">
            <v>보령댐운영(잡급)</v>
          </cell>
          <cell r="G3524">
            <v>41605</v>
          </cell>
          <cell r="N3524" t="str">
            <v>군산수도사업수도점검정비</v>
          </cell>
          <cell r="O3524">
            <v>892548</v>
          </cell>
        </row>
        <row r="3525">
          <cell r="F3525" t="str">
            <v>보령댐운영(퇴직금)</v>
          </cell>
          <cell r="G3525">
            <v>98189</v>
          </cell>
          <cell r="N3525" t="str">
            <v>군산수도사업차량유지비</v>
          </cell>
          <cell r="O3525">
            <v>8600</v>
          </cell>
        </row>
        <row r="3526">
          <cell r="F3526" t="str">
            <v>보령댐운영(급여성복리후생비)</v>
          </cell>
          <cell r="G3526">
            <v>19081</v>
          </cell>
          <cell r="N3526" t="str">
            <v>군산수도사업기타보험료</v>
          </cell>
          <cell r="O3526">
            <v>560</v>
          </cell>
        </row>
        <row r="3527">
          <cell r="F3527" t="str">
            <v>보령댐운영(여비교통비)</v>
          </cell>
          <cell r="G3527">
            <v>47328</v>
          </cell>
          <cell r="N3527" t="str">
            <v>군산수도사업시설운영수수</v>
          </cell>
          <cell r="O3527">
            <v>11580</v>
          </cell>
        </row>
        <row r="3528">
          <cell r="F3528" t="str">
            <v>보령댐운영(통신비)</v>
          </cell>
          <cell r="G3528">
            <v>9420</v>
          </cell>
          <cell r="N3528" t="str">
            <v>군산수도사업업무관련수수</v>
          </cell>
          <cell r="O3528">
            <v>0</v>
          </cell>
        </row>
        <row r="3529">
          <cell r="F3529" t="str">
            <v>보령댐운영(연료유지비)</v>
          </cell>
          <cell r="G3529">
            <v>2200</v>
          </cell>
          <cell r="N3529" t="str">
            <v>군산수도사업외부위탁비</v>
          </cell>
          <cell r="O3529">
            <v>72139</v>
          </cell>
        </row>
        <row r="3530">
          <cell r="F3530" t="str">
            <v>보령댐운영(세금공과금)</v>
          </cell>
          <cell r="G3530">
            <v>726000</v>
          </cell>
          <cell r="N3530" t="str">
            <v>군산수도사업법정수수료</v>
          </cell>
          <cell r="O3530">
            <v>8195</v>
          </cell>
        </row>
        <row r="3531">
          <cell r="F3531" t="str">
            <v>보령댐운영(소모품비)</v>
          </cell>
          <cell r="G3531">
            <v>6000</v>
          </cell>
          <cell r="N3531" t="str">
            <v>군산수도사업슬러지처리</v>
          </cell>
          <cell r="O3531">
            <v>198000</v>
          </cell>
        </row>
        <row r="3532">
          <cell r="F3532" t="str">
            <v>보령댐운영(도서인쇄비)</v>
          </cell>
          <cell r="G3532">
            <v>250</v>
          </cell>
          <cell r="N3532" t="str">
            <v>군산수도사업업무추진비</v>
          </cell>
          <cell r="O3532">
            <v>500</v>
          </cell>
        </row>
        <row r="3533">
          <cell r="F3533" t="str">
            <v>보령댐운영(지급임차료)</v>
          </cell>
          <cell r="G3533">
            <v>0</v>
          </cell>
          <cell r="N3533" t="str">
            <v>군산수도사업기타광고선전</v>
          </cell>
          <cell r="O3533">
            <v>2000</v>
          </cell>
        </row>
        <row r="3534">
          <cell r="F3534" t="str">
            <v>보령댐운영(감가상각비)</v>
          </cell>
          <cell r="G3534">
            <v>4180053</v>
          </cell>
          <cell r="N3534" t="str">
            <v>군산수도사업자체집합</v>
          </cell>
          <cell r="O3534">
            <v>2234</v>
          </cell>
        </row>
        <row r="3535">
          <cell r="F3535" t="str">
            <v>보령댐운영(수선유지비)</v>
          </cell>
          <cell r="G3535">
            <v>190000</v>
          </cell>
          <cell r="N3535" t="str">
            <v>군산수도사업기타교육훈련</v>
          </cell>
          <cell r="O3535">
            <v>1500</v>
          </cell>
        </row>
        <row r="3536">
          <cell r="F3536" t="str">
            <v>보령댐운영(차량비)</v>
          </cell>
          <cell r="G3536">
            <v>7000</v>
          </cell>
          <cell r="N3536" t="str">
            <v>군산수도사업조사직접비</v>
          </cell>
          <cell r="O3536">
            <v>7000</v>
          </cell>
        </row>
        <row r="3537">
          <cell r="F3537" t="str">
            <v>보령댐운영(지급수수료)</v>
          </cell>
          <cell r="G3537">
            <v>405145</v>
          </cell>
          <cell r="N3537" t="str">
            <v>군산수도사업조사간접비</v>
          </cell>
          <cell r="O3537">
            <v>2400</v>
          </cell>
        </row>
        <row r="3538">
          <cell r="F3538" t="str">
            <v>보령댐운영(업무추진비)</v>
          </cell>
          <cell r="G3538">
            <v>500</v>
          </cell>
          <cell r="N3538" t="str">
            <v>군산수도사업지역단체협력</v>
          </cell>
          <cell r="O3538">
            <v>1000</v>
          </cell>
        </row>
        <row r="3539">
          <cell r="F3539" t="str">
            <v>보령댐운영(광고선전비)</v>
          </cell>
          <cell r="G3539">
            <v>2000</v>
          </cell>
          <cell r="N3539" t="str">
            <v>군산수도사업외부행사지원</v>
          </cell>
          <cell r="O3539">
            <v>1000</v>
          </cell>
        </row>
        <row r="3540">
          <cell r="F3540" t="str">
            <v>보령댐운영(교육훈련비)</v>
          </cell>
          <cell r="G3540">
            <v>2663</v>
          </cell>
          <cell r="N3540" t="str">
            <v>군산수도사업원수취수대</v>
          </cell>
          <cell r="O3540">
            <v>2982000</v>
          </cell>
        </row>
        <row r="3541">
          <cell r="F3541" t="str">
            <v>보령댐운영(조사분석비)</v>
          </cell>
          <cell r="G3541">
            <v>12400</v>
          </cell>
          <cell r="N3541" t="str">
            <v>군산수도사업정수약품비</v>
          </cell>
          <cell r="O3541">
            <v>240000</v>
          </cell>
        </row>
        <row r="3542">
          <cell r="F3542" t="str">
            <v>보령댐운영(협력비)</v>
          </cell>
          <cell r="G3542">
            <v>2000</v>
          </cell>
          <cell r="N3542" t="str">
            <v>군산수도사업시설가동전력</v>
          </cell>
          <cell r="O3542">
            <v>1800000</v>
          </cell>
        </row>
        <row r="3543">
          <cell r="F3543" t="str">
            <v>보령댐운영(경상개발비)</v>
          </cell>
          <cell r="G3543">
            <v>82449</v>
          </cell>
          <cell r="N3543" t="str">
            <v>군산수도사업선박유류대</v>
          </cell>
          <cell r="O3543">
            <v>500</v>
          </cell>
        </row>
        <row r="3544">
          <cell r="F3544" t="str">
            <v>보령댐운영(선박비)</v>
          </cell>
          <cell r="G3544">
            <v>9957</v>
          </cell>
          <cell r="N3544" t="str">
            <v>군산수도사업선박유지비</v>
          </cell>
          <cell r="O3544">
            <v>983</v>
          </cell>
        </row>
        <row r="3545">
          <cell r="F3545" t="str">
            <v>보령댐운영(잡비)</v>
          </cell>
          <cell r="G3545">
            <v>5940</v>
          </cell>
          <cell r="N3545" t="str">
            <v>군산수도사업행사경비</v>
          </cell>
          <cell r="O3545">
            <v>1960</v>
          </cell>
        </row>
        <row r="3546">
          <cell r="F3546" t="str">
            <v>보령댐운영(비급여성복리후생비)</v>
          </cell>
          <cell r="G3546">
            <v>138642</v>
          </cell>
          <cell r="N3546" t="str">
            <v>군산수도사업기타잡비</v>
          </cell>
          <cell r="O3546">
            <v>5600</v>
          </cell>
        </row>
        <row r="3547">
          <cell r="F3547" t="str">
            <v>보령댐운영(예비비)</v>
          </cell>
          <cell r="G3547">
            <v>185243</v>
          </cell>
          <cell r="N3547" t="str">
            <v>군산수도사업준당직비</v>
          </cell>
          <cell r="O3547">
            <v>8000</v>
          </cell>
        </row>
        <row r="3548">
          <cell r="F3548" t="str">
            <v xml:space="preserve">장흥댐운영 </v>
          </cell>
          <cell r="G3548">
            <v>11815112</v>
          </cell>
          <cell r="N3548" t="str">
            <v>군산수도사업건강관리비</v>
          </cell>
          <cell r="O3548">
            <v>3850</v>
          </cell>
        </row>
        <row r="3549">
          <cell r="F3549" t="str">
            <v>장흥댐운영(급여임금)</v>
          </cell>
          <cell r="G3549">
            <v>387607</v>
          </cell>
          <cell r="N3549" t="str">
            <v>군산수도사업국민건강보험(비급여)</v>
          </cell>
          <cell r="O3549">
            <v>34751</v>
          </cell>
        </row>
        <row r="3550">
          <cell r="F3550" t="str">
            <v>장흥댐운영(제수당)</v>
          </cell>
          <cell r="G3550">
            <v>133172</v>
          </cell>
          <cell r="N3550" t="str">
            <v>군산수도사업국민연금(비급여)</v>
          </cell>
          <cell r="O3550">
            <v>34998</v>
          </cell>
        </row>
        <row r="3551">
          <cell r="F3551" t="str">
            <v>장흥댐운영(잡급)</v>
          </cell>
          <cell r="G3551">
            <v>31836</v>
          </cell>
          <cell r="N3551" t="str">
            <v>군산수도사업산재보험</v>
          </cell>
          <cell r="O3551">
            <v>11361</v>
          </cell>
        </row>
        <row r="3552">
          <cell r="F3552" t="str">
            <v>장흥댐운영(퇴직금)</v>
          </cell>
          <cell r="G3552">
            <v>59189</v>
          </cell>
          <cell r="N3552" t="str">
            <v>군산수도사업고용보험(비급여)</v>
          </cell>
          <cell r="O3552">
            <v>16717</v>
          </cell>
        </row>
        <row r="3553">
          <cell r="F3553" t="str">
            <v>장흥댐운영(급여성복리후생비)</v>
          </cell>
          <cell r="G3553">
            <v>12330</v>
          </cell>
          <cell r="N3553" t="str">
            <v>군산수도사업체육행사비</v>
          </cell>
          <cell r="O3553">
            <v>1401</v>
          </cell>
        </row>
        <row r="3554">
          <cell r="F3554" t="str">
            <v>장흥댐운영(여비교통비)</v>
          </cell>
          <cell r="G3554">
            <v>33305</v>
          </cell>
          <cell r="N3554" t="str">
            <v>군산수도사업직원특근식대</v>
          </cell>
          <cell r="O3554">
            <v>6019</v>
          </cell>
        </row>
        <row r="3555">
          <cell r="F3555" t="str">
            <v>장흥댐운영(통신비)</v>
          </cell>
          <cell r="G3555">
            <v>18995</v>
          </cell>
          <cell r="N3555" t="str">
            <v>군산수도사업동호회지원비</v>
          </cell>
          <cell r="O3555">
            <v>1136</v>
          </cell>
        </row>
        <row r="3556">
          <cell r="F3556" t="str">
            <v>장흥댐운영(전력수도료)</v>
          </cell>
          <cell r="G3556">
            <v>70000</v>
          </cell>
          <cell r="N3556" t="str">
            <v>군산수도사업기타복리후생</v>
          </cell>
          <cell r="O3556">
            <v>190</v>
          </cell>
        </row>
        <row r="3557">
          <cell r="F3557" t="str">
            <v>장흥댐운영(연료유지비)</v>
          </cell>
          <cell r="G3557">
            <v>2500</v>
          </cell>
          <cell r="N3557" t="str">
            <v>군산수도사업무기직(4대보험)</v>
          </cell>
          <cell r="O3557">
            <v>3719</v>
          </cell>
        </row>
        <row r="3558">
          <cell r="F3558" t="str">
            <v>장흥댐운영(세금공과금)</v>
          </cell>
          <cell r="G3558">
            <v>433050</v>
          </cell>
          <cell r="N3558" t="str">
            <v>군산수도사업무기직(준당직비)</v>
          </cell>
          <cell r="O3558">
            <v>200</v>
          </cell>
        </row>
        <row r="3559">
          <cell r="F3559" t="str">
            <v>장흥댐운영(소모품비)</v>
          </cell>
          <cell r="G3559">
            <v>3500</v>
          </cell>
          <cell r="N3559" t="str">
            <v>군산수도사업무기직(건강관리비)</v>
          </cell>
          <cell r="O3559">
            <v>260</v>
          </cell>
        </row>
        <row r="3560">
          <cell r="F3560" t="str">
            <v>장흥댐운영(도서인쇄비)</v>
          </cell>
          <cell r="G3560">
            <v>600</v>
          </cell>
          <cell r="N3560" t="str">
            <v>군산수도사업무기직(체육행사비)</v>
          </cell>
          <cell r="O3560">
            <v>100</v>
          </cell>
        </row>
        <row r="3561">
          <cell r="F3561" t="str">
            <v>장흥댐운영(지급임차료)</v>
          </cell>
          <cell r="G3561">
            <v>8100</v>
          </cell>
          <cell r="N3561" t="str">
            <v>군산수도사업무기직(직원특근식대)</v>
          </cell>
          <cell r="O3561">
            <v>370</v>
          </cell>
        </row>
        <row r="3562">
          <cell r="F3562" t="str">
            <v>장흥댐운영(감가상각비)</v>
          </cell>
          <cell r="G3562">
            <v>9199388</v>
          </cell>
          <cell r="N3562" t="str">
            <v>군산수도사업무기직(동호회지원비)</v>
          </cell>
          <cell r="O3562">
            <v>90</v>
          </cell>
        </row>
        <row r="3563">
          <cell r="F3563" t="str">
            <v>장흥댐운영(수선유지비)</v>
          </cell>
          <cell r="G3563">
            <v>523797</v>
          </cell>
          <cell r="N3563" t="str">
            <v>군산수도사업임직원인센티브</v>
          </cell>
          <cell r="O3563">
            <v>164498</v>
          </cell>
        </row>
        <row r="3564">
          <cell r="F3564" t="str">
            <v>장흥댐운영(차량비)</v>
          </cell>
          <cell r="G3564">
            <v>15950</v>
          </cell>
          <cell r="N3564" t="str">
            <v>군산수도사업무기직인센티브</v>
          </cell>
          <cell r="O3564">
            <v>5450</v>
          </cell>
        </row>
        <row r="3565">
          <cell r="F3565" t="str">
            <v>장흥댐운영(보험료)</v>
          </cell>
          <cell r="G3565">
            <v>800</v>
          </cell>
          <cell r="N3565" t="str">
            <v>군산수도사업기타예비비</v>
          </cell>
          <cell r="O3565">
            <v>51619</v>
          </cell>
        </row>
        <row r="3566">
          <cell r="F3566" t="str">
            <v>장흥댐운영(지급수수료)</v>
          </cell>
          <cell r="G3566">
            <v>641593</v>
          </cell>
          <cell r="N3566" t="str">
            <v xml:space="preserve">보령수도사업 </v>
          </cell>
          <cell r="O3566">
            <v>21723418</v>
          </cell>
        </row>
        <row r="3567">
          <cell r="F3567" t="str">
            <v>장흥댐운영(업무추진비)</v>
          </cell>
          <cell r="G3567">
            <v>500</v>
          </cell>
          <cell r="N3567" t="str">
            <v>보령수도사업임직원급여</v>
          </cell>
          <cell r="O3567">
            <v>1169094</v>
          </cell>
        </row>
        <row r="3568">
          <cell r="F3568" t="str">
            <v>장흥댐운영(광고선전비)</v>
          </cell>
          <cell r="G3568">
            <v>5000</v>
          </cell>
          <cell r="N3568" t="str">
            <v>보령수도사업임직원제수당</v>
          </cell>
          <cell r="O3568">
            <v>141249</v>
          </cell>
        </row>
        <row r="3569">
          <cell r="F3569" t="str">
            <v>장흥댐운영(교육훈련비)</v>
          </cell>
          <cell r="G3569">
            <v>2638</v>
          </cell>
          <cell r="N3569" t="str">
            <v>보령수도사업내부평가급</v>
          </cell>
          <cell r="O3569">
            <v>174034</v>
          </cell>
        </row>
        <row r="3570">
          <cell r="F3570" t="str">
            <v>장흥댐운영(조사분석비)</v>
          </cell>
          <cell r="G3570">
            <v>4000</v>
          </cell>
          <cell r="N3570" t="str">
            <v>보령수도사업급여성성과급</v>
          </cell>
          <cell r="O3570">
            <v>84009</v>
          </cell>
        </row>
        <row r="3571">
          <cell r="F3571" t="str">
            <v>장흥댐운영(협력비)</v>
          </cell>
          <cell r="G3571">
            <v>1000</v>
          </cell>
          <cell r="N3571" t="str">
            <v>보령수도사업단기고용</v>
          </cell>
          <cell r="O3571">
            <v>0</v>
          </cell>
        </row>
        <row r="3572">
          <cell r="F3572" t="str">
            <v>장흥댐운영(경상개발비)</v>
          </cell>
          <cell r="G3572">
            <v>5050</v>
          </cell>
          <cell r="N3572" t="str">
            <v>보령수도사업임직원퇴직금</v>
          </cell>
          <cell r="O3572">
            <v>180013</v>
          </cell>
        </row>
        <row r="3573">
          <cell r="F3573" t="str">
            <v>장흥댐운영(선박비)</v>
          </cell>
          <cell r="G3573">
            <v>14856</v>
          </cell>
          <cell r="N3573" t="str">
            <v>보령수도사업급식보조비</v>
          </cell>
          <cell r="O3573">
            <v>26471</v>
          </cell>
        </row>
        <row r="3574">
          <cell r="F3574" t="str">
            <v>장흥댐운영(잡비)</v>
          </cell>
          <cell r="G3574">
            <v>5580</v>
          </cell>
          <cell r="N3574" t="str">
            <v>보령수도사업학자보조금</v>
          </cell>
          <cell r="O3574">
            <v>8511</v>
          </cell>
        </row>
        <row r="3575">
          <cell r="F3575" t="str">
            <v>장흥댐운영(비급여성복리후생비)</v>
          </cell>
          <cell r="G3575">
            <v>88889</v>
          </cell>
          <cell r="N3575" t="str">
            <v>보령수도사업일반여비</v>
          </cell>
          <cell r="O3575">
            <v>27000</v>
          </cell>
        </row>
        <row r="3576">
          <cell r="F3576" t="str">
            <v>장흥댐운영(예비비)</v>
          </cell>
          <cell r="G3576">
            <v>111887</v>
          </cell>
          <cell r="N3576" t="str">
            <v>보령수도사업부임여비</v>
          </cell>
          <cell r="O3576">
            <v>3754</v>
          </cell>
        </row>
        <row r="3577">
          <cell r="F3577" t="str">
            <v xml:space="preserve">평화의댐운영 </v>
          </cell>
          <cell r="G3577">
            <v>1846691</v>
          </cell>
          <cell r="N3577" t="str">
            <v>보령수도사업시내교통비</v>
          </cell>
          <cell r="O3577">
            <v>66360</v>
          </cell>
        </row>
        <row r="3578">
          <cell r="F3578" t="str">
            <v>평화의댐운영(급여임금)</v>
          </cell>
          <cell r="G3578">
            <v>608266</v>
          </cell>
          <cell r="N3578" t="str">
            <v>보령수도사업우편료</v>
          </cell>
          <cell r="O3578">
            <v>990</v>
          </cell>
        </row>
        <row r="3579">
          <cell r="F3579" t="str">
            <v>평화의댐운영(제수당)</v>
          </cell>
          <cell r="G3579">
            <v>163348</v>
          </cell>
          <cell r="N3579" t="str">
            <v>보령수도사업전화사용료</v>
          </cell>
          <cell r="O3579">
            <v>5280</v>
          </cell>
        </row>
        <row r="3580">
          <cell r="F3580" t="str">
            <v>평화의댐운영(퇴직금)</v>
          </cell>
          <cell r="G3580">
            <v>73642</v>
          </cell>
          <cell r="N3580" t="str">
            <v>보령수도사업정보사용료</v>
          </cell>
          <cell r="O3580">
            <v>960</v>
          </cell>
        </row>
        <row r="3581">
          <cell r="F3581" t="str">
            <v>평화의댐운영(급여성복리후생비)</v>
          </cell>
          <cell r="G3581">
            <v>14311</v>
          </cell>
          <cell r="N3581" t="str">
            <v>보령수도사업전용회선</v>
          </cell>
          <cell r="O3581">
            <v>72000</v>
          </cell>
        </row>
        <row r="3582">
          <cell r="F3582" t="str">
            <v>평화의댐운영(여비교통비)</v>
          </cell>
          <cell r="G3582">
            <v>38142</v>
          </cell>
          <cell r="N3582" t="str">
            <v>보령수도사업가스유류대</v>
          </cell>
          <cell r="O3582">
            <v>7500</v>
          </cell>
        </row>
        <row r="3583">
          <cell r="F3583" t="str">
            <v>평화의댐운영(통신비)</v>
          </cell>
          <cell r="G3583">
            <v>11565</v>
          </cell>
          <cell r="N3583" t="str">
            <v>보령수도사업재산세</v>
          </cell>
          <cell r="O3583">
            <v>4300</v>
          </cell>
        </row>
        <row r="3584">
          <cell r="F3584" t="str">
            <v>평화의댐운영(전력수도료)</v>
          </cell>
          <cell r="G3584">
            <v>70000</v>
          </cell>
          <cell r="N3584" t="str">
            <v>보령수도사업지방소득세</v>
          </cell>
          <cell r="O3584">
            <v>12000</v>
          </cell>
        </row>
        <row r="3585">
          <cell r="F3585" t="str">
            <v>평화의댐운영(세금공과금)</v>
          </cell>
          <cell r="G3585">
            <v>1516</v>
          </cell>
          <cell r="N3585" t="str">
            <v>보령수도사업등록면허세</v>
          </cell>
          <cell r="O3585">
            <v>300</v>
          </cell>
        </row>
        <row r="3586">
          <cell r="F3586" t="str">
            <v>평화의댐운영(소모품비)</v>
          </cell>
          <cell r="G3586">
            <v>4500</v>
          </cell>
          <cell r="N3586" t="str">
            <v>보령수도사업기타부담금</v>
          </cell>
          <cell r="O3586">
            <v>400</v>
          </cell>
        </row>
        <row r="3587">
          <cell r="F3587" t="str">
            <v>평화의댐운영(도서인쇄비)</v>
          </cell>
          <cell r="G3587">
            <v>900</v>
          </cell>
          <cell r="N3587" t="str">
            <v>보령수도사업기타세금공</v>
          </cell>
          <cell r="O3587">
            <v>11500</v>
          </cell>
        </row>
        <row r="3588">
          <cell r="F3588" t="str">
            <v>평화의댐운영(감가상각비)</v>
          </cell>
          <cell r="G3588">
            <v>12374</v>
          </cell>
          <cell r="N3588" t="str">
            <v>보령수도사업문방구및잡품</v>
          </cell>
          <cell r="O3588">
            <v>4400</v>
          </cell>
        </row>
        <row r="3589">
          <cell r="F3589" t="str">
            <v>평화의댐운영(수선유지비)</v>
          </cell>
          <cell r="G3589">
            <v>173000</v>
          </cell>
          <cell r="N3589" t="str">
            <v>보령수도사업전산용품</v>
          </cell>
          <cell r="O3589">
            <v>3960</v>
          </cell>
        </row>
        <row r="3590">
          <cell r="F3590" t="str">
            <v>평화의댐운영(차량비)</v>
          </cell>
          <cell r="G3590">
            <v>12460</v>
          </cell>
          <cell r="N3590" t="str">
            <v>보령수도사업반납대상소모</v>
          </cell>
          <cell r="O3590">
            <v>2200</v>
          </cell>
        </row>
        <row r="3591">
          <cell r="F3591" t="str">
            <v>평화의댐운영(보험료)</v>
          </cell>
          <cell r="G3591">
            <v>1000</v>
          </cell>
          <cell r="N3591" t="str">
            <v>보령수도사업특수용품</v>
          </cell>
          <cell r="O3591">
            <v>440</v>
          </cell>
        </row>
        <row r="3592">
          <cell r="F3592" t="str">
            <v>평화의댐운영(지급수수료)</v>
          </cell>
          <cell r="G3592">
            <v>383235</v>
          </cell>
          <cell r="N3592" t="str">
            <v>보령수도사업도서비</v>
          </cell>
          <cell r="O3592">
            <v>1300</v>
          </cell>
        </row>
        <row r="3593">
          <cell r="F3593" t="str">
            <v>평화의댐운영(업무추진비)</v>
          </cell>
          <cell r="G3593">
            <v>1000</v>
          </cell>
          <cell r="N3593" t="str">
            <v>보령수도사업인쇄비</v>
          </cell>
          <cell r="O3593">
            <v>1000</v>
          </cell>
        </row>
        <row r="3594">
          <cell r="F3594" t="str">
            <v>평화의댐운영(광고선전비)</v>
          </cell>
          <cell r="G3594">
            <v>2600</v>
          </cell>
          <cell r="N3594" t="str">
            <v>보령수도사업건물토지임차</v>
          </cell>
          <cell r="O3594">
            <v>500</v>
          </cell>
        </row>
        <row r="3595">
          <cell r="F3595" t="str">
            <v>평화의댐운영(교육훈련비)</v>
          </cell>
          <cell r="G3595">
            <v>2890</v>
          </cell>
          <cell r="N3595" t="str">
            <v>보령수도사업차량임차료</v>
          </cell>
          <cell r="O3595">
            <v>12420</v>
          </cell>
        </row>
        <row r="3596">
          <cell r="F3596" t="str">
            <v>평화의댐운영(협력비)</v>
          </cell>
          <cell r="G3596">
            <v>2000</v>
          </cell>
          <cell r="N3596" t="str">
            <v>보령수도사업유형공통상각</v>
          </cell>
          <cell r="O3596">
            <v>101150</v>
          </cell>
        </row>
        <row r="3597">
          <cell r="F3597" t="str">
            <v>평화의댐운영(잡비)</v>
          </cell>
          <cell r="G3597">
            <v>8560</v>
          </cell>
          <cell r="N3597" t="str">
            <v>보령수도사업수도전용상각</v>
          </cell>
          <cell r="O3597">
            <v>12320221</v>
          </cell>
        </row>
        <row r="3598">
          <cell r="F3598" t="str">
            <v>평화의댐운영(비급여성복리후생비)</v>
          </cell>
          <cell r="G3598">
            <v>82450</v>
          </cell>
          <cell r="N3598" t="str">
            <v>보령수도사업주요시설보수</v>
          </cell>
          <cell r="O3598">
            <v>145000</v>
          </cell>
        </row>
        <row r="3599">
          <cell r="F3599" t="str">
            <v>평화의댐운영(예비비)</v>
          </cell>
          <cell r="G3599">
            <v>178932</v>
          </cell>
          <cell r="N3599" t="str">
            <v>보령수도사업부대시설보수</v>
          </cell>
          <cell r="O3599">
            <v>5000</v>
          </cell>
        </row>
        <row r="3600">
          <cell r="F3600" t="str">
            <v xml:space="preserve">군위댐운영 </v>
          </cell>
          <cell r="G3600">
            <v>2957678</v>
          </cell>
          <cell r="N3600" t="str">
            <v>보령수도사업건축물유지보수</v>
          </cell>
          <cell r="O3600">
            <v>20000</v>
          </cell>
        </row>
        <row r="3601">
          <cell r="F3601" t="str">
            <v>군위댐운영(급여임금)</v>
          </cell>
          <cell r="G3601">
            <v>637687</v>
          </cell>
          <cell r="N3601" t="str">
            <v>보령수도사업환경조경보수</v>
          </cell>
          <cell r="O3601">
            <v>30000</v>
          </cell>
        </row>
        <row r="3602">
          <cell r="F3602" t="str">
            <v>군위댐운영(제수당)</v>
          </cell>
          <cell r="G3602">
            <v>217796</v>
          </cell>
          <cell r="N3602" t="str">
            <v>보령수도사업공기구비품보수</v>
          </cell>
          <cell r="O3602">
            <v>10000</v>
          </cell>
        </row>
        <row r="3603">
          <cell r="F3603" t="str">
            <v>군위댐운영(잡급)</v>
          </cell>
          <cell r="G3603">
            <v>31051</v>
          </cell>
          <cell r="N3603" t="str">
            <v>보령수도사업기타시설보수</v>
          </cell>
          <cell r="O3603">
            <v>20000</v>
          </cell>
        </row>
        <row r="3604">
          <cell r="F3604" t="str">
            <v>군위댐운영(퇴직금)</v>
          </cell>
          <cell r="G3604">
            <v>98189</v>
          </cell>
          <cell r="N3604" t="str">
            <v>보령수도사업수도점검정비</v>
          </cell>
          <cell r="O3604">
            <v>1339751</v>
          </cell>
        </row>
        <row r="3605">
          <cell r="F3605" t="str">
            <v>군위댐운영(급여성복리후생비)</v>
          </cell>
          <cell r="G3605">
            <v>19081</v>
          </cell>
          <cell r="N3605" t="str">
            <v>보령수도사업차량유지비</v>
          </cell>
          <cell r="O3605">
            <v>24080</v>
          </cell>
        </row>
        <row r="3606">
          <cell r="F3606" t="str">
            <v>군위댐운영(여비교통비)</v>
          </cell>
          <cell r="G3606">
            <v>51008</v>
          </cell>
          <cell r="N3606" t="str">
            <v>보령수도사업시설운영수수</v>
          </cell>
          <cell r="O3606">
            <v>35889</v>
          </cell>
        </row>
        <row r="3607">
          <cell r="F3607" t="str">
            <v>군위댐운영(통신비)</v>
          </cell>
          <cell r="G3607">
            <v>13104</v>
          </cell>
          <cell r="N3607" t="str">
            <v>보령수도사업업무관련수수</v>
          </cell>
          <cell r="O3607">
            <v>1600</v>
          </cell>
        </row>
        <row r="3608">
          <cell r="F3608" t="str">
            <v>군위댐운영(전력수도료)</v>
          </cell>
          <cell r="G3608">
            <v>40000</v>
          </cell>
          <cell r="N3608" t="str">
            <v>보령수도사업외부위탁비</v>
          </cell>
          <cell r="O3608">
            <v>318114</v>
          </cell>
        </row>
        <row r="3609">
          <cell r="F3609" t="str">
            <v>군위댐운영(연료유지비)</v>
          </cell>
          <cell r="G3609">
            <v>2874</v>
          </cell>
          <cell r="N3609" t="str">
            <v>보령수도사업법정수수료</v>
          </cell>
          <cell r="O3609">
            <v>4500</v>
          </cell>
        </row>
        <row r="3610">
          <cell r="F3610" t="str">
            <v>군위댐운영(세금공과금)</v>
          </cell>
          <cell r="G3610">
            <v>21875</v>
          </cell>
          <cell r="N3610" t="str">
            <v>보령수도사업슬러지처리</v>
          </cell>
          <cell r="O3610">
            <v>249600</v>
          </cell>
        </row>
        <row r="3611">
          <cell r="F3611" t="str">
            <v>군위댐운영(소모품비)</v>
          </cell>
          <cell r="G3611">
            <v>6000</v>
          </cell>
          <cell r="N3611" t="str">
            <v>보령수도사업업무추진비</v>
          </cell>
          <cell r="O3611">
            <v>1000</v>
          </cell>
        </row>
        <row r="3612">
          <cell r="F3612" t="str">
            <v>군위댐운영(도서인쇄비)</v>
          </cell>
          <cell r="G3612">
            <v>1300</v>
          </cell>
          <cell r="N3612" t="str">
            <v>보령수도사업신문방송광고</v>
          </cell>
          <cell r="O3612">
            <v>1000</v>
          </cell>
        </row>
        <row r="3613">
          <cell r="F3613" t="str">
            <v>군위댐운영(지급임차료)</v>
          </cell>
          <cell r="G3613">
            <v>2860</v>
          </cell>
          <cell r="N3613" t="str">
            <v>보령수도사업홍보이벤트</v>
          </cell>
          <cell r="O3613">
            <v>1000</v>
          </cell>
        </row>
        <row r="3614">
          <cell r="F3614" t="str">
            <v>군위댐운영(감가상각비)</v>
          </cell>
          <cell r="G3614">
            <v>443227</v>
          </cell>
          <cell r="N3614" t="str">
            <v>보령수도사업기타광고선전</v>
          </cell>
          <cell r="O3614">
            <v>2000</v>
          </cell>
        </row>
        <row r="3615">
          <cell r="F3615" t="str">
            <v>군위댐운영(수선유지비)</v>
          </cell>
          <cell r="G3615">
            <v>540204</v>
          </cell>
          <cell r="N3615" t="str">
            <v>보령수도사업자체집합</v>
          </cell>
          <cell r="O3615">
            <v>3049</v>
          </cell>
        </row>
        <row r="3616">
          <cell r="F3616" t="str">
            <v>군위댐운영(차량비)</v>
          </cell>
          <cell r="G3616">
            <v>16000</v>
          </cell>
          <cell r="N3616" t="str">
            <v>보령수도사업기타교육훈련</v>
          </cell>
          <cell r="O3616">
            <v>1500</v>
          </cell>
        </row>
        <row r="3617">
          <cell r="F3617" t="str">
            <v>군위댐운영(보험료)</v>
          </cell>
          <cell r="G3617">
            <v>2700</v>
          </cell>
          <cell r="N3617" t="str">
            <v>보령수도사업조사직접비</v>
          </cell>
          <cell r="O3617">
            <v>7500</v>
          </cell>
        </row>
        <row r="3618">
          <cell r="F3618" t="str">
            <v>군위댐운영(지급수수료)</v>
          </cell>
          <cell r="G3618">
            <v>417121</v>
          </cell>
          <cell r="N3618" t="str">
            <v>보령수도사업조사간접비</v>
          </cell>
          <cell r="O3618">
            <v>1500</v>
          </cell>
        </row>
        <row r="3619">
          <cell r="F3619" t="str">
            <v>군위댐운영(업무추진비)</v>
          </cell>
          <cell r="G3619">
            <v>1500</v>
          </cell>
          <cell r="N3619" t="str">
            <v>보령수도사업포상금</v>
          </cell>
          <cell r="O3619">
            <v>1000</v>
          </cell>
        </row>
        <row r="3620">
          <cell r="F3620" t="str">
            <v>군위댐운영(광고선전비)</v>
          </cell>
          <cell r="G3620">
            <v>5000</v>
          </cell>
          <cell r="N3620" t="str">
            <v>보령수도사업지역단체협력</v>
          </cell>
          <cell r="O3620">
            <v>1000</v>
          </cell>
        </row>
        <row r="3621">
          <cell r="F3621" t="str">
            <v>군위댐운영(교육훈련비)</v>
          </cell>
          <cell r="G3621">
            <v>4370</v>
          </cell>
          <cell r="N3621" t="str">
            <v>보령수도사업외부행사지원</v>
          </cell>
          <cell r="O3621">
            <v>1000</v>
          </cell>
        </row>
        <row r="3622">
          <cell r="F3622" t="str">
            <v>군위댐운영(조사분석비)</v>
          </cell>
          <cell r="G3622">
            <v>13200</v>
          </cell>
          <cell r="N3622" t="str">
            <v>보령수도사업정수약품비</v>
          </cell>
          <cell r="O3622">
            <v>516000</v>
          </cell>
        </row>
        <row r="3623">
          <cell r="F3623" t="str">
            <v>군위댐운영(포상비)</v>
          </cell>
          <cell r="G3623">
            <v>1000</v>
          </cell>
          <cell r="N3623" t="str">
            <v>보령수도사업시설가동전력</v>
          </cell>
          <cell r="O3623">
            <v>3960000</v>
          </cell>
        </row>
        <row r="3624">
          <cell r="F3624" t="str">
            <v>군위댐운영(등기소송비)</v>
          </cell>
          <cell r="G3624">
            <v>5000</v>
          </cell>
          <cell r="N3624" t="str">
            <v>보령수도사업행사경비</v>
          </cell>
          <cell r="O3624">
            <v>3080</v>
          </cell>
        </row>
        <row r="3625">
          <cell r="F3625" t="str">
            <v>군위댐운영(협력비)</v>
          </cell>
          <cell r="G3625">
            <v>3000</v>
          </cell>
          <cell r="N3625" t="str">
            <v>보령수도사업기타잡비</v>
          </cell>
          <cell r="O3625">
            <v>7200</v>
          </cell>
        </row>
        <row r="3626">
          <cell r="F3626" t="str">
            <v>군위댐운영(경상개발비)</v>
          </cell>
          <cell r="G3626">
            <v>40400</v>
          </cell>
          <cell r="N3626" t="str">
            <v>보령수도사업당직비</v>
          </cell>
          <cell r="O3626">
            <v>27764</v>
          </cell>
        </row>
        <row r="3627">
          <cell r="F3627" t="str">
            <v>군위댐운영(선박비)</v>
          </cell>
          <cell r="G3627">
            <v>3334</v>
          </cell>
          <cell r="N3627" t="str">
            <v>보령수도사업준당직비</v>
          </cell>
          <cell r="O3627">
            <v>6000</v>
          </cell>
        </row>
        <row r="3628">
          <cell r="F3628" t="str">
            <v>군위댐운영(잡비)</v>
          </cell>
          <cell r="G3628">
            <v>13680</v>
          </cell>
          <cell r="N3628" t="str">
            <v>보령수도사업건강관리비</v>
          </cell>
          <cell r="O3628">
            <v>14970</v>
          </cell>
        </row>
        <row r="3629">
          <cell r="F3629" t="str">
            <v>군위댐운영(비급여성복리후생비)</v>
          </cell>
          <cell r="G3629">
            <v>119874</v>
          </cell>
          <cell r="N3629" t="str">
            <v>보령수도사업국민건강보험(비급여)</v>
          </cell>
          <cell r="O3629">
            <v>54608</v>
          </cell>
        </row>
        <row r="3630">
          <cell r="F3630" t="str">
            <v>군위댐운영(예비비)</v>
          </cell>
          <cell r="G3630">
            <v>185243</v>
          </cell>
          <cell r="N3630" t="str">
            <v>보령수도사업국민연금(비급여)</v>
          </cell>
          <cell r="O3630">
            <v>54996</v>
          </cell>
        </row>
        <row r="3631">
          <cell r="F3631" t="str">
            <v xml:space="preserve">부항댐운영 </v>
          </cell>
          <cell r="G3631">
            <v>7693762</v>
          </cell>
          <cell r="N3631" t="str">
            <v>보령수도사업산재보험</v>
          </cell>
          <cell r="O3631">
            <v>17853</v>
          </cell>
        </row>
        <row r="3632">
          <cell r="F3632" t="str">
            <v>부항댐운영(급여임금)</v>
          </cell>
          <cell r="G3632">
            <v>707570</v>
          </cell>
          <cell r="N3632" t="str">
            <v>보령수도사업고용보험(비급여)</v>
          </cell>
          <cell r="O3632">
            <v>26269</v>
          </cell>
        </row>
        <row r="3633">
          <cell r="F3633" t="str">
            <v>부항댐운영(제수당)</v>
          </cell>
          <cell r="G3633">
            <v>242399</v>
          </cell>
          <cell r="N3633" t="str">
            <v>보령수도사업체육행사비</v>
          </cell>
          <cell r="O3633">
            <v>2201</v>
          </cell>
        </row>
        <row r="3634">
          <cell r="F3634" t="str">
            <v>부항댐운영(퇴직금)</v>
          </cell>
          <cell r="G3634">
            <v>108404</v>
          </cell>
          <cell r="N3634" t="str">
            <v>보령수도사업직원특근식대</v>
          </cell>
          <cell r="O3634">
            <v>9458</v>
          </cell>
        </row>
        <row r="3635">
          <cell r="F3635" t="str">
            <v>부항댐운영(급여성복리후생비)</v>
          </cell>
          <cell r="G3635">
            <v>21871</v>
          </cell>
          <cell r="N3635" t="str">
            <v>보령수도사업동호회지원비</v>
          </cell>
          <cell r="O3635">
            <v>1785</v>
          </cell>
        </row>
        <row r="3636">
          <cell r="F3636" t="str">
            <v>부항댐운영(여비교통비)</v>
          </cell>
          <cell r="G3636">
            <v>60118</v>
          </cell>
          <cell r="N3636" t="str">
            <v>보령수도사업합숙소운영비</v>
          </cell>
          <cell r="O3636">
            <v>12924</v>
          </cell>
        </row>
        <row r="3637">
          <cell r="F3637" t="str">
            <v>부항댐운영(통신비)</v>
          </cell>
          <cell r="G3637">
            <v>8865</v>
          </cell>
          <cell r="N3637" t="str">
            <v>보령수도사업기타복리후생</v>
          </cell>
          <cell r="O3637">
            <v>299</v>
          </cell>
        </row>
        <row r="3638">
          <cell r="F3638" t="str">
            <v>부항댐운영(전력수도료)</v>
          </cell>
          <cell r="G3638">
            <v>90000</v>
          </cell>
          <cell r="N3638" t="str">
            <v>보령수도사업임직원인센티브</v>
          </cell>
          <cell r="O3638">
            <v>258497</v>
          </cell>
        </row>
        <row r="3639">
          <cell r="F3639" t="str">
            <v>부항댐운영(연료유지비)</v>
          </cell>
          <cell r="G3639">
            <v>2500</v>
          </cell>
          <cell r="N3639" t="str">
            <v>보령수도사업기타예비비</v>
          </cell>
          <cell r="O3639">
            <v>81115</v>
          </cell>
        </row>
        <row r="3640">
          <cell r="F3640" t="str">
            <v>부항댐운영(세금공과금)</v>
          </cell>
          <cell r="G3640">
            <v>35200</v>
          </cell>
          <cell r="N3640" t="str">
            <v xml:space="preserve">부안수도사업 </v>
          </cell>
          <cell r="O3640">
            <v>5298002</v>
          </cell>
        </row>
        <row r="3641">
          <cell r="F3641" t="str">
            <v>부항댐운영(소모품비)</v>
          </cell>
          <cell r="G3641">
            <v>6500</v>
          </cell>
          <cell r="N3641" t="str">
            <v>부안수도사업임직원급여</v>
          </cell>
          <cell r="O3641">
            <v>531406</v>
          </cell>
        </row>
        <row r="3642">
          <cell r="F3642" t="str">
            <v>부항댐운영(도서인쇄비)</v>
          </cell>
          <cell r="G3642">
            <v>1800</v>
          </cell>
          <cell r="N3642" t="str">
            <v>부안수도사업임직원제수당</v>
          </cell>
          <cell r="O3642">
            <v>64204</v>
          </cell>
        </row>
        <row r="3643">
          <cell r="F3643" t="str">
            <v>부항댐운영(지급임차료)</v>
          </cell>
          <cell r="G3643">
            <v>16200</v>
          </cell>
          <cell r="N3643" t="str">
            <v>부안수도사업내부평가급</v>
          </cell>
          <cell r="O3643">
            <v>79106</v>
          </cell>
        </row>
        <row r="3644">
          <cell r="F3644" t="str">
            <v>부항댐운영(감가상각비)</v>
          </cell>
          <cell r="G3644">
            <v>5043195</v>
          </cell>
          <cell r="N3644" t="str">
            <v>부안수도사업급여성성과급</v>
          </cell>
          <cell r="O3644">
            <v>38186</v>
          </cell>
        </row>
        <row r="3645">
          <cell r="F3645" t="str">
            <v>부항댐운영(수선유지비)</v>
          </cell>
          <cell r="G3645">
            <v>428189</v>
          </cell>
          <cell r="N3645" t="str">
            <v>부안수도사업단기고용</v>
          </cell>
          <cell r="O3645">
            <v>0</v>
          </cell>
        </row>
        <row r="3646">
          <cell r="F3646" t="str">
            <v>부항댐운영(차량비)</v>
          </cell>
          <cell r="G3646">
            <v>15000</v>
          </cell>
          <cell r="N3646" t="str">
            <v>부안수도사업임직원퇴직금</v>
          </cell>
          <cell r="O3646">
            <v>81824</v>
          </cell>
        </row>
        <row r="3647">
          <cell r="F3647" t="str">
            <v>부항댐운영(보험료)</v>
          </cell>
          <cell r="G3647">
            <v>2960</v>
          </cell>
          <cell r="N3647" t="str">
            <v>부안수도사업급식보조비</v>
          </cell>
          <cell r="O3647">
            <v>12032</v>
          </cell>
        </row>
        <row r="3648">
          <cell r="F3648" t="str">
            <v>부항댐운영(지급수수료)</v>
          </cell>
          <cell r="G3648">
            <v>486994</v>
          </cell>
          <cell r="N3648" t="str">
            <v>부안수도사업학자보조금</v>
          </cell>
          <cell r="O3648">
            <v>3869</v>
          </cell>
        </row>
        <row r="3649">
          <cell r="F3649" t="str">
            <v>부항댐운영(업무추진비)</v>
          </cell>
          <cell r="G3649">
            <v>1500</v>
          </cell>
          <cell r="N3649" t="str">
            <v>부안수도사업일반여비</v>
          </cell>
          <cell r="O3649">
            <v>6000</v>
          </cell>
        </row>
        <row r="3650">
          <cell r="F3650" t="str">
            <v>부항댐운영(광고선전비)</v>
          </cell>
          <cell r="G3650">
            <v>4000</v>
          </cell>
          <cell r="N3650" t="str">
            <v>부안수도사업부임여비</v>
          </cell>
          <cell r="O3650">
            <v>2218</v>
          </cell>
        </row>
        <row r="3651">
          <cell r="F3651" t="str">
            <v>부항댐운영(교육훈련비)</v>
          </cell>
          <cell r="G3651">
            <v>3915</v>
          </cell>
          <cell r="N3651" t="str">
            <v>부안수도사업시내교통비</v>
          </cell>
          <cell r="O3651">
            <v>29400</v>
          </cell>
        </row>
        <row r="3652">
          <cell r="F3652" t="str">
            <v>부항댐운영(조사분석비)</v>
          </cell>
          <cell r="G3652">
            <v>16920</v>
          </cell>
          <cell r="N3652" t="str">
            <v>부안수도사업우편료</v>
          </cell>
          <cell r="O3652">
            <v>450</v>
          </cell>
        </row>
        <row r="3653">
          <cell r="F3653" t="str">
            <v>부항댐운영(포상비)</v>
          </cell>
          <cell r="G3653">
            <v>1000</v>
          </cell>
          <cell r="N3653" t="str">
            <v>부안수도사업전화사용료</v>
          </cell>
          <cell r="O3653">
            <v>2400</v>
          </cell>
        </row>
        <row r="3654">
          <cell r="F3654" t="str">
            <v>부항댐운영(등기소송비)</v>
          </cell>
          <cell r="G3654">
            <v>40000</v>
          </cell>
          <cell r="N3654" t="str">
            <v>부안수도사업정보사용료</v>
          </cell>
          <cell r="O3654">
            <v>600</v>
          </cell>
        </row>
        <row r="3655">
          <cell r="F3655" t="str">
            <v>부항댐운영(협력비)</v>
          </cell>
          <cell r="G3655">
            <v>3000</v>
          </cell>
          <cell r="N3655" t="str">
            <v>부안수도사업전용회선</v>
          </cell>
          <cell r="O3655">
            <v>22080</v>
          </cell>
        </row>
        <row r="3656">
          <cell r="F3656" t="str">
            <v>부항댐운영(선박비)</v>
          </cell>
          <cell r="G3656">
            <v>2700</v>
          </cell>
          <cell r="N3656" t="str">
            <v>부안수도사업가스유류대</v>
          </cell>
          <cell r="O3656">
            <v>2000</v>
          </cell>
        </row>
        <row r="3657">
          <cell r="F3657" t="str">
            <v>부항댐운영(잡비)</v>
          </cell>
          <cell r="G3657">
            <v>13820</v>
          </cell>
          <cell r="N3657" t="str">
            <v>부안수도사업재산세</v>
          </cell>
          <cell r="O3657">
            <v>9600</v>
          </cell>
        </row>
        <row r="3658">
          <cell r="F3658" t="str">
            <v>부항댐운영(비급여성복리후생비)</v>
          </cell>
          <cell r="G3658">
            <v>124340</v>
          </cell>
          <cell r="N3658" t="str">
            <v>부안수도사업기타부담금</v>
          </cell>
          <cell r="O3658">
            <v>300</v>
          </cell>
        </row>
        <row r="3659">
          <cell r="F3659" t="str">
            <v>부항댐운영(예비비)</v>
          </cell>
          <cell r="G3659">
            <v>204802</v>
          </cell>
          <cell r="N3659" t="str">
            <v>부안수도사업상수원부담금</v>
          </cell>
          <cell r="O3659">
            <v>516447</v>
          </cell>
        </row>
        <row r="3660">
          <cell r="F3660" t="str">
            <v xml:space="preserve">성덕댐운영 </v>
          </cell>
          <cell r="G3660">
            <v>2248773</v>
          </cell>
          <cell r="N3660" t="str">
            <v>부안수도사업기타세금공</v>
          </cell>
          <cell r="O3660">
            <v>12000</v>
          </cell>
        </row>
        <row r="3661">
          <cell r="F3661" t="str">
            <v>성덕댐운영(급여임금)</v>
          </cell>
          <cell r="G3661">
            <v>743969</v>
          </cell>
          <cell r="N3661" t="str">
            <v>부안수도사업문방구및잡품</v>
          </cell>
          <cell r="O3661">
            <v>2000</v>
          </cell>
        </row>
        <row r="3662">
          <cell r="F3662" t="str">
            <v>성덕댐운영(제수당)</v>
          </cell>
          <cell r="G3662">
            <v>254096</v>
          </cell>
          <cell r="N3662" t="str">
            <v>부안수도사업전산용품</v>
          </cell>
          <cell r="O3662">
            <v>1800</v>
          </cell>
        </row>
        <row r="3663">
          <cell r="F3663" t="str">
            <v>성덕댐운영(잡급)</v>
          </cell>
          <cell r="G3663">
            <v>28721</v>
          </cell>
          <cell r="N3663" t="str">
            <v>부안수도사업반납대상소모</v>
          </cell>
          <cell r="O3663">
            <v>1000</v>
          </cell>
        </row>
        <row r="3664">
          <cell r="F3664" t="str">
            <v>성덕댐운영(퇴직금)</v>
          </cell>
          <cell r="G3664">
            <v>114554</v>
          </cell>
          <cell r="N3664" t="str">
            <v>부안수도사업특수용품</v>
          </cell>
          <cell r="O3664">
            <v>200</v>
          </cell>
        </row>
        <row r="3665">
          <cell r="F3665" t="str">
            <v>성덕댐운영(급여성복리후생비)</v>
          </cell>
          <cell r="G3665">
            <v>22261</v>
          </cell>
          <cell r="N3665" t="str">
            <v>부안수도사업도서비</v>
          </cell>
          <cell r="O3665">
            <v>800</v>
          </cell>
        </row>
        <row r="3666">
          <cell r="F3666" t="str">
            <v>성덕댐운영(여비교통비)</v>
          </cell>
          <cell r="G3666">
            <v>62093</v>
          </cell>
          <cell r="N3666" t="str">
            <v>부안수도사업인쇄비</v>
          </cell>
          <cell r="O3666">
            <v>500</v>
          </cell>
        </row>
        <row r="3667">
          <cell r="F3667" t="str">
            <v>성덕댐운영(통신비)</v>
          </cell>
          <cell r="G3667">
            <v>9630</v>
          </cell>
          <cell r="N3667" t="str">
            <v>부안수도사업차량임차료</v>
          </cell>
          <cell r="O3667">
            <v>8100</v>
          </cell>
        </row>
        <row r="3668">
          <cell r="F3668" t="str">
            <v>성덕댐운영(전력수도료)</v>
          </cell>
          <cell r="G3668">
            <v>60700</v>
          </cell>
          <cell r="N3668" t="str">
            <v>부안수도사업기타임차료</v>
          </cell>
          <cell r="O3668">
            <v>0</v>
          </cell>
        </row>
        <row r="3669">
          <cell r="F3669" t="str">
            <v>성덕댐운영(연료유지비)</v>
          </cell>
          <cell r="G3669">
            <v>1970</v>
          </cell>
          <cell r="N3669" t="str">
            <v>부안수도사업유형공통상각</v>
          </cell>
          <cell r="O3669">
            <v>5853</v>
          </cell>
        </row>
        <row r="3670">
          <cell r="F3670" t="str">
            <v>성덕댐운영(세금공과금)</v>
          </cell>
          <cell r="G3670">
            <v>2905</v>
          </cell>
          <cell r="N3670" t="str">
            <v>부안수도사업주요시설보수</v>
          </cell>
          <cell r="O3670">
            <v>106000</v>
          </cell>
        </row>
        <row r="3671">
          <cell r="F3671" t="str">
            <v>성덕댐운영(소모품비)</v>
          </cell>
          <cell r="G3671">
            <v>7000</v>
          </cell>
          <cell r="N3671" t="str">
            <v>부안수도사업건축물유지보수</v>
          </cell>
          <cell r="O3671">
            <v>15000</v>
          </cell>
        </row>
        <row r="3672">
          <cell r="F3672" t="str">
            <v>성덕댐운영(도서인쇄비)</v>
          </cell>
          <cell r="G3672">
            <v>1700</v>
          </cell>
          <cell r="N3672" t="str">
            <v>부안수도사업환경조경보수</v>
          </cell>
          <cell r="O3672">
            <v>25000</v>
          </cell>
        </row>
        <row r="3673">
          <cell r="F3673" t="str">
            <v>성덕댐운영(지급임차료)</v>
          </cell>
          <cell r="G3673">
            <v>12420</v>
          </cell>
          <cell r="N3673" t="str">
            <v>부안수도사업공기구비품보수</v>
          </cell>
          <cell r="O3673">
            <v>30000</v>
          </cell>
        </row>
        <row r="3674">
          <cell r="F3674" t="str">
            <v>성덕댐운영(감가상각비)</v>
          </cell>
          <cell r="G3674">
            <v>103754</v>
          </cell>
          <cell r="N3674" t="str">
            <v>부안수도사업수도점검정비</v>
          </cell>
          <cell r="O3674">
            <v>1074043</v>
          </cell>
        </row>
        <row r="3675">
          <cell r="F3675" t="str">
            <v>성덕댐운영(수선유지비)</v>
          </cell>
          <cell r="G3675">
            <v>250389</v>
          </cell>
          <cell r="N3675" t="str">
            <v>부안수도사업차량유지비</v>
          </cell>
          <cell r="O3675">
            <v>16000</v>
          </cell>
        </row>
        <row r="3676">
          <cell r="F3676" t="str">
            <v>성덕댐운영(차량비)</v>
          </cell>
          <cell r="G3676">
            <v>15000</v>
          </cell>
          <cell r="N3676" t="str">
            <v>부안수도사업기타보험료</v>
          </cell>
          <cell r="O3676">
            <v>100</v>
          </cell>
        </row>
        <row r="3677">
          <cell r="F3677" t="str">
            <v>성덕댐운영(보험료)</v>
          </cell>
          <cell r="G3677">
            <v>2000</v>
          </cell>
          <cell r="N3677" t="str">
            <v>부안수도사업시설운영수수</v>
          </cell>
          <cell r="O3677">
            <v>30800</v>
          </cell>
        </row>
        <row r="3678">
          <cell r="F3678" t="str">
            <v>성덕댐운영(지급수수료)</v>
          </cell>
          <cell r="G3678">
            <v>141999</v>
          </cell>
          <cell r="N3678" t="str">
            <v>부안수도사업업무관련수수</v>
          </cell>
          <cell r="O3678">
            <v>0</v>
          </cell>
        </row>
        <row r="3679">
          <cell r="F3679" t="str">
            <v>성덕댐운영(업무추진비)</v>
          </cell>
          <cell r="G3679">
            <v>1500</v>
          </cell>
          <cell r="N3679" t="str">
            <v>부안수도사업외부위탁비</v>
          </cell>
          <cell r="O3679">
            <v>394592</v>
          </cell>
        </row>
        <row r="3680">
          <cell r="F3680" t="str">
            <v>성덕댐운영(광고선전비)</v>
          </cell>
          <cell r="G3680">
            <v>3000</v>
          </cell>
          <cell r="N3680" t="str">
            <v>부안수도사업법정수수료</v>
          </cell>
          <cell r="O3680">
            <v>22492</v>
          </cell>
        </row>
        <row r="3681">
          <cell r="F3681" t="str">
            <v>성덕댐운영(교육훈련비)</v>
          </cell>
          <cell r="G3681">
            <v>5373</v>
          </cell>
          <cell r="N3681" t="str">
            <v>부안수도사업슬러지처리</v>
          </cell>
          <cell r="O3681">
            <v>48720</v>
          </cell>
        </row>
        <row r="3682">
          <cell r="F3682" t="str">
            <v>성덕댐운영(조사분석비)</v>
          </cell>
          <cell r="G3682">
            <v>17700</v>
          </cell>
          <cell r="N3682" t="str">
            <v>부안수도사업업무추진비</v>
          </cell>
          <cell r="O3682">
            <v>500</v>
          </cell>
        </row>
        <row r="3683">
          <cell r="F3683" t="str">
            <v>성덕댐운영(포상비)</v>
          </cell>
          <cell r="G3683">
            <v>1000</v>
          </cell>
          <cell r="N3683" t="str">
            <v>부안수도사업기타광고선전</v>
          </cell>
          <cell r="O3683">
            <v>500</v>
          </cell>
        </row>
        <row r="3684">
          <cell r="F3684" t="str">
            <v>성덕댐운영(피해복구비)</v>
          </cell>
          <cell r="G3684">
            <v>0</v>
          </cell>
          <cell r="N3684" t="str">
            <v>부안수도사업자체집합</v>
          </cell>
          <cell r="O3684">
            <v>1512</v>
          </cell>
        </row>
        <row r="3685">
          <cell r="F3685" t="str">
            <v>성덕댐운영(협력비)</v>
          </cell>
          <cell r="G3685">
            <v>3000</v>
          </cell>
          <cell r="N3685" t="str">
            <v>부안수도사업기타교육훈련</v>
          </cell>
          <cell r="O3685">
            <v>2000</v>
          </cell>
        </row>
        <row r="3686">
          <cell r="F3686" t="str">
            <v>성덕댐운영(선박비)</v>
          </cell>
          <cell r="G3686">
            <v>1983</v>
          </cell>
          <cell r="N3686" t="str">
            <v>부안수도사업조사직접비</v>
          </cell>
          <cell r="O3686">
            <v>6120</v>
          </cell>
        </row>
        <row r="3687">
          <cell r="F3687" t="str">
            <v>성덕댐운영(잡비)</v>
          </cell>
          <cell r="G3687">
            <v>16960</v>
          </cell>
          <cell r="N3687" t="str">
            <v>부안수도사업조사간접비</v>
          </cell>
          <cell r="O3687">
            <v>4000</v>
          </cell>
        </row>
        <row r="3688">
          <cell r="F3688" t="str">
            <v>성덕댐운영(비급여성복리후생비)</v>
          </cell>
          <cell r="G3688">
            <v>146979</v>
          </cell>
          <cell r="N3688" t="str">
            <v>부안수도사업포상금</v>
          </cell>
          <cell r="O3688">
            <v>2000</v>
          </cell>
        </row>
        <row r="3689">
          <cell r="F3689" t="str">
            <v>성덕댐운영(예비비)</v>
          </cell>
          <cell r="G3689">
            <v>216117</v>
          </cell>
          <cell r="N3689" t="str">
            <v>부안수도사업지역단체협력</v>
          </cell>
          <cell r="O3689">
            <v>1000</v>
          </cell>
        </row>
        <row r="3690">
          <cell r="F3690" t="str">
            <v xml:space="preserve">보현산댐운영 </v>
          </cell>
          <cell r="G3690">
            <v>6937689</v>
          </cell>
          <cell r="N3690" t="str">
            <v>부안수도사업외부행사지원</v>
          </cell>
          <cell r="O3690">
            <v>1000</v>
          </cell>
        </row>
        <row r="3691">
          <cell r="F3691" t="str">
            <v>보현산댐운영(급여임금)</v>
          </cell>
          <cell r="G3691">
            <v>743969</v>
          </cell>
          <cell r="N3691" t="str">
            <v>부안수도사업정수약품비</v>
          </cell>
          <cell r="O3691">
            <v>120000</v>
          </cell>
        </row>
        <row r="3692">
          <cell r="F3692" t="str">
            <v>보현산댐운영(제수당)</v>
          </cell>
          <cell r="G3692">
            <v>254096</v>
          </cell>
          <cell r="N3692" t="str">
            <v>부안수도사업시설가동전력</v>
          </cell>
          <cell r="O3692">
            <v>1560000</v>
          </cell>
        </row>
        <row r="3693">
          <cell r="F3693" t="str">
            <v>보현산댐운영(잡급)</v>
          </cell>
          <cell r="G3693">
            <v>29746</v>
          </cell>
          <cell r="N3693" t="str">
            <v>부안수도사업연구직접비</v>
          </cell>
          <cell r="O3693">
            <v>126500</v>
          </cell>
        </row>
        <row r="3694">
          <cell r="F3694" t="str">
            <v>보현산댐운영(퇴직금)</v>
          </cell>
          <cell r="G3694">
            <v>114554</v>
          </cell>
          <cell r="N3694" t="str">
            <v>부안수도사업연구간접비</v>
          </cell>
          <cell r="O3694">
            <v>9000</v>
          </cell>
        </row>
        <row r="3695">
          <cell r="F3695" t="str">
            <v>보현산댐운영(급여성복리후생비)</v>
          </cell>
          <cell r="G3695">
            <v>22261</v>
          </cell>
          <cell r="N3695" t="str">
            <v>부안수도사업행사경비</v>
          </cell>
          <cell r="O3695">
            <v>1400</v>
          </cell>
        </row>
        <row r="3696">
          <cell r="F3696" t="str">
            <v>보현산댐운영(여비교통비)</v>
          </cell>
          <cell r="G3696">
            <v>63427</v>
          </cell>
          <cell r="N3696" t="str">
            <v>부안수도사업기타잡비</v>
          </cell>
          <cell r="O3696">
            <v>4400</v>
          </cell>
        </row>
        <row r="3697">
          <cell r="F3697" t="str">
            <v>보현산댐운영(통신비)</v>
          </cell>
          <cell r="G3697">
            <v>5910</v>
          </cell>
          <cell r="N3697" t="str">
            <v>부안수도사업당직비</v>
          </cell>
          <cell r="O3697">
            <v>6310</v>
          </cell>
        </row>
        <row r="3698">
          <cell r="F3698" t="str">
            <v>보현산댐운영(전력수도료)</v>
          </cell>
          <cell r="G3698">
            <v>57000</v>
          </cell>
          <cell r="N3698" t="str">
            <v>부안수도사업준당직비</v>
          </cell>
          <cell r="O3698">
            <v>3000</v>
          </cell>
        </row>
        <row r="3699">
          <cell r="F3699" t="str">
            <v>보현산댐운영(연료유지비)</v>
          </cell>
          <cell r="G3699">
            <v>4000</v>
          </cell>
          <cell r="N3699" t="str">
            <v>부안수도사업건강관리비</v>
          </cell>
          <cell r="O3699">
            <v>6070</v>
          </cell>
        </row>
        <row r="3700">
          <cell r="F3700" t="str">
            <v>보현산댐운영(세금공과금)</v>
          </cell>
          <cell r="G3700">
            <v>3120</v>
          </cell>
          <cell r="N3700" t="str">
            <v>부안수도사업국민건강보험(비급여)</v>
          </cell>
          <cell r="O3700">
            <v>24822</v>
          </cell>
        </row>
        <row r="3701">
          <cell r="F3701" t="str">
            <v>보현산댐운영(소모품비)</v>
          </cell>
          <cell r="G3701">
            <v>7000</v>
          </cell>
          <cell r="N3701" t="str">
            <v>부안수도사업국민연금(비급여)</v>
          </cell>
          <cell r="O3701">
            <v>24998</v>
          </cell>
        </row>
        <row r="3702">
          <cell r="F3702" t="str">
            <v>보현산댐운영(도서인쇄비)</v>
          </cell>
          <cell r="G3702">
            <v>1300</v>
          </cell>
          <cell r="N3702" t="str">
            <v>부안수도사업산재보험</v>
          </cell>
          <cell r="O3702">
            <v>8115</v>
          </cell>
        </row>
        <row r="3703">
          <cell r="F3703" t="str">
            <v>보현산댐운영(지급임차료)</v>
          </cell>
          <cell r="G3703">
            <v>11100</v>
          </cell>
          <cell r="N3703" t="str">
            <v>부안수도사업고용보험(비급여)</v>
          </cell>
          <cell r="O3703">
            <v>11940</v>
          </cell>
        </row>
        <row r="3704">
          <cell r="F3704" t="str">
            <v>보현산댐운영(감가상각비)</v>
          </cell>
          <cell r="G3704">
            <v>4636849</v>
          </cell>
          <cell r="N3704" t="str">
            <v>부안수도사업체육행사비</v>
          </cell>
          <cell r="O3704">
            <v>1001</v>
          </cell>
        </row>
        <row r="3705">
          <cell r="F3705" t="str">
            <v>보현산댐운영(수선유지비)</v>
          </cell>
          <cell r="G3705">
            <v>244922</v>
          </cell>
          <cell r="N3705" t="str">
            <v>부안수도사업직원특근식대</v>
          </cell>
          <cell r="O3705">
            <v>4299</v>
          </cell>
        </row>
        <row r="3706">
          <cell r="F3706" t="str">
            <v>보현산댐운영(차량비)</v>
          </cell>
          <cell r="G3706">
            <v>22000</v>
          </cell>
          <cell r="N3706" t="str">
            <v>부안수도사업동호회지원비</v>
          </cell>
          <cell r="O3706">
            <v>811</v>
          </cell>
        </row>
        <row r="3707">
          <cell r="F3707" t="str">
            <v>보현산댐운영(보험료)</v>
          </cell>
          <cell r="G3707">
            <v>2000</v>
          </cell>
          <cell r="N3707" t="str">
            <v>부안수도사업합숙소운영비</v>
          </cell>
          <cell r="O3707">
            <v>15078</v>
          </cell>
        </row>
        <row r="3708">
          <cell r="F3708" t="str">
            <v>보현산댐운영(지급수수료)</v>
          </cell>
          <cell r="G3708">
            <v>293575</v>
          </cell>
          <cell r="N3708" t="str">
            <v>부안수도사업기타복리후생</v>
          </cell>
          <cell r="O3708">
            <v>136</v>
          </cell>
        </row>
        <row r="3709">
          <cell r="F3709" t="str">
            <v>보현산댐운영(업무추진비)</v>
          </cell>
          <cell r="G3709">
            <v>1500</v>
          </cell>
          <cell r="N3709" t="str">
            <v>부안수도사업임직원인센티브</v>
          </cell>
          <cell r="O3709">
            <v>117498</v>
          </cell>
        </row>
        <row r="3710">
          <cell r="F3710" t="str">
            <v>보현산댐운영(광고선전비)</v>
          </cell>
          <cell r="G3710">
            <v>4000</v>
          </cell>
          <cell r="N3710" t="str">
            <v>부안수도사업기타예비비</v>
          </cell>
          <cell r="O3710">
            <v>36870</v>
          </cell>
        </row>
        <row r="3711">
          <cell r="F3711" t="str">
            <v>보현산댐운영(교육훈련비)</v>
          </cell>
          <cell r="G3711">
            <v>4747</v>
          </cell>
          <cell r="N3711" t="str">
            <v xml:space="preserve">전주수도사업 </v>
          </cell>
          <cell r="O3711">
            <v>28450005</v>
          </cell>
        </row>
        <row r="3712">
          <cell r="F3712" t="str">
            <v>보현산댐운영(조사분석비)</v>
          </cell>
          <cell r="G3712">
            <v>20120</v>
          </cell>
          <cell r="N3712" t="str">
            <v>전주수도사업임직원급여</v>
          </cell>
          <cell r="O3712">
            <v>1806781</v>
          </cell>
        </row>
        <row r="3713">
          <cell r="F3713" t="str">
            <v>보현산댐운영(포상비)</v>
          </cell>
          <cell r="G3713">
            <v>1000</v>
          </cell>
          <cell r="N3713" t="str">
            <v>전주수도사업무기직급여</v>
          </cell>
          <cell r="O3713">
            <v>42146</v>
          </cell>
        </row>
        <row r="3714">
          <cell r="F3714" t="str">
            <v>보현산댐운영(등기소송비)</v>
          </cell>
          <cell r="G3714">
            <v>13000</v>
          </cell>
          <cell r="N3714" t="str">
            <v>전주수도사업임직원제수당</v>
          </cell>
          <cell r="O3714">
            <v>218294</v>
          </cell>
        </row>
        <row r="3715">
          <cell r="F3715" t="str">
            <v>보현산댐운영(피해복구비)</v>
          </cell>
          <cell r="G3715">
            <v>5000</v>
          </cell>
          <cell r="N3715" t="str">
            <v>전주수도사업내부평가급</v>
          </cell>
          <cell r="O3715">
            <v>268962</v>
          </cell>
        </row>
        <row r="3716">
          <cell r="F3716" t="str">
            <v>보현산댐운영(협력비)</v>
          </cell>
          <cell r="G3716">
            <v>3000</v>
          </cell>
          <cell r="N3716" t="str">
            <v>전주수도사업급여성성과급</v>
          </cell>
          <cell r="O3716">
            <v>129833</v>
          </cell>
        </row>
        <row r="3717">
          <cell r="F3717" t="str">
            <v>보현산댐운영(선박비)</v>
          </cell>
          <cell r="G3717">
            <v>2000</v>
          </cell>
          <cell r="N3717" t="str">
            <v>전주수도사업무기직제수당</v>
          </cell>
          <cell r="O3717">
            <v>15170</v>
          </cell>
        </row>
        <row r="3718">
          <cell r="F3718" t="str">
            <v>보현산댐운영(잡비)</v>
          </cell>
          <cell r="G3718">
            <v>13960</v>
          </cell>
          <cell r="N3718" t="str">
            <v>전주수도사업비정규인력</v>
          </cell>
          <cell r="O3718">
            <v>35493</v>
          </cell>
        </row>
        <row r="3719">
          <cell r="F3719" t="str">
            <v>보현산댐운영(비급여성복리후생비)</v>
          </cell>
          <cell r="G3719">
            <v>136416</v>
          </cell>
          <cell r="N3719" t="str">
            <v>전주수도사업급여성복리비</v>
          </cell>
          <cell r="O3719">
            <v>1200</v>
          </cell>
        </row>
        <row r="3720">
          <cell r="F3720" t="str">
            <v>보현산댐운영(예비비)</v>
          </cell>
          <cell r="G3720">
            <v>216117</v>
          </cell>
          <cell r="N3720" t="str">
            <v>전주수도사업성과급</v>
          </cell>
          <cell r="O3720">
            <v>13660</v>
          </cell>
        </row>
        <row r="3721">
          <cell r="F3721" t="str">
            <v xml:space="preserve">영주댐운영 </v>
          </cell>
          <cell r="G3721">
            <v>4438232</v>
          </cell>
          <cell r="N3721" t="str">
            <v>전주수도사업임직원퇴직금</v>
          </cell>
          <cell r="O3721">
            <v>278202</v>
          </cell>
        </row>
        <row r="3722">
          <cell r="F3722" t="str">
            <v>영주댐운영(급여임금)</v>
          </cell>
          <cell r="G3722">
            <v>1700500</v>
          </cell>
          <cell r="N3722" t="str">
            <v>전주수도사업무기직퇴직금</v>
          </cell>
          <cell r="O3722">
            <v>4977</v>
          </cell>
        </row>
        <row r="3723">
          <cell r="F3723" t="str">
            <v>영주댐운영(제수당)</v>
          </cell>
          <cell r="G3723">
            <v>580791</v>
          </cell>
          <cell r="N3723" t="str">
            <v>전주수도사업급식보조비</v>
          </cell>
          <cell r="O3723">
            <v>40909</v>
          </cell>
        </row>
        <row r="3724">
          <cell r="F3724" t="str">
            <v>영주댐운영(잡급)</v>
          </cell>
          <cell r="G3724">
            <v>29357</v>
          </cell>
          <cell r="N3724" t="str">
            <v>전주수도사업학자보조금</v>
          </cell>
          <cell r="O3724">
            <v>13153</v>
          </cell>
        </row>
        <row r="3725">
          <cell r="F3725" t="str">
            <v>영주댐운영(퇴직금)</v>
          </cell>
          <cell r="G3725">
            <v>261837</v>
          </cell>
          <cell r="N3725" t="str">
            <v>전주수도사업무기직급여성복리</v>
          </cell>
          <cell r="O3725">
            <v>2400</v>
          </cell>
        </row>
        <row r="3726">
          <cell r="F3726" t="str">
            <v>영주댐운영(급여성복리후생비)</v>
          </cell>
          <cell r="G3726">
            <v>50883</v>
          </cell>
          <cell r="N3726" t="str">
            <v>전주수도사업일반여비</v>
          </cell>
          <cell r="O3726">
            <v>25000</v>
          </cell>
        </row>
        <row r="3727">
          <cell r="F3727" t="str">
            <v>영주댐운영(여비교통비)</v>
          </cell>
          <cell r="G3727">
            <v>138220</v>
          </cell>
          <cell r="N3727" t="str">
            <v>전주수도사업부임여비</v>
          </cell>
          <cell r="O3727">
            <v>5801</v>
          </cell>
        </row>
        <row r="3728">
          <cell r="F3728" t="str">
            <v>영주댐운영(통신비)</v>
          </cell>
          <cell r="G3728">
            <v>12816</v>
          </cell>
          <cell r="N3728" t="str">
            <v>전주수도사업시내교통비</v>
          </cell>
          <cell r="O3728">
            <v>106680</v>
          </cell>
        </row>
        <row r="3729">
          <cell r="F3729" t="str">
            <v>영주댐운영(전력수도료)</v>
          </cell>
          <cell r="G3729">
            <v>90000</v>
          </cell>
          <cell r="N3729" t="str">
            <v>전주수도사업우편료</v>
          </cell>
          <cell r="O3729">
            <v>1530</v>
          </cell>
        </row>
        <row r="3730">
          <cell r="F3730" t="str">
            <v>영주댐운영(연료유지비)</v>
          </cell>
          <cell r="G3730">
            <v>2000</v>
          </cell>
          <cell r="N3730" t="str">
            <v>전주수도사업전화사용료</v>
          </cell>
          <cell r="O3730">
            <v>8160</v>
          </cell>
        </row>
        <row r="3731">
          <cell r="F3731" t="str">
            <v>영주댐운영(세금공과금)</v>
          </cell>
          <cell r="G3731">
            <v>8165</v>
          </cell>
          <cell r="N3731" t="str">
            <v>전주수도사업전용회선</v>
          </cell>
          <cell r="O3731">
            <v>42000</v>
          </cell>
        </row>
        <row r="3732">
          <cell r="F3732" t="str">
            <v>영주댐운영(소모품비)</v>
          </cell>
          <cell r="G3732">
            <v>16000</v>
          </cell>
          <cell r="N3732" t="str">
            <v>전주수도사업가스유류대</v>
          </cell>
          <cell r="O3732">
            <v>5000</v>
          </cell>
        </row>
        <row r="3733">
          <cell r="F3733" t="str">
            <v>영주댐운영(도서인쇄비)</v>
          </cell>
          <cell r="G3733">
            <v>2000</v>
          </cell>
          <cell r="N3733" t="str">
            <v>전주수도사업재산세</v>
          </cell>
          <cell r="O3733">
            <v>110</v>
          </cell>
        </row>
        <row r="3734">
          <cell r="F3734" t="str">
            <v>영주댐운영(지급임차료)</v>
          </cell>
          <cell r="G3734">
            <v>16200</v>
          </cell>
          <cell r="N3734" t="str">
            <v>전주수도사업기타부담금</v>
          </cell>
          <cell r="O3734">
            <v>360</v>
          </cell>
        </row>
        <row r="3735">
          <cell r="F3735" t="str">
            <v>영주댐운영(감가상각비)</v>
          </cell>
          <cell r="G3735">
            <v>75646</v>
          </cell>
          <cell r="N3735" t="str">
            <v>전주수도사업기타세금공</v>
          </cell>
          <cell r="O3735">
            <v>10000</v>
          </cell>
        </row>
        <row r="3736">
          <cell r="F3736" t="str">
            <v>영주댐운영(수선유지비)</v>
          </cell>
          <cell r="G3736">
            <v>163000</v>
          </cell>
          <cell r="N3736" t="str">
            <v>전주수도사업문방구및잡품</v>
          </cell>
          <cell r="O3736">
            <v>6800</v>
          </cell>
        </row>
        <row r="3737">
          <cell r="F3737" t="str">
            <v>영주댐운영(차량비)</v>
          </cell>
          <cell r="G3737">
            <v>24800</v>
          </cell>
          <cell r="N3737" t="str">
            <v>전주수도사업전산용품</v>
          </cell>
          <cell r="O3737">
            <v>6120</v>
          </cell>
        </row>
        <row r="3738">
          <cell r="F3738" t="str">
            <v>영주댐운영(보험료)</v>
          </cell>
          <cell r="G3738">
            <v>4000</v>
          </cell>
          <cell r="N3738" t="str">
            <v>전주수도사업반납대상소모</v>
          </cell>
          <cell r="O3738">
            <v>3400</v>
          </cell>
        </row>
        <row r="3739">
          <cell r="F3739" t="str">
            <v>영주댐운영(지급수수료)</v>
          </cell>
          <cell r="G3739">
            <v>410680</v>
          </cell>
          <cell r="N3739" t="str">
            <v>전주수도사업특수용품</v>
          </cell>
          <cell r="O3739">
            <v>680</v>
          </cell>
        </row>
        <row r="3740">
          <cell r="F3740" t="str">
            <v>영주댐운영(업무추진비)</v>
          </cell>
          <cell r="G3740">
            <v>1500</v>
          </cell>
          <cell r="N3740" t="str">
            <v>전주수도사업도서비</v>
          </cell>
          <cell r="O3740">
            <v>1500</v>
          </cell>
        </row>
        <row r="3741">
          <cell r="F3741" t="str">
            <v>영주댐운영(광고선전비)</v>
          </cell>
          <cell r="G3741">
            <v>3000</v>
          </cell>
          <cell r="N3741" t="str">
            <v>전주수도사업인쇄비</v>
          </cell>
          <cell r="O3741">
            <v>1500</v>
          </cell>
        </row>
        <row r="3742">
          <cell r="F3742" t="str">
            <v>영주댐운영(교육훈련비)</v>
          </cell>
          <cell r="G3742">
            <v>6428</v>
          </cell>
          <cell r="N3742" t="str">
            <v>전주수도사업건물토지임차</v>
          </cell>
          <cell r="O3742">
            <v>5640</v>
          </cell>
        </row>
        <row r="3743">
          <cell r="F3743" t="str">
            <v>영주댐운영(포상비)</v>
          </cell>
          <cell r="G3743">
            <v>1000</v>
          </cell>
          <cell r="N3743" t="str">
            <v>전주수도사업차량임차료</v>
          </cell>
          <cell r="O3743">
            <v>8100</v>
          </cell>
        </row>
        <row r="3744">
          <cell r="F3744" t="str">
            <v>영주댐운영(협력비)</v>
          </cell>
          <cell r="G3744">
            <v>4000</v>
          </cell>
          <cell r="N3744" t="str">
            <v>전주수도사업유형공통상각</v>
          </cell>
          <cell r="O3744">
            <v>81814</v>
          </cell>
        </row>
        <row r="3745">
          <cell r="F3745" t="str">
            <v>영주댐운영(선박비)</v>
          </cell>
          <cell r="G3745">
            <v>10500</v>
          </cell>
          <cell r="N3745" t="str">
            <v>전주수도사업수도전용상각</v>
          </cell>
          <cell r="O3745">
            <v>17559548</v>
          </cell>
        </row>
        <row r="3746">
          <cell r="F3746" t="str">
            <v>영주댐운영(잡비)</v>
          </cell>
          <cell r="G3746">
            <v>17680</v>
          </cell>
          <cell r="N3746" t="str">
            <v>전주수도사업주요시설보수</v>
          </cell>
          <cell r="O3746">
            <v>134000</v>
          </cell>
        </row>
        <row r="3747">
          <cell r="F3747" t="str">
            <v>영주댐운영(비급여성복리후생비)</v>
          </cell>
          <cell r="G3747">
            <v>313248</v>
          </cell>
          <cell r="N3747" t="str">
            <v>전주수도사업부대시설보수</v>
          </cell>
          <cell r="O3747">
            <v>10000</v>
          </cell>
        </row>
        <row r="3748">
          <cell r="F3748" t="str">
            <v>영주댐운영(예비비)</v>
          </cell>
          <cell r="G3748">
            <v>493981</v>
          </cell>
          <cell r="N3748" t="str">
            <v>전주수도사업건축물유지보수</v>
          </cell>
          <cell r="O3748">
            <v>15000</v>
          </cell>
        </row>
        <row r="3749">
          <cell r="F3749" t="str">
            <v xml:space="preserve">군남홍수조절운영 </v>
          </cell>
          <cell r="G3749">
            <v>5504433</v>
          </cell>
          <cell r="N3749" t="str">
            <v>전주수도사업환경조경보수</v>
          </cell>
          <cell r="O3749">
            <v>50000</v>
          </cell>
        </row>
        <row r="3750">
          <cell r="F3750" t="str">
            <v>군남홍수조절운영(급여임금)</v>
          </cell>
          <cell r="G3750">
            <v>1966203</v>
          </cell>
          <cell r="N3750" t="str">
            <v>전주수도사업공기구비품보수</v>
          </cell>
          <cell r="O3750">
            <v>37000</v>
          </cell>
        </row>
        <row r="3751">
          <cell r="F3751" t="str">
            <v>군남홍수조절운영(제수당)</v>
          </cell>
          <cell r="G3751">
            <v>671539</v>
          </cell>
          <cell r="N3751" t="str">
            <v>전주수도사업수도점검정비</v>
          </cell>
          <cell r="O3751">
            <v>1175540</v>
          </cell>
        </row>
        <row r="3752">
          <cell r="F3752" t="str">
            <v>군남홍수조절운영(퇴직금)</v>
          </cell>
          <cell r="G3752">
            <v>302749</v>
          </cell>
          <cell r="N3752" t="str">
            <v>전주수도사업차량유지비</v>
          </cell>
          <cell r="O3752">
            <v>20000</v>
          </cell>
        </row>
        <row r="3753">
          <cell r="F3753" t="str">
            <v>군남홍수조절운영(급여성복리후생비)</v>
          </cell>
          <cell r="G3753">
            <v>58833</v>
          </cell>
          <cell r="N3753" t="str">
            <v>전주수도사업기타보험료</v>
          </cell>
          <cell r="O3753">
            <v>4000</v>
          </cell>
        </row>
        <row r="3754">
          <cell r="F3754" t="str">
            <v>군남홍수조절운영(여비교통비)</v>
          </cell>
          <cell r="G3754">
            <v>147773</v>
          </cell>
          <cell r="N3754" t="str">
            <v>전주수도사업시설운영수수</v>
          </cell>
          <cell r="O3754">
            <v>8100</v>
          </cell>
        </row>
        <row r="3755">
          <cell r="F3755" t="str">
            <v>군남홍수조절운영(통신비)</v>
          </cell>
          <cell r="G3755">
            <v>23625</v>
          </cell>
          <cell r="N3755" t="str">
            <v>전주수도사업업무관련수수</v>
          </cell>
          <cell r="O3755">
            <v>2300</v>
          </cell>
        </row>
        <row r="3756">
          <cell r="F3756" t="str">
            <v>군남홍수조절운영(전력수도료)</v>
          </cell>
          <cell r="G3756">
            <v>55080</v>
          </cell>
          <cell r="N3756" t="str">
            <v>전주수도사업외부위탁비</v>
          </cell>
          <cell r="O3756">
            <v>448095</v>
          </cell>
        </row>
        <row r="3757">
          <cell r="F3757" t="str">
            <v>군남홍수조절운영(연료유지비)</v>
          </cell>
          <cell r="G3757">
            <v>1300</v>
          </cell>
          <cell r="N3757" t="str">
            <v>전주수도사업법정수수료</v>
          </cell>
          <cell r="O3757">
            <v>29150</v>
          </cell>
        </row>
        <row r="3758">
          <cell r="F3758" t="str">
            <v>군남홍수조절운영(세금공과금)</v>
          </cell>
          <cell r="G3758">
            <v>15240</v>
          </cell>
          <cell r="N3758" t="str">
            <v>전주수도사업슬러지처리</v>
          </cell>
          <cell r="O3758">
            <v>257040</v>
          </cell>
        </row>
        <row r="3759">
          <cell r="F3759" t="str">
            <v>군남홍수조절운영(소모품비)</v>
          </cell>
          <cell r="G3759">
            <v>18500</v>
          </cell>
          <cell r="N3759" t="str">
            <v>전주수도사업업무추진비</v>
          </cell>
          <cell r="O3759">
            <v>1000</v>
          </cell>
        </row>
        <row r="3760">
          <cell r="F3760" t="str">
            <v>군남홍수조절운영(도서인쇄비)</v>
          </cell>
          <cell r="G3760">
            <v>1500</v>
          </cell>
          <cell r="N3760" t="str">
            <v>전주수도사업신문방송광고</v>
          </cell>
          <cell r="O3760">
            <v>1000</v>
          </cell>
        </row>
        <row r="3761">
          <cell r="F3761" t="str">
            <v>군남홍수조절운영(지급임차료)</v>
          </cell>
          <cell r="G3761">
            <v>24300</v>
          </cell>
          <cell r="N3761" t="str">
            <v>전주수도사업홍보물제작</v>
          </cell>
          <cell r="O3761">
            <v>2000</v>
          </cell>
        </row>
        <row r="3762">
          <cell r="F3762" t="str">
            <v>군남홍수조절운영(감가상각비)</v>
          </cell>
          <cell r="G3762">
            <v>61651</v>
          </cell>
          <cell r="N3762" t="str">
            <v>전주수도사업홍보이벤트</v>
          </cell>
          <cell r="O3762">
            <v>1000</v>
          </cell>
        </row>
        <row r="3763">
          <cell r="F3763" t="str">
            <v>군남홍수조절운영(수선유지비)</v>
          </cell>
          <cell r="G3763">
            <v>617349</v>
          </cell>
          <cell r="N3763" t="str">
            <v>전주수도사업기타광고선전</v>
          </cell>
          <cell r="O3763">
            <v>3000</v>
          </cell>
        </row>
        <row r="3764">
          <cell r="F3764" t="str">
            <v>군남홍수조절운영(차량비)</v>
          </cell>
          <cell r="G3764">
            <v>15910</v>
          </cell>
          <cell r="N3764" t="str">
            <v>전주수도사업자체집합</v>
          </cell>
          <cell r="O3764">
            <v>4468</v>
          </cell>
        </row>
        <row r="3765">
          <cell r="F3765" t="str">
            <v>군남홍수조절운영(보험료)</v>
          </cell>
          <cell r="G3765">
            <v>700</v>
          </cell>
          <cell r="N3765" t="str">
            <v>전주수도사업기타교육훈련</v>
          </cell>
          <cell r="O3765">
            <v>1500</v>
          </cell>
        </row>
        <row r="3766">
          <cell r="F3766" t="str">
            <v>군남홍수조절운영(지급수수료)</v>
          </cell>
          <cell r="G3766">
            <v>563794</v>
          </cell>
          <cell r="N3766" t="str">
            <v>전주수도사업조사직접비</v>
          </cell>
          <cell r="O3766">
            <v>10000</v>
          </cell>
        </row>
        <row r="3767">
          <cell r="F3767" t="str">
            <v>군남홍수조절운영(업무추진비)</v>
          </cell>
          <cell r="G3767">
            <v>1500</v>
          </cell>
          <cell r="N3767" t="str">
            <v>전주수도사업조사간접비</v>
          </cell>
          <cell r="O3767">
            <v>4500</v>
          </cell>
        </row>
        <row r="3768">
          <cell r="F3768" t="str">
            <v>군남홍수조절운영(광고선전비)</v>
          </cell>
          <cell r="G3768">
            <v>4000</v>
          </cell>
          <cell r="N3768" t="str">
            <v>전주수도사업포상금</v>
          </cell>
          <cell r="O3768">
            <v>1000</v>
          </cell>
        </row>
        <row r="3769">
          <cell r="F3769" t="str">
            <v>군남홍수조절운영(교육훈련비)</v>
          </cell>
          <cell r="G3769">
            <v>9792</v>
          </cell>
          <cell r="N3769" t="str">
            <v>전주수도사업지역단체협력</v>
          </cell>
          <cell r="O3769">
            <v>1000</v>
          </cell>
        </row>
        <row r="3770">
          <cell r="F3770" t="str">
            <v>군남홍수조절운영(조사분석비)</v>
          </cell>
          <cell r="G3770">
            <v>1845</v>
          </cell>
          <cell r="N3770" t="str">
            <v>전주수도사업외부행사지원</v>
          </cell>
          <cell r="O3770">
            <v>1000</v>
          </cell>
        </row>
        <row r="3771">
          <cell r="F3771" t="str">
            <v>군남홍수조절운영(포상비)</v>
          </cell>
          <cell r="G3771">
            <v>0</v>
          </cell>
          <cell r="N3771" t="str">
            <v>전주수도사업정수약품비</v>
          </cell>
          <cell r="O3771">
            <v>744000</v>
          </cell>
        </row>
        <row r="3772">
          <cell r="F3772" t="str">
            <v>군남홍수조절운영(협력비)</v>
          </cell>
          <cell r="G3772">
            <v>2000</v>
          </cell>
          <cell r="N3772" t="str">
            <v>전주수도사업시설가동전력</v>
          </cell>
          <cell r="O3772">
            <v>3840000</v>
          </cell>
        </row>
        <row r="3773">
          <cell r="F3773" t="str">
            <v>군남홍수조절운영(선박비)</v>
          </cell>
          <cell r="G3773">
            <v>3000</v>
          </cell>
          <cell r="N3773" t="str">
            <v>전주수도사업행사경비</v>
          </cell>
          <cell r="O3773">
            <v>4760</v>
          </cell>
        </row>
        <row r="3774">
          <cell r="F3774" t="str">
            <v>군남홍수조절운영(잡비)</v>
          </cell>
          <cell r="G3774">
            <v>17280</v>
          </cell>
          <cell r="N3774" t="str">
            <v>전주수도사업기타잡비</v>
          </cell>
          <cell r="O3774">
            <v>11200</v>
          </cell>
        </row>
        <row r="3775">
          <cell r="F3775" t="str">
            <v>군남홍수조절운영(비급여성복리후생비)</v>
          </cell>
          <cell r="G3775">
            <v>347805</v>
          </cell>
          <cell r="N3775" t="str">
            <v>전주수도사업당직비</v>
          </cell>
          <cell r="O3775">
            <v>25240</v>
          </cell>
        </row>
        <row r="3776">
          <cell r="F3776" t="str">
            <v>군남홍수조절운영(예비비)</v>
          </cell>
          <cell r="G3776">
            <v>571165</v>
          </cell>
          <cell r="N3776" t="str">
            <v>전주수도사업준당직비</v>
          </cell>
          <cell r="O3776">
            <v>8000</v>
          </cell>
        </row>
        <row r="3777">
          <cell r="F3777" t="str">
            <v xml:space="preserve">한탄강홍수조절운영 </v>
          </cell>
          <cell r="G3777">
            <v>1728986</v>
          </cell>
          <cell r="N3777" t="str">
            <v>전주수도사업건강관리비</v>
          </cell>
          <cell r="O3777">
            <v>19110</v>
          </cell>
        </row>
        <row r="3778">
          <cell r="F3778" t="str">
            <v>한탄강홍수조절운영(급여임금)</v>
          </cell>
          <cell r="G3778">
            <v>602239</v>
          </cell>
          <cell r="N3778" t="str">
            <v>전주수도사업국민건강보험(비급여)</v>
          </cell>
          <cell r="O3778">
            <v>84395</v>
          </cell>
        </row>
        <row r="3779">
          <cell r="F3779" t="str">
            <v>한탄강홍수조절운영(제수당)</v>
          </cell>
          <cell r="G3779">
            <v>206369</v>
          </cell>
          <cell r="N3779" t="str">
            <v>전주수도사업국민연금(비급여)</v>
          </cell>
          <cell r="O3779">
            <v>84994</v>
          </cell>
        </row>
        <row r="3780">
          <cell r="F3780" t="str">
            <v>한탄강홍수조절운영(퇴직금)</v>
          </cell>
          <cell r="G3780">
            <v>92142</v>
          </cell>
          <cell r="N3780" t="str">
            <v>전주수도사업산재보험</v>
          </cell>
          <cell r="O3780">
            <v>27592</v>
          </cell>
        </row>
        <row r="3781">
          <cell r="F3781" t="str">
            <v>한탄강홍수조절운영(급여성복리후생비)</v>
          </cell>
          <cell r="G3781">
            <v>18691</v>
          </cell>
          <cell r="N3781" t="str">
            <v>전주수도사업고용보험(비급여)</v>
          </cell>
          <cell r="O3781">
            <v>40597</v>
          </cell>
        </row>
        <row r="3782">
          <cell r="F3782" t="str">
            <v>한탄강홍수조절운영(여비교통비)</v>
          </cell>
          <cell r="G3782">
            <v>44217</v>
          </cell>
          <cell r="N3782" t="str">
            <v>전주수도사업체육행사비</v>
          </cell>
          <cell r="O3782">
            <v>3402</v>
          </cell>
        </row>
        <row r="3783">
          <cell r="F3783" t="str">
            <v>한탄강홍수조절운영(통신비)</v>
          </cell>
          <cell r="G3783">
            <v>19887</v>
          </cell>
          <cell r="N3783" t="str">
            <v>전주수도사업직원특근식대</v>
          </cell>
          <cell r="O3783">
            <v>14616</v>
          </cell>
        </row>
        <row r="3784">
          <cell r="F3784" t="str">
            <v>한탄강홍수조절운영(전력수도료)</v>
          </cell>
          <cell r="G3784">
            <v>61200</v>
          </cell>
          <cell r="N3784" t="str">
            <v>전주수도사업동호회지원비</v>
          </cell>
          <cell r="O3784">
            <v>2758</v>
          </cell>
        </row>
        <row r="3785">
          <cell r="F3785" t="str">
            <v>한탄강홍수조절운영(연료유지비)</v>
          </cell>
          <cell r="G3785">
            <v>5200</v>
          </cell>
          <cell r="N3785" t="str">
            <v>전주수도사업합숙소운영비</v>
          </cell>
          <cell r="O3785">
            <v>15078</v>
          </cell>
        </row>
        <row r="3786">
          <cell r="F3786" t="str">
            <v>한탄강홍수조절운영(세금공과금)</v>
          </cell>
          <cell r="G3786">
            <v>17535</v>
          </cell>
          <cell r="N3786" t="str">
            <v>전주수도사업기타복리후생</v>
          </cell>
          <cell r="O3786">
            <v>462</v>
          </cell>
        </row>
        <row r="3787">
          <cell r="F3787" t="str">
            <v>한탄강홍수조절운영(소모품비)</v>
          </cell>
          <cell r="G3787">
            <v>5500</v>
          </cell>
          <cell r="N3787" t="str">
            <v>전주수도사업비정규직(4대보험)</v>
          </cell>
          <cell r="O3787">
            <v>7125</v>
          </cell>
        </row>
        <row r="3788">
          <cell r="F3788" t="str">
            <v>한탄강홍수조절운영(도서인쇄비)</v>
          </cell>
          <cell r="G3788">
            <v>1300</v>
          </cell>
          <cell r="N3788" t="str">
            <v>전주수도사업무기직(4대보험)</v>
          </cell>
          <cell r="O3788">
            <v>7053</v>
          </cell>
        </row>
        <row r="3789">
          <cell r="F3789" t="str">
            <v>한탄강홍수조절운영(지급임차료)</v>
          </cell>
          <cell r="G3789">
            <v>8100</v>
          </cell>
          <cell r="N3789" t="str">
            <v>전주수도사업무기직(준당직비)</v>
          </cell>
          <cell r="O3789">
            <v>400</v>
          </cell>
        </row>
        <row r="3790">
          <cell r="F3790" t="str">
            <v>한탄강홍수조절운영(감가상각비)</v>
          </cell>
          <cell r="G3790">
            <v>19268</v>
          </cell>
          <cell r="N3790" t="str">
            <v>전주수도사업무기직(건강관리비)</v>
          </cell>
          <cell r="O3790">
            <v>520</v>
          </cell>
        </row>
        <row r="3791">
          <cell r="F3791" t="str">
            <v>한탄강홍수조절운영(수선유지비)</v>
          </cell>
          <cell r="G3791">
            <v>145000</v>
          </cell>
          <cell r="N3791" t="str">
            <v>전주수도사업무기직(체육행사비)</v>
          </cell>
          <cell r="O3791">
            <v>200</v>
          </cell>
        </row>
        <row r="3792">
          <cell r="F3792" t="str">
            <v>한탄강홍수조절운영(차량비)</v>
          </cell>
          <cell r="G3792">
            <v>16380</v>
          </cell>
          <cell r="N3792" t="str">
            <v>전주수도사업무기직(직원특근식대)</v>
          </cell>
          <cell r="O3792">
            <v>740</v>
          </cell>
        </row>
        <row r="3793">
          <cell r="F3793" t="str">
            <v>한탄강홍수조절운영(보험료)</v>
          </cell>
          <cell r="G3793">
            <v>2000</v>
          </cell>
          <cell r="N3793" t="str">
            <v>전주수도사업무기직(동호회지원비)</v>
          </cell>
          <cell r="O3793">
            <v>180</v>
          </cell>
        </row>
        <row r="3794">
          <cell r="F3794" t="str">
            <v>한탄강홍수조절운영(지급수수료)</v>
          </cell>
          <cell r="G3794">
            <v>143399</v>
          </cell>
          <cell r="N3794" t="str">
            <v>전주수도사업임직원인센티브</v>
          </cell>
          <cell r="O3794">
            <v>399495</v>
          </cell>
        </row>
        <row r="3795">
          <cell r="F3795" t="str">
            <v>한탄강홍수조절운영(광고선전비)</v>
          </cell>
          <cell r="G3795">
            <v>4000</v>
          </cell>
          <cell r="N3795" t="str">
            <v>전주수도사업무기직인센티브</v>
          </cell>
          <cell r="O3795">
            <v>10112</v>
          </cell>
        </row>
        <row r="3796">
          <cell r="F3796" t="str">
            <v>한탄강홍수조절운영(교육훈련비)</v>
          </cell>
          <cell r="G3796">
            <v>3576</v>
          </cell>
          <cell r="N3796" t="str">
            <v>전주수도사업기타예비비</v>
          </cell>
          <cell r="O3796">
            <v>125360</v>
          </cell>
        </row>
        <row r="3797">
          <cell r="F3797" t="str">
            <v>한탄강홍수조절운영(조사분석비)</v>
          </cell>
          <cell r="G3797">
            <v>0</v>
          </cell>
          <cell r="N3797" t="str">
            <v xml:space="preserve">충주수도사업 </v>
          </cell>
          <cell r="O3797">
            <v>20172183</v>
          </cell>
        </row>
        <row r="3798">
          <cell r="F3798" t="str">
            <v>한탄강홍수조절운영(포상비)</v>
          </cell>
          <cell r="G3798">
            <v>1000</v>
          </cell>
          <cell r="N3798" t="str">
            <v>충주수도사업임직원급여</v>
          </cell>
          <cell r="O3798">
            <v>1222234</v>
          </cell>
        </row>
        <row r="3799">
          <cell r="F3799" t="str">
            <v>한탄강홍수조절운영(등기소송비)</v>
          </cell>
          <cell r="G3799">
            <v>23100</v>
          </cell>
          <cell r="N3799" t="str">
            <v>충주수도사업무기직급여</v>
          </cell>
          <cell r="O3799">
            <v>19702</v>
          </cell>
        </row>
        <row r="3800">
          <cell r="F3800" t="str">
            <v>한탄강홍수조절운영(협력비)</v>
          </cell>
          <cell r="G3800">
            <v>2000</v>
          </cell>
          <cell r="N3800" t="str">
            <v>충주수도사업임직원제수당</v>
          </cell>
          <cell r="O3800">
            <v>147670</v>
          </cell>
        </row>
        <row r="3801">
          <cell r="F3801" t="str">
            <v>한탄강홍수조절운영(선박비)</v>
          </cell>
          <cell r="G3801">
            <v>1000</v>
          </cell>
          <cell r="N3801" t="str">
            <v>충주수도사업내부평가급</v>
          </cell>
          <cell r="O3801">
            <v>181945</v>
          </cell>
        </row>
        <row r="3802">
          <cell r="F3802" t="str">
            <v>한탄강홍수조절운영(잡비)</v>
          </cell>
          <cell r="G3802">
            <v>8040</v>
          </cell>
          <cell r="N3802" t="str">
            <v>충주수도사업급여성성과급</v>
          </cell>
          <cell r="O3802">
            <v>87828</v>
          </cell>
        </row>
        <row r="3803">
          <cell r="F3803" t="str">
            <v>한탄강홍수조절운영(비급여성복리후생비)</v>
          </cell>
          <cell r="G3803">
            <v>103681</v>
          </cell>
          <cell r="N3803" t="str">
            <v>충주수도사업무기직제수당</v>
          </cell>
          <cell r="O3803">
            <v>7281</v>
          </cell>
        </row>
        <row r="3804">
          <cell r="F3804" t="str">
            <v>한탄강홍수조절운영(예비비)</v>
          </cell>
          <cell r="G3804">
            <v>174162</v>
          </cell>
          <cell r="N3804" t="str">
            <v>충주수도사업임직원퇴직금</v>
          </cell>
          <cell r="O3804">
            <v>188196</v>
          </cell>
        </row>
        <row r="3805">
          <cell r="F3805" t="str">
            <v xml:space="preserve">댐운영공통 </v>
          </cell>
          <cell r="G3805">
            <v>57429747</v>
          </cell>
          <cell r="N3805" t="str">
            <v>충주수도사업무기직퇴직금</v>
          </cell>
          <cell r="O3805">
            <v>2349</v>
          </cell>
        </row>
        <row r="3806">
          <cell r="F3806" t="str">
            <v>댐운영공통(조사설계비)</v>
          </cell>
          <cell r="G3806">
            <v>0</v>
          </cell>
          <cell r="N3806" t="str">
            <v>충주수도사업급식보조비</v>
          </cell>
          <cell r="O3806">
            <v>27674</v>
          </cell>
        </row>
        <row r="3807">
          <cell r="F3807" t="str">
            <v>댐운영공통(급여임금)</v>
          </cell>
          <cell r="G3807">
            <v>14528111</v>
          </cell>
          <cell r="N3807" t="str">
            <v>충주수도사업학자보조금</v>
          </cell>
          <cell r="O3807">
            <v>8898</v>
          </cell>
        </row>
        <row r="3808">
          <cell r="F3808" t="str">
            <v>댐운영공통(제수당)</v>
          </cell>
          <cell r="G3808">
            <v>4951392</v>
          </cell>
          <cell r="N3808" t="str">
            <v>충주수도사업무기직급여성복리</v>
          </cell>
          <cell r="O3808">
            <v>1200</v>
          </cell>
        </row>
        <row r="3809">
          <cell r="F3809" t="str">
            <v>댐운영공통(잡급)</v>
          </cell>
          <cell r="G3809">
            <v>519886</v>
          </cell>
          <cell r="N3809" t="str">
            <v>충주수도사업일반여비</v>
          </cell>
          <cell r="O3809">
            <v>17000</v>
          </cell>
        </row>
        <row r="3810">
          <cell r="F3810" t="str">
            <v>댐운영공통(퇴직금)</v>
          </cell>
          <cell r="G3810">
            <v>2226061</v>
          </cell>
          <cell r="N3810" t="str">
            <v>충주수도사업부임여비</v>
          </cell>
          <cell r="O3810">
            <v>3924</v>
          </cell>
        </row>
        <row r="3811">
          <cell r="F3811" t="str">
            <v>댐운영공통(급여성복리후생비)</v>
          </cell>
          <cell r="G3811">
            <v>434510</v>
          </cell>
          <cell r="N3811" t="str">
            <v>충주수도사업시내교통비</v>
          </cell>
          <cell r="O3811">
            <v>69300</v>
          </cell>
        </row>
        <row r="3812">
          <cell r="F3812" t="str">
            <v>댐운영공통(여비교통비)</v>
          </cell>
          <cell r="G3812">
            <v>1668801</v>
          </cell>
          <cell r="N3812" t="str">
            <v>충주수도사업우편료</v>
          </cell>
          <cell r="O3812">
            <v>1035</v>
          </cell>
        </row>
        <row r="3813">
          <cell r="F3813" t="str">
            <v>댐운영공통(통신비)</v>
          </cell>
          <cell r="G3813">
            <v>713814</v>
          </cell>
          <cell r="N3813" t="str">
            <v>충주수도사업전화사용료</v>
          </cell>
          <cell r="O3813">
            <v>5520</v>
          </cell>
        </row>
        <row r="3814">
          <cell r="F3814" t="str">
            <v>댐운영공통(전력수도료)</v>
          </cell>
          <cell r="G3814">
            <v>268650</v>
          </cell>
          <cell r="N3814" t="str">
            <v>충주수도사업정보사용료</v>
          </cell>
          <cell r="O3814">
            <v>6000</v>
          </cell>
        </row>
        <row r="3815">
          <cell r="F3815" t="str">
            <v>댐운영공통(연료유지비)</v>
          </cell>
          <cell r="G3815">
            <v>100000</v>
          </cell>
          <cell r="N3815" t="str">
            <v>충주수도사업전용회선</v>
          </cell>
          <cell r="O3815">
            <v>12000</v>
          </cell>
        </row>
        <row r="3816">
          <cell r="F3816" t="str">
            <v>댐운영공통(세금공과금)</v>
          </cell>
          <cell r="G3816">
            <v>2926783</v>
          </cell>
          <cell r="N3816" t="str">
            <v>충주수도사업가스유류대</v>
          </cell>
          <cell r="O3816">
            <v>1000</v>
          </cell>
        </row>
        <row r="3817">
          <cell r="F3817" t="str">
            <v>댐운영공통(소모품비)</v>
          </cell>
          <cell r="G3817">
            <v>233500</v>
          </cell>
          <cell r="N3817" t="str">
            <v>충주수도사업지방소득세</v>
          </cell>
          <cell r="O3817">
            <v>5000</v>
          </cell>
        </row>
        <row r="3818">
          <cell r="F3818" t="str">
            <v>댐운영공통(도서인쇄비)</v>
          </cell>
          <cell r="G3818">
            <v>127260</v>
          </cell>
          <cell r="N3818" t="str">
            <v>충주수도사업등록면허세</v>
          </cell>
          <cell r="O3818">
            <v>500</v>
          </cell>
        </row>
        <row r="3819">
          <cell r="F3819" t="str">
            <v>댐운영공통(지급임차료)</v>
          </cell>
          <cell r="G3819">
            <v>341200</v>
          </cell>
          <cell r="N3819" t="str">
            <v>충주수도사업기타세금공</v>
          </cell>
          <cell r="O3819">
            <v>6500</v>
          </cell>
        </row>
        <row r="3820">
          <cell r="F3820" t="str">
            <v>댐운영공통(감가상각비)</v>
          </cell>
          <cell r="G3820">
            <v>1643748</v>
          </cell>
          <cell r="N3820" t="str">
            <v>충주수도사업문방구및잡품</v>
          </cell>
          <cell r="O3820">
            <v>4600</v>
          </cell>
        </row>
        <row r="3821">
          <cell r="F3821" t="str">
            <v>댐운영공통(수선유지비)</v>
          </cell>
          <cell r="G3821">
            <v>4267202</v>
          </cell>
          <cell r="N3821" t="str">
            <v>충주수도사업전산용품</v>
          </cell>
          <cell r="O3821">
            <v>4140</v>
          </cell>
        </row>
        <row r="3822">
          <cell r="F3822" t="str">
            <v>댐운영공통(차량비)</v>
          </cell>
          <cell r="G3822">
            <v>28480</v>
          </cell>
          <cell r="N3822" t="str">
            <v>충주수도사업반납대상소모</v>
          </cell>
          <cell r="O3822">
            <v>2300</v>
          </cell>
        </row>
        <row r="3823">
          <cell r="F3823" t="str">
            <v>댐운영공통(보험료)</v>
          </cell>
          <cell r="G3823">
            <v>350000</v>
          </cell>
          <cell r="N3823" t="str">
            <v>충주수도사업특수용품</v>
          </cell>
          <cell r="O3823">
            <v>460</v>
          </cell>
        </row>
        <row r="3824">
          <cell r="F3824" t="str">
            <v>댐운영공통(지급수수료)</v>
          </cell>
          <cell r="G3824">
            <v>882433</v>
          </cell>
          <cell r="N3824" t="str">
            <v>충주수도사업도서비</v>
          </cell>
          <cell r="O3824">
            <v>1000</v>
          </cell>
        </row>
        <row r="3825">
          <cell r="F3825" t="str">
            <v>댐운영공통(업무추진비)</v>
          </cell>
          <cell r="G3825">
            <v>31000</v>
          </cell>
          <cell r="N3825" t="str">
            <v>충주수도사업인쇄비</v>
          </cell>
          <cell r="O3825">
            <v>500</v>
          </cell>
        </row>
        <row r="3826">
          <cell r="F3826" t="str">
            <v>댐운영공통(광고선전비)</v>
          </cell>
          <cell r="G3826">
            <v>119500</v>
          </cell>
          <cell r="N3826" t="str">
            <v>충주수도사업건물토지임차</v>
          </cell>
          <cell r="O3826">
            <v>1000</v>
          </cell>
        </row>
        <row r="3827">
          <cell r="F3827" t="str">
            <v>댐운영공통(교육훈련비)</v>
          </cell>
          <cell r="G3827">
            <v>194710</v>
          </cell>
          <cell r="N3827" t="str">
            <v>충주수도사업유형공통상각</v>
          </cell>
          <cell r="O3827">
            <v>28602</v>
          </cell>
        </row>
        <row r="3828">
          <cell r="F3828" t="str">
            <v>댐운영공통(조사분석비)</v>
          </cell>
          <cell r="G3828">
            <v>2650000</v>
          </cell>
          <cell r="N3828" t="str">
            <v>충주수도사업수도전용상각</v>
          </cell>
          <cell r="O3828">
            <v>10641173</v>
          </cell>
        </row>
        <row r="3829">
          <cell r="F3829" t="str">
            <v>댐운영공통(포상비)</v>
          </cell>
          <cell r="G3829">
            <v>56000</v>
          </cell>
          <cell r="N3829" t="str">
            <v>충주수도사업주요시설보수</v>
          </cell>
          <cell r="O3829">
            <v>93600</v>
          </cell>
        </row>
        <row r="3830">
          <cell r="F3830" t="str">
            <v>댐운영공통(등기소송비)</v>
          </cell>
          <cell r="G3830">
            <v>480350</v>
          </cell>
          <cell r="N3830" t="str">
            <v>충주수도사업환경조경보수</v>
          </cell>
          <cell r="O3830">
            <v>50000</v>
          </cell>
        </row>
        <row r="3831">
          <cell r="F3831" t="str">
            <v>댐운영공통(피해복구비)</v>
          </cell>
          <cell r="G3831">
            <v>3837640</v>
          </cell>
          <cell r="N3831" t="str">
            <v>충주수도사업공기구비품보수</v>
          </cell>
          <cell r="O3831">
            <v>20000</v>
          </cell>
        </row>
        <row r="3832">
          <cell r="F3832" t="str">
            <v>댐운영공통(협력비)</v>
          </cell>
          <cell r="G3832">
            <v>122000</v>
          </cell>
          <cell r="N3832" t="str">
            <v>충주수도사업수도점검정비</v>
          </cell>
          <cell r="O3832">
            <v>1321524</v>
          </cell>
        </row>
        <row r="3833">
          <cell r="F3833" t="str">
            <v>댐운영공통(경상개발비)</v>
          </cell>
          <cell r="G3833">
            <v>6580000</v>
          </cell>
          <cell r="N3833" t="str">
            <v>충주수도사업차량유지비</v>
          </cell>
          <cell r="O3833">
            <v>6230</v>
          </cell>
        </row>
        <row r="3834">
          <cell r="F3834" t="str">
            <v>댐운영공통(선박비)</v>
          </cell>
          <cell r="G3834">
            <v>312325</v>
          </cell>
          <cell r="N3834" t="str">
            <v>충주수도사업기타보험료</v>
          </cell>
          <cell r="O3834">
            <v>1000</v>
          </cell>
        </row>
        <row r="3835">
          <cell r="F3835" t="str">
            <v>댐운영공통(잡비)</v>
          </cell>
          <cell r="G3835">
            <v>435544</v>
          </cell>
          <cell r="N3835" t="str">
            <v>충주수도사업시설운영수수</v>
          </cell>
          <cell r="O3835">
            <v>14800</v>
          </cell>
        </row>
        <row r="3836">
          <cell r="F3836" t="str">
            <v>댐운영공통(비급여성복리후생비)</v>
          </cell>
          <cell r="G3836">
            <v>2197290</v>
          </cell>
          <cell r="N3836" t="str">
            <v>충주수도사업업무관련수수</v>
          </cell>
          <cell r="O3836">
            <v>0</v>
          </cell>
        </row>
        <row r="3837">
          <cell r="F3837" t="str">
            <v>댐운영공통(예비비)</v>
          </cell>
          <cell r="G3837">
            <v>4201557</v>
          </cell>
          <cell r="N3837" t="str">
            <v>충주수도사업외부위탁비</v>
          </cell>
          <cell r="O3837">
            <v>114716</v>
          </cell>
        </row>
        <row r="3838">
          <cell r="F3838" t="str">
            <v xml:space="preserve">강원댐운영공통 </v>
          </cell>
          <cell r="G3838">
            <v>1549642</v>
          </cell>
          <cell r="N3838" t="str">
            <v>충주수도사업슬러지처리</v>
          </cell>
          <cell r="O3838">
            <v>111368</v>
          </cell>
        </row>
        <row r="3839">
          <cell r="F3839" t="str">
            <v>강원댐운영공통(급여임금)</v>
          </cell>
          <cell r="G3839">
            <v>532063</v>
          </cell>
          <cell r="N3839" t="str">
            <v>충주수도사업업무추진비</v>
          </cell>
          <cell r="O3839">
            <v>500</v>
          </cell>
        </row>
        <row r="3840">
          <cell r="F3840" t="str">
            <v>강원댐운영공통(제수당)</v>
          </cell>
          <cell r="G3840">
            <v>181971</v>
          </cell>
          <cell r="N3840" t="str">
            <v>충주수도사업신문방송광고</v>
          </cell>
          <cell r="O3840">
            <v>1000</v>
          </cell>
        </row>
        <row r="3841">
          <cell r="F3841" t="str">
            <v>강원댐운영공통(퇴직금)</v>
          </cell>
          <cell r="G3841">
            <v>79877</v>
          </cell>
          <cell r="N3841" t="str">
            <v>충주수도사업홍보물제작</v>
          </cell>
          <cell r="O3841">
            <v>1000</v>
          </cell>
        </row>
        <row r="3842">
          <cell r="F3842" t="str">
            <v>강원댐운영공통(급여성복리후생비)</v>
          </cell>
          <cell r="G3842">
            <v>16711</v>
          </cell>
          <cell r="N3842" t="str">
            <v>충주수도사업기타광고선전</v>
          </cell>
          <cell r="O3842">
            <v>3000</v>
          </cell>
        </row>
        <row r="3843">
          <cell r="F3843" t="str">
            <v>강원댐운영공통(여비교통비)</v>
          </cell>
          <cell r="G3843">
            <v>36036</v>
          </cell>
          <cell r="N3843" t="str">
            <v>충주수도사업자체집합</v>
          </cell>
          <cell r="O3843">
            <v>3884</v>
          </cell>
        </row>
        <row r="3844">
          <cell r="F3844" t="str">
            <v>강원댐운영공통(통신비)</v>
          </cell>
          <cell r="G3844">
            <v>2763</v>
          </cell>
          <cell r="N3844" t="str">
            <v>충주수도사업기타교육훈련</v>
          </cell>
          <cell r="O3844">
            <v>3066</v>
          </cell>
        </row>
        <row r="3845">
          <cell r="F3845" t="str">
            <v>강원댐운영공통(세금공과금)</v>
          </cell>
          <cell r="G3845">
            <v>4008</v>
          </cell>
          <cell r="N3845" t="str">
            <v>충주수도사업조사직접비</v>
          </cell>
          <cell r="O3845">
            <v>10000</v>
          </cell>
        </row>
        <row r="3846">
          <cell r="F3846" t="str">
            <v>강원댐운영공통(소모품비)</v>
          </cell>
          <cell r="G3846">
            <v>4500</v>
          </cell>
          <cell r="N3846" t="str">
            <v>충주수도사업조사간접비</v>
          </cell>
          <cell r="O3846">
            <v>2500</v>
          </cell>
        </row>
        <row r="3847">
          <cell r="F3847" t="str">
            <v>강원댐운영공통(도서인쇄비)</v>
          </cell>
          <cell r="G3847">
            <v>500</v>
          </cell>
          <cell r="N3847" t="str">
            <v>충주수도사업포상금</v>
          </cell>
          <cell r="O3847">
            <v>1000</v>
          </cell>
        </row>
        <row r="3848">
          <cell r="F3848" t="str">
            <v>강원댐운영공통(지급임차료)</v>
          </cell>
          <cell r="G3848">
            <v>23556</v>
          </cell>
          <cell r="N3848" t="str">
            <v>충주수도사업지역단체협력</v>
          </cell>
          <cell r="O3848">
            <v>1000</v>
          </cell>
        </row>
        <row r="3849">
          <cell r="F3849" t="str">
            <v>강원댐운영공통(감가상각비)</v>
          </cell>
          <cell r="G3849">
            <v>34311</v>
          </cell>
          <cell r="N3849" t="str">
            <v>충주수도사업외부행사지원</v>
          </cell>
          <cell r="O3849">
            <v>1000</v>
          </cell>
        </row>
        <row r="3850">
          <cell r="F3850" t="str">
            <v>강원댐운영공통(차량비)</v>
          </cell>
          <cell r="G3850">
            <v>3000</v>
          </cell>
          <cell r="N3850" t="str">
            <v>충주수도사업정수약품비</v>
          </cell>
          <cell r="O3850">
            <v>264000</v>
          </cell>
        </row>
        <row r="3851">
          <cell r="F3851" t="str">
            <v>강원댐운영공통(지급수수료)</v>
          </cell>
          <cell r="G3851">
            <v>142000</v>
          </cell>
          <cell r="N3851" t="str">
            <v>충주수도사업시설가동전력</v>
          </cell>
          <cell r="O3851">
            <v>4800000</v>
          </cell>
        </row>
        <row r="3852">
          <cell r="F3852" t="str">
            <v>강원댐운영공통(업무추진비)</v>
          </cell>
          <cell r="G3852">
            <v>1000</v>
          </cell>
          <cell r="N3852" t="str">
            <v>충주수도사업행사경비</v>
          </cell>
          <cell r="O3852">
            <v>3220</v>
          </cell>
        </row>
        <row r="3853">
          <cell r="F3853" t="str">
            <v>강원댐운영공통(교육훈련비)</v>
          </cell>
          <cell r="G3853">
            <v>2159</v>
          </cell>
          <cell r="N3853" t="str">
            <v>충주수도사업기타잡비</v>
          </cell>
          <cell r="O3853">
            <v>8600</v>
          </cell>
        </row>
        <row r="3854">
          <cell r="F3854" t="str">
            <v>강원댐운영공통(조사분석비)</v>
          </cell>
          <cell r="G3854">
            <v>5000</v>
          </cell>
          <cell r="N3854" t="str">
            <v>충주수도사업당직비</v>
          </cell>
          <cell r="O3854">
            <v>20697</v>
          </cell>
        </row>
        <row r="3855">
          <cell r="F3855" t="str">
            <v>강원댐운영공통(포상비)</v>
          </cell>
          <cell r="G3855">
            <v>1000</v>
          </cell>
          <cell r="N3855" t="str">
            <v>충주수도사업준당직비</v>
          </cell>
          <cell r="O3855">
            <v>6000</v>
          </cell>
        </row>
        <row r="3856">
          <cell r="F3856" t="str">
            <v>강원댐운영공통(경상개발비)</v>
          </cell>
          <cell r="G3856">
            <v>239400</v>
          </cell>
          <cell r="N3856" t="str">
            <v>충주수도사업건강관리비</v>
          </cell>
          <cell r="O3856">
            <v>10935</v>
          </cell>
        </row>
        <row r="3857">
          <cell r="F3857" t="str">
            <v>강원댐운영공통(잡비)</v>
          </cell>
          <cell r="G3857">
            <v>3660</v>
          </cell>
          <cell r="N3857" t="str">
            <v>충주수도사업국민건강보험(비급여)</v>
          </cell>
          <cell r="O3857">
            <v>57091</v>
          </cell>
        </row>
        <row r="3858">
          <cell r="F3858" t="str">
            <v>강원댐운영공통(비급여성복리후생비)</v>
          </cell>
          <cell r="G3858">
            <v>84001</v>
          </cell>
          <cell r="N3858" t="str">
            <v>충주수도사업국민연금(비급여)</v>
          </cell>
          <cell r="O3858">
            <v>57496</v>
          </cell>
        </row>
        <row r="3859">
          <cell r="F3859" t="str">
            <v>강원댐운영공통(예비비)</v>
          </cell>
          <cell r="G3859">
            <v>152126</v>
          </cell>
          <cell r="N3859" t="str">
            <v>충주수도사업산재보험</v>
          </cell>
          <cell r="O3859">
            <v>18665</v>
          </cell>
        </row>
        <row r="3860">
          <cell r="F3860" t="str">
            <v xml:space="preserve">충청댐운영공통 </v>
          </cell>
          <cell r="G3860">
            <v>1879633</v>
          </cell>
          <cell r="N3860" t="str">
            <v>충주수도사업고용보험(비급여)</v>
          </cell>
          <cell r="O3860">
            <v>27463</v>
          </cell>
        </row>
        <row r="3861">
          <cell r="F3861" t="str">
            <v>충청댐운영공통(급여임금)</v>
          </cell>
          <cell r="G3861">
            <v>717808</v>
          </cell>
          <cell r="N3861" t="str">
            <v>충주수도사업체육행사비</v>
          </cell>
          <cell r="O3861">
            <v>2301</v>
          </cell>
        </row>
        <row r="3862">
          <cell r="F3862" t="str">
            <v>충청댐운영공통(제수당)</v>
          </cell>
          <cell r="G3862">
            <v>245266</v>
          </cell>
          <cell r="N3862" t="str">
            <v>충주수도사업직원특근식대</v>
          </cell>
          <cell r="O3862">
            <v>9888</v>
          </cell>
        </row>
        <row r="3863">
          <cell r="F3863" t="str">
            <v>충청댐운영공통(잡급)</v>
          </cell>
          <cell r="G3863">
            <v>24056</v>
          </cell>
          <cell r="N3863" t="str">
            <v>충주수도사업동호회지원비</v>
          </cell>
          <cell r="O3863">
            <v>1866</v>
          </cell>
        </row>
        <row r="3864">
          <cell r="F3864" t="str">
            <v>충청댐운영공통(퇴직금)</v>
          </cell>
          <cell r="G3864">
            <v>109497</v>
          </cell>
          <cell r="N3864" t="str">
            <v>충주수도사업합숙소운영비</v>
          </cell>
          <cell r="O3864">
            <v>51696</v>
          </cell>
        </row>
        <row r="3865">
          <cell r="F3865" t="str">
            <v>충청댐운영공통(급여성복리후생비)</v>
          </cell>
          <cell r="G3865">
            <v>21871</v>
          </cell>
          <cell r="N3865" t="str">
            <v>충주수도사업기타복리후생</v>
          </cell>
          <cell r="O3865">
            <v>313</v>
          </cell>
        </row>
        <row r="3866">
          <cell r="F3866" t="str">
            <v>충청댐운영공통(여비교통비)</v>
          </cell>
          <cell r="G3866">
            <v>59798</v>
          </cell>
          <cell r="N3866" t="str">
            <v>충주수도사업무기직(4대보험)</v>
          </cell>
          <cell r="O3866">
            <v>3329</v>
          </cell>
        </row>
        <row r="3867">
          <cell r="F3867" t="str">
            <v>충청댐운영공통(통신비)</v>
          </cell>
          <cell r="G3867">
            <v>570</v>
          </cell>
          <cell r="N3867" t="str">
            <v>충주수도사업무기직(준당직비)</v>
          </cell>
          <cell r="O3867">
            <v>200</v>
          </cell>
        </row>
        <row r="3868">
          <cell r="F3868" t="str">
            <v>충청댐운영공통(소모품비)</v>
          </cell>
          <cell r="G3868">
            <v>6500</v>
          </cell>
          <cell r="N3868" t="str">
            <v>충주수도사업무기직(건강관리비)</v>
          </cell>
          <cell r="O3868">
            <v>260</v>
          </cell>
        </row>
        <row r="3869">
          <cell r="F3869" t="str">
            <v>충청댐운영공통(감가상각비)</v>
          </cell>
          <cell r="G3869">
            <v>26400</v>
          </cell>
          <cell r="N3869" t="str">
            <v>충주수도사업무기직(체육행사비)</v>
          </cell>
          <cell r="O3869">
            <v>100</v>
          </cell>
        </row>
        <row r="3870">
          <cell r="F3870" t="str">
            <v>충청댐운영공통(수선유지비)</v>
          </cell>
          <cell r="G3870">
            <v>10000</v>
          </cell>
          <cell r="N3870" t="str">
            <v>충주수도사업무기직(직원특근식대)</v>
          </cell>
          <cell r="O3870">
            <v>370</v>
          </cell>
        </row>
        <row r="3871">
          <cell r="F3871" t="str">
            <v>충청댐운영공통(차량비)</v>
          </cell>
          <cell r="G3871">
            <v>10000</v>
          </cell>
          <cell r="N3871" t="str">
            <v>충주수도사업무기직(동호회지원비)</v>
          </cell>
          <cell r="O3871">
            <v>90</v>
          </cell>
        </row>
        <row r="3872">
          <cell r="F3872" t="str">
            <v>충청댐운영공통(지급수수료)</v>
          </cell>
          <cell r="G3872">
            <v>0</v>
          </cell>
          <cell r="N3872" t="str">
            <v>충주수도사업임직원인센티브</v>
          </cell>
          <cell r="O3872">
            <v>270246</v>
          </cell>
        </row>
        <row r="3873">
          <cell r="F3873" t="str">
            <v>충청댐운영공통(업무추진비)</v>
          </cell>
          <cell r="G3873">
            <v>1000</v>
          </cell>
          <cell r="N3873" t="str">
            <v>충주수도사업무기직인센티브</v>
          </cell>
          <cell r="O3873">
            <v>4836</v>
          </cell>
        </row>
        <row r="3874">
          <cell r="F3874" t="str">
            <v>충청댐운영공통(광고선전비)</v>
          </cell>
          <cell r="G3874">
            <v>1000</v>
          </cell>
          <cell r="N3874" t="str">
            <v>충주수도사업기타예비비</v>
          </cell>
          <cell r="O3874">
            <v>84802</v>
          </cell>
        </row>
        <row r="3875">
          <cell r="F3875" t="str">
            <v>충청댐운영공통(교육훈련비)</v>
          </cell>
          <cell r="G3875">
            <v>3047</v>
          </cell>
          <cell r="N3875" t="str">
            <v xml:space="preserve">동화수도사업 </v>
          </cell>
          <cell r="O3875">
            <v>10800615</v>
          </cell>
        </row>
        <row r="3876">
          <cell r="F3876" t="str">
            <v>충청댐운영공통(조사분석비)</v>
          </cell>
          <cell r="G3876">
            <v>0</v>
          </cell>
          <cell r="N3876" t="str">
            <v>동화수도사업임직원급여</v>
          </cell>
          <cell r="O3876">
            <v>1169094</v>
          </cell>
        </row>
        <row r="3877">
          <cell r="F3877" t="str">
            <v>충청댐운영공통(협력비)</v>
          </cell>
          <cell r="G3877">
            <v>3000</v>
          </cell>
          <cell r="N3877" t="str">
            <v>동화수도사업무기직급여</v>
          </cell>
          <cell r="O3877">
            <v>19353</v>
          </cell>
        </row>
        <row r="3878">
          <cell r="F3878" t="str">
            <v>충청댐운영공통(경상개발비)</v>
          </cell>
          <cell r="G3878">
            <v>277820</v>
          </cell>
          <cell r="N3878" t="str">
            <v>동화수도사업임직원제수당</v>
          </cell>
          <cell r="O3878">
            <v>141249</v>
          </cell>
        </row>
        <row r="3879">
          <cell r="F3879" t="str">
            <v>충청댐운영공통(잡비)</v>
          </cell>
          <cell r="G3879">
            <v>7520</v>
          </cell>
          <cell r="N3879" t="str">
            <v>동화수도사업내부평가급</v>
          </cell>
          <cell r="O3879">
            <v>174034</v>
          </cell>
        </row>
        <row r="3880">
          <cell r="F3880" t="str">
            <v>충청댐운영공통(비급여성복리후생비)</v>
          </cell>
          <cell r="G3880">
            <v>147203</v>
          </cell>
          <cell r="N3880" t="str">
            <v>동화수도사업급여성성과급</v>
          </cell>
          <cell r="O3880">
            <v>84009</v>
          </cell>
        </row>
        <row r="3881">
          <cell r="F3881" t="str">
            <v>충청댐운영공통(예비비)</v>
          </cell>
          <cell r="G3881">
            <v>207277</v>
          </cell>
          <cell r="N3881" t="str">
            <v>동화수도사업무기직제수당</v>
          </cell>
          <cell r="O3881">
            <v>7179</v>
          </cell>
        </row>
        <row r="3882">
          <cell r="F3882" t="str">
            <v xml:space="preserve">전북댐운영공통 </v>
          </cell>
          <cell r="G3882">
            <v>830774</v>
          </cell>
          <cell r="N3882" t="str">
            <v>동화수도사업임직원퇴직금</v>
          </cell>
          <cell r="O3882">
            <v>180013</v>
          </cell>
        </row>
        <row r="3883">
          <cell r="F3883" t="str">
            <v>전북댐운영공통(급여임금)</v>
          </cell>
          <cell r="G3883">
            <v>371984</v>
          </cell>
          <cell r="N3883" t="str">
            <v>동화수도사업무기직퇴직금</v>
          </cell>
          <cell r="O3883">
            <v>2311</v>
          </cell>
        </row>
        <row r="3884">
          <cell r="F3884" t="str">
            <v>전북댐운영공통(제수당)</v>
          </cell>
          <cell r="G3884">
            <v>127048</v>
          </cell>
          <cell r="N3884" t="str">
            <v>동화수도사업급식보조비</v>
          </cell>
          <cell r="O3884">
            <v>26471</v>
          </cell>
        </row>
        <row r="3885">
          <cell r="F3885" t="str">
            <v>전북댐운영공통(잡급)</v>
          </cell>
          <cell r="G3885">
            <v>4811</v>
          </cell>
          <cell r="N3885" t="str">
            <v>동화수도사업학자보조금</v>
          </cell>
          <cell r="O3885">
            <v>8511</v>
          </cell>
        </row>
        <row r="3886">
          <cell r="F3886" t="str">
            <v>전북댐운영공통(퇴직금)</v>
          </cell>
          <cell r="G3886">
            <v>57277</v>
          </cell>
          <cell r="N3886" t="str">
            <v>동화수도사업무기직급여성복리</v>
          </cell>
          <cell r="O3886">
            <v>1200</v>
          </cell>
        </row>
        <row r="3887">
          <cell r="F3887" t="str">
            <v>전북댐운영공통(급여성복리후생비)</v>
          </cell>
          <cell r="G3887">
            <v>11130</v>
          </cell>
          <cell r="N3887" t="str">
            <v>동화수도사업일반여비</v>
          </cell>
          <cell r="O3887">
            <v>22000</v>
          </cell>
        </row>
        <row r="3888">
          <cell r="F3888" t="str">
            <v>전북댐운영공통(여비교통비)</v>
          </cell>
          <cell r="G3888">
            <v>33774</v>
          </cell>
          <cell r="N3888" t="str">
            <v>동화수도사업부임여비</v>
          </cell>
          <cell r="O3888">
            <v>3754</v>
          </cell>
        </row>
        <row r="3889">
          <cell r="F3889" t="str">
            <v>전북댐운영공통(통신비)</v>
          </cell>
          <cell r="G3889">
            <v>1995</v>
          </cell>
          <cell r="N3889" t="str">
            <v>동화수도사업시내교통비</v>
          </cell>
          <cell r="O3889">
            <v>66360</v>
          </cell>
        </row>
        <row r="3890">
          <cell r="F3890" t="str">
            <v>전북댐운영공통(소모품비)</v>
          </cell>
          <cell r="G3890">
            <v>3500</v>
          </cell>
          <cell r="N3890" t="str">
            <v>동화수도사업우편료</v>
          </cell>
          <cell r="O3890">
            <v>990</v>
          </cell>
        </row>
        <row r="3891">
          <cell r="F3891" t="str">
            <v>전북댐운영공통(도서인쇄비)</v>
          </cell>
          <cell r="G3891">
            <v>500</v>
          </cell>
          <cell r="N3891" t="str">
            <v>동화수도사업전화사용료</v>
          </cell>
          <cell r="O3891">
            <v>5280</v>
          </cell>
        </row>
        <row r="3892">
          <cell r="F3892" t="str">
            <v>전북댐운영공통(감가상각비)</v>
          </cell>
          <cell r="G3892">
            <v>7574</v>
          </cell>
          <cell r="N3892" t="str">
            <v>동화수도사업전용회선</v>
          </cell>
          <cell r="O3892">
            <v>52680</v>
          </cell>
        </row>
        <row r="3893">
          <cell r="F3893" t="str">
            <v>전북댐운영공통(지급수수료)</v>
          </cell>
          <cell r="G3893">
            <v>34000</v>
          </cell>
          <cell r="N3893" t="str">
            <v>동화수도사업가스유류대</v>
          </cell>
          <cell r="O3893">
            <v>2000</v>
          </cell>
        </row>
        <row r="3894">
          <cell r="F3894" t="str">
            <v>전북댐운영공통(광고선전비)</v>
          </cell>
          <cell r="G3894">
            <v>4000</v>
          </cell>
          <cell r="N3894" t="str">
            <v>동화수도사업재산세</v>
          </cell>
          <cell r="O3894">
            <v>1500</v>
          </cell>
        </row>
        <row r="3895">
          <cell r="F3895" t="str">
            <v>전북댐운영공통(교육훈련비)</v>
          </cell>
          <cell r="G3895">
            <v>2533</v>
          </cell>
          <cell r="N3895" t="str">
            <v>동화수도사업기타부담금</v>
          </cell>
          <cell r="O3895">
            <v>2260</v>
          </cell>
        </row>
        <row r="3896">
          <cell r="F3896" t="str">
            <v>전북댐운영공통(협력비)</v>
          </cell>
          <cell r="G3896">
            <v>0</v>
          </cell>
          <cell r="N3896" t="str">
            <v>동화수도사업상수원부담금</v>
          </cell>
          <cell r="O3896">
            <v>203867</v>
          </cell>
        </row>
        <row r="3897">
          <cell r="F3897" t="str">
            <v>전북댐운영공통(잡비)</v>
          </cell>
          <cell r="G3897">
            <v>7380</v>
          </cell>
          <cell r="N3897" t="str">
            <v>동화수도사업기타세금공</v>
          </cell>
          <cell r="O3897">
            <v>12650</v>
          </cell>
        </row>
        <row r="3898">
          <cell r="F3898" t="str">
            <v>전북댐운영공통(비급여성복리후생비)</v>
          </cell>
          <cell r="G3898">
            <v>55210</v>
          </cell>
          <cell r="N3898" t="str">
            <v>동화수도사업문방구및잡품</v>
          </cell>
          <cell r="O3898">
            <v>4400</v>
          </cell>
        </row>
        <row r="3899">
          <cell r="F3899" t="str">
            <v>전북댐운영공통(예비비)</v>
          </cell>
          <cell r="G3899">
            <v>108058</v>
          </cell>
          <cell r="N3899" t="str">
            <v>동화수도사업전산용품</v>
          </cell>
          <cell r="O3899">
            <v>3960</v>
          </cell>
        </row>
        <row r="3900">
          <cell r="F3900" t="str">
            <v xml:space="preserve">전남댐운영공통 </v>
          </cell>
          <cell r="G3900">
            <v>1419282</v>
          </cell>
          <cell r="N3900" t="str">
            <v>동화수도사업반납대상소모</v>
          </cell>
          <cell r="O3900">
            <v>2200</v>
          </cell>
        </row>
        <row r="3901">
          <cell r="F3901" t="str">
            <v>전남댐운영공통(조사설계비)</v>
          </cell>
          <cell r="G3901">
            <v>0</v>
          </cell>
          <cell r="N3901" t="str">
            <v>동화수도사업특수용품</v>
          </cell>
          <cell r="O3901">
            <v>440</v>
          </cell>
        </row>
        <row r="3902">
          <cell r="F3902" t="str">
            <v>전남댐운영공통(급여임금)</v>
          </cell>
          <cell r="G3902">
            <v>505199</v>
          </cell>
          <cell r="N3902" t="str">
            <v>동화수도사업도서비</v>
          </cell>
          <cell r="O3902">
            <v>700</v>
          </cell>
        </row>
        <row r="3903">
          <cell r="F3903" t="str">
            <v>전남댐운영공통(제수당)</v>
          </cell>
          <cell r="G3903">
            <v>172663</v>
          </cell>
          <cell r="N3903" t="str">
            <v>동화수도사업인쇄비</v>
          </cell>
          <cell r="O3903">
            <v>500</v>
          </cell>
        </row>
        <row r="3904">
          <cell r="F3904" t="str">
            <v>전남댐운영공통(잡급)</v>
          </cell>
          <cell r="G3904">
            <v>4811</v>
          </cell>
          <cell r="N3904" t="str">
            <v>동화수도사업건물토지임차</v>
          </cell>
          <cell r="O3904">
            <v>250</v>
          </cell>
        </row>
        <row r="3905">
          <cell r="F3905" t="str">
            <v>전남댐운영공통(퇴직금)</v>
          </cell>
          <cell r="G3905">
            <v>76763</v>
          </cell>
          <cell r="N3905" t="str">
            <v>동화수도사업차량임차료</v>
          </cell>
          <cell r="O3905">
            <v>8100</v>
          </cell>
        </row>
        <row r="3906">
          <cell r="F3906" t="str">
            <v>전남댐운영공통(급여성복리후생비)</v>
          </cell>
          <cell r="G3906">
            <v>15511</v>
          </cell>
          <cell r="N3906" t="str">
            <v>동화수도사업유형공통상각</v>
          </cell>
          <cell r="O3906">
            <v>38724</v>
          </cell>
        </row>
        <row r="3907">
          <cell r="F3907" t="str">
            <v>전남댐운영공통(여비교통비)</v>
          </cell>
          <cell r="G3907">
            <v>36356</v>
          </cell>
          <cell r="N3907" t="str">
            <v>동화수도사업수도전용상각</v>
          </cell>
          <cell r="O3907">
            <v>4814681</v>
          </cell>
        </row>
        <row r="3908">
          <cell r="F3908" t="str">
            <v>전남댐운영공통(통신비)</v>
          </cell>
          <cell r="G3908">
            <v>2565</v>
          </cell>
          <cell r="N3908" t="str">
            <v>동화수도사업주요시설보수</v>
          </cell>
          <cell r="O3908">
            <v>78000</v>
          </cell>
        </row>
        <row r="3909">
          <cell r="F3909" t="str">
            <v>전남댐운영공통(소모품비)</v>
          </cell>
          <cell r="G3909">
            <v>4500</v>
          </cell>
          <cell r="N3909" t="str">
            <v>동화수도사업건축물유지보수</v>
          </cell>
          <cell r="O3909">
            <v>13000</v>
          </cell>
        </row>
        <row r="3910">
          <cell r="F3910" t="str">
            <v>전남댐운영공통(도서인쇄비)</v>
          </cell>
          <cell r="G3910">
            <v>600</v>
          </cell>
          <cell r="N3910" t="str">
            <v>동화수도사업환경조경보수</v>
          </cell>
          <cell r="O3910">
            <v>20000</v>
          </cell>
        </row>
        <row r="3911">
          <cell r="F3911" t="str">
            <v>전남댐운영공통(감가상각비)</v>
          </cell>
          <cell r="G3911">
            <v>38800</v>
          </cell>
          <cell r="N3911" t="str">
            <v>동화수도사업공기구비품보수</v>
          </cell>
          <cell r="O3911">
            <v>13000</v>
          </cell>
        </row>
        <row r="3912">
          <cell r="F3912" t="str">
            <v>전남댐운영공통(수선유지비)</v>
          </cell>
          <cell r="G3912">
            <v>10000</v>
          </cell>
          <cell r="N3912" t="str">
            <v>동화수도사업기타시설보수</v>
          </cell>
          <cell r="O3912">
            <v>3000</v>
          </cell>
        </row>
        <row r="3913">
          <cell r="F3913" t="str">
            <v>전남댐운영공통(차량비)</v>
          </cell>
          <cell r="G3913">
            <v>6000</v>
          </cell>
          <cell r="N3913" t="str">
            <v>동화수도사업수도점검정비</v>
          </cell>
          <cell r="O3913">
            <v>1117889</v>
          </cell>
        </row>
        <row r="3914">
          <cell r="F3914" t="str">
            <v>전남댐운영공통(보험료)</v>
          </cell>
          <cell r="G3914">
            <v>250</v>
          </cell>
          <cell r="N3914" t="str">
            <v>동화수도사업차량유지비</v>
          </cell>
          <cell r="O3914">
            <v>22000</v>
          </cell>
        </row>
        <row r="3915">
          <cell r="F3915" t="str">
            <v>전남댐운영공통(업무추진비)</v>
          </cell>
          <cell r="G3915">
            <v>500</v>
          </cell>
          <cell r="N3915" t="str">
            <v>동화수도사업기타보험료</v>
          </cell>
          <cell r="O3915">
            <v>2100</v>
          </cell>
        </row>
        <row r="3916">
          <cell r="F3916" t="str">
            <v>전남댐운영공통(교육훈련비)</v>
          </cell>
          <cell r="G3916">
            <v>1733</v>
          </cell>
          <cell r="N3916" t="str">
            <v>동화수도사업시설운영수수</v>
          </cell>
          <cell r="O3916">
            <v>18860</v>
          </cell>
        </row>
        <row r="3917">
          <cell r="F3917" t="str">
            <v>전남댐운영공통(조사분석비)</v>
          </cell>
          <cell r="G3917">
            <v>0</v>
          </cell>
          <cell r="N3917" t="str">
            <v>동화수도사업업무관련수수</v>
          </cell>
          <cell r="O3917">
            <v>300</v>
          </cell>
        </row>
        <row r="3918">
          <cell r="F3918" t="str">
            <v>전남댐운영공통(경상개발비)</v>
          </cell>
          <cell r="G3918">
            <v>312000</v>
          </cell>
          <cell r="N3918" t="str">
            <v>동화수도사업외부위탁비</v>
          </cell>
          <cell r="O3918">
            <v>284215</v>
          </cell>
        </row>
        <row r="3919">
          <cell r="F3919" t="str">
            <v>전남댐운영공통(잡비)</v>
          </cell>
          <cell r="G3919">
            <v>6860</v>
          </cell>
          <cell r="N3919" t="str">
            <v>동화수도사업법정수수료</v>
          </cell>
          <cell r="O3919">
            <v>910</v>
          </cell>
        </row>
        <row r="3920">
          <cell r="F3920" t="str">
            <v>전남댐운영공통(비급여성복리후생비)</v>
          </cell>
          <cell r="G3920">
            <v>78642</v>
          </cell>
          <cell r="N3920" t="str">
            <v>동화수도사업슬러지처리</v>
          </cell>
          <cell r="O3920">
            <v>12600</v>
          </cell>
        </row>
        <row r="3921">
          <cell r="F3921" t="str">
            <v>전남댐운영공통(예비비)</v>
          </cell>
          <cell r="G3921">
            <v>145529</v>
          </cell>
          <cell r="N3921" t="str">
            <v>동화수도사업업무추진비</v>
          </cell>
          <cell r="O3921">
            <v>1500</v>
          </cell>
        </row>
        <row r="3922">
          <cell r="F3922" t="str">
            <v xml:space="preserve">경북댐운영공통 </v>
          </cell>
          <cell r="G3922">
            <v>2019617</v>
          </cell>
          <cell r="N3922" t="str">
            <v>동화수도사업신문방송광고</v>
          </cell>
          <cell r="O3922">
            <v>1000</v>
          </cell>
        </row>
        <row r="3923">
          <cell r="F3923" t="str">
            <v>경북댐운영공통(조사설계비)</v>
          </cell>
          <cell r="G3923">
            <v>0</v>
          </cell>
          <cell r="N3923" t="str">
            <v>동화수도사업홍보물제작</v>
          </cell>
          <cell r="O3923">
            <v>1000</v>
          </cell>
        </row>
        <row r="3924">
          <cell r="F3924" t="str">
            <v>경북댐운영공통(급여임금)</v>
          </cell>
          <cell r="G3924">
            <v>664664</v>
          </cell>
          <cell r="N3924" t="str">
            <v>동화수도사업홍보이벤트</v>
          </cell>
          <cell r="O3924">
            <v>1000</v>
          </cell>
        </row>
        <row r="3925">
          <cell r="F3925" t="str">
            <v>경북댐운영공통(제수당)</v>
          </cell>
          <cell r="G3925">
            <v>227116</v>
          </cell>
          <cell r="N3925" t="str">
            <v>동화수도사업기타광고선전</v>
          </cell>
          <cell r="O3925">
            <v>3000</v>
          </cell>
        </row>
        <row r="3926">
          <cell r="F3926" t="str">
            <v>경북댐운영공통(잡급)</v>
          </cell>
          <cell r="G3926">
            <v>39500</v>
          </cell>
          <cell r="N3926" t="str">
            <v>동화수도사업자체집합</v>
          </cell>
          <cell r="O3926">
            <v>3312</v>
          </cell>
        </row>
        <row r="3927">
          <cell r="F3927" t="str">
            <v>경북댐운영공통(퇴직금)</v>
          </cell>
          <cell r="G3927">
            <v>101314</v>
          </cell>
          <cell r="N3927" t="str">
            <v>동화수도사업기타교육훈련</v>
          </cell>
          <cell r="O3927">
            <v>1537</v>
          </cell>
        </row>
        <row r="3928">
          <cell r="F3928" t="str">
            <v>경북댐운영공통(급여성복리후생비)</v>
          </cell>
          <cell r="G3928">
            <v>20281</v>
          </cell>
          <cell r="N3928" t="str">
            <v>동화수도사업조사직접비</v>
          </cell>
          <cell r="O3928">
            <v>9000</v>
          </cell>
        </row>
        <row r="3929">
          <cell r="F3929" t="str">
            <v>경북댐운영공통(여비교통비)</v>
          </cell>
          <cell r="G3929">
            <v>54908</v>
          </cell>
          <cell r="N3929" t="str">
            <v>동화수도사업조사간접비</v>
          </cell>
          <cell r="O3929">
            <v>4000</v>
          </cell>
        </row>
        <row r="3930">
          <cell r="F3930" t="str">
            <v>경북댐운영공통(통신비)</v>
          </cell>
          <cell r="G3930">
            <v>3420</v>
          </cell>
          <cell r="N3930" t="str">
            <v>동화수도사업지역단체협력</v>
          </cell>
          <cell r="O3930">
            <v>2000</v>
          </cell>
        </row>
        <row r="3931">
          <cell r="F3931" t="str">
            <v>경북댐운영공통(소모품비)</v>
          </cell>
          <cell r="G3931">
            <v>6000</v>
          </cell>
          <cell r="N3931" t="str">
            <v>동화수도사업외부행사지원</v>
          </cell>
          <cell r="O3931">
            <v>2000</v>
          </cell>
        </row>
        <row r="3932">
          <cell r="F3932" t="str">
            <v>경북댐운영공통(도서인쇄비)</v>
          </cell>
          <cell r="G3932">
            <v>500</v>
          </cell>
          <cell r="N3932" t="str">
            <v>동화수도사업원수취수대</v>
          </cell>
          <cell r="O3932">
            <v>924000</v>
          </cell>
        </row>
        <row r="3933">
          <cell r="F3933" t="str">
            <v>경북댐운영공통(감가상각비)</v>
          </cell>
          <cell r="G3933">
            <v>78170</v>
          </cell>
          <cell r="N3933" t="str">
            <v>동화수도사업정수약품비</v>
          </cell>
          <cell r="O3933">
            <v>60000</v>
          </cell>
        </row>
        <row r="3934">
          <cell r="F3934" t="str">
            <v>경북댐운영공통(수선유지비)</v>
          </cell>
          <cell r="G3934">
            <v>5000</v>
          </cell>
          <cell r="N3934" t="str">
            <v>동화수도사업시설가동전력</v>
          </cell>
          <cell r="O3934">
            <v>576000</v>
          </cell>
        </row>
        <row r="3935">
          <cell r="F3935" t="str">
            <v>경북댐운영공통(차량비)</v>
          </cell>
          <cell r="G3935">
            <v>25000</v>
          </cell>
          <cell r="N3935" t="str">
            <v>동화수도사업행사경비</v>
          </cell>
          <cell r="O3935">
            <v>3080</v>
          </cell>
        </row>
        <row r="3936">
          <cell r="F3936" t="str">
            <v>경북댐운영공통(보험료)</v>
          </cell>
          <cell r="G3936">
            <v>700</v>
          </cell>
          <cell r="N3936" t="str">
            <v>동화수도사업기타잡비</v>
          </cell>
          <cell r="O3936">
            <v>12000</v>
          </cell>
        </row>
        <row r="3937">
          <cell r="F3937" t="str">
            <v>경북댐운영공통(지급수수료)</v>
          </cell>
          <cell r="G3937">
            <v>0</v>
          </cell>
          <cell r="N3937" t="str">
            <v>동화수도사업당직비</v>
          </cell>
          <cell r="O3937">
            <v>6310</v>
          </cell>
        </row>
        <row r="3938">
          <cell r="F3938" t="str">
            <v>경북댐운영공통(업무추진비)</v>
          </cell>
          <cell r="G3938">
            <v>2000</v>
          </cell>
          <cell r="N3938" t="str">
            <v>동화수도사업건강관리비</v>
          </cell>
          <cell r="O3938">
            <v>9930</v>
          </cell>
        </row>
        <row r="3939">
          <cell r="F3939" t="str">
            <v>경북댐운영공통(교육훈련비)</v>
          </cell>
          <cell r="G3939">
            <v>2095</v>
          </cell>
          <cell r="N3939" t="str">
            <v>동화수도사업국민건강보험(비급여)</v>
          </cell>
          <cell r="O3939">
            <v>54608</v>
          </cell>
        </row>
        <row r="3940">
          <cell r="F3940" t="str">
            <v>경북댐운영공통(포상비)</v>
          </cell>
          <cell r="G3940">
            <v>0</v>
          </cell>
          <cell r="N3940" t="str">
            <v>동화수도사업국민연금(비급여)</v>
          </cell>
          <cell r="O3940">
            <v>54996</v>
          </cell>
        </row>
        <row r="3941">
          <cell r="F3941" t="str">
            <v>경북댐운영공통(협력비)</v>
          </cell>
          <cell r="G3941">
            <v>3000</v>
          </cell>
          <cell r="N3941" t="str">
            <v>동화수도사업산재보험</v>
          </cell>
          <cell r="O3941">
            <v>17853</v>
          </cell>
        </row>
        <row r="3942">
          <cell r="F3942" t="str">
            <v>경북댐운영공통(경상개발비)</v>
          </cell>
          <cell r="G3942">
            <v>472000</v>
          </cell>
          <cell r="N3942" t="str">
            <v>동화수도사업고용보험(비급여)</v>
          </cell>
          <cell r="O3942">
            <v>26269</v>
          </cell>
        </row>
        <row r="3943">
          <cell r="F3943" t="str">
            <v>경북댐운영공통(잡비)</v>
          </cell>
          <cell r="G3943">
            <v>10880</v>
          </cell>
          <cell r="N3943" t="str">
            <v>동화수도사업체육행사비</v>
          </cell>
          <cell r="O3943">
            <v>2201</v>
          </cell>
        </row>
        <row r="3944">
          <cell r="F3944" t="str">
            <v>경북댐운영공통(비급여성복리후생비)</v>
          </cell>
          <cell r="G3944">
            <v>111229</v>
          </cell>
          <cell r="N3944" t="str">
            <v>동화수도사업직원특근식대</v>
          </cell>
          <cell r="O3944">
            <v>9458</v>
          </cell>
        </row>
        <row r="3945">
          <cell r="F3945" t="str">
            <v>경북댐운영공통(예비비)</v>
          </cell>
          <cell r="G3945">
            <v>191840</v>
          </cell>
          <cell r="N3945" t="str">
            <v>동화수도사업동호회지원비</v>
          </cell>
          <cell r="O3945">
            <v>1785</v>
          </cell>
        </row>
        <row r="3946">
          <cell r="F3946" t="str">
            <v xml:space="preserve">경남댐운영공통 </v>
          </cell>
          <cell r="G3946">
            <v>4811</v>
          </cell>
          <cell r="N3946" t="str">
            <v>동화수도사업합숙소운영비</v>
          </cell>
          <cell r="O3946">
            <v>17232</v>
          </cell>
        </row>
        <row r="3947">
          <cell r="F3947" t="str">
            <v>경남댐운영공통(조사설계비)</v>
          </cell>
          <cell r="G3947">
            <v>0</v>
          </cell>
          <cell r="N3947" t="str">
            <v>동화수도사업기타복리후생</v>
          </cell>
          <cell r="O3947">
            <v>299</v>
          </cell>
        </row>
        <row r="3948">
          <cell r="F3948" t="str">
            <v>경남댐운영공통(잡급)</v>
          </cell>
          <cell r="G3948">
            <v>4811</v>
          </cell>
          <cell r="N3948" t="str">
            <v>동화수도사업무기직(4대보험)</v>
          </cell>
          <cell r="O3948">
            <v>3273</v>
          </cell>
        </row>
        <row r="3949">
          <cell r="F3949" t="str">
            <v>경남댐운영공통(여비교통비)</v>
          </cell>
          <cell r="G3949">
            <v>0</v>
          </cell>
          <cell r="N3949" t="str">
            <v>동화수도사업무기직(준당직비)</v>
          </cell>
          <cell r="O3949">
            <v>200</v>
          </cell>
        </row>
        <row r="3950">
          <cell r="F3950" t="str">
            <v>경남댐운영공통(협력비)</v>
          </cell>
          <cell r="G3950">
            <v>0</v>
          </cell>
          <cell r="N3950" t="str">
            <v>동화수도사업무기직(건강관리비)</v>
          </cell>
          <cell r="O3950">
            <v>260</v>
          </cell>
        </row>
        <row r="3951">
          <cell r="F3951" t="str">
            <v xml:space="preserve">발전사업공통 </v>
          </cell>
          <cell r="G3951">
            <v>0</v>
          </cell>
          <cell r="N3951" t="str">
            <v>동화수도사업무기직(체육행사비)</v>
          </cell>
          <cell r="O3951">
            <v>100</v>
          </cell>
        </row>
        <row r="3952">
          <cell r="F3952" t="str">
            <v>발전사업공통(비급여성복리후생비)</v>
          </cell>
          <cell r="G3952">
            <v>0</v>
          </cell>
          <cell r="N3952" t="str">
            <v>동화수도사업무기직(직원특근식대)</v>
          </cell>
          <cell r="O3952">
            <v>370</v>
          </cell>
        </row>
        <row r="3953">
          <cell r="F3953" t="str">
            <v xml:space="preserve">남강댐지원 </v>
          </cell>
          <cell r="G3953">
            <v>0</v>
          </cell>
          <cell r="N3953" t="str">
            <v>동화수도사업무기직(동호회지원비)</v>
          </cell>
          <cell r="O3953">
            <v>90</v>
          </cell>
        </row>
        <row r="3954">
          <cell r="F3954" t="str">
            <v>남강댐지원(비급여성복리후생비)</v>
          </cell>
          <cell r="G3954">
            <v>0</v>
          </cell>
          <cell r="N3954" t="str">
            <v>동화수도사업임직원인센티브</v>
          </cell>
          <cell r="O3954">
            <v>258497</v>
          </cell>
        </row>
        <row r="3955">
          <cell r="F3955" t="str">
            <v xml:space="preserve">  </v>
          </cell>
          <cell r="G3955">
            <v>57536507</v>
          </cell>
          <cell r="N3955" t="str">
            <v>동화수도사업무기직인센티브</v>
          </cell>
          <cell r="O3955">
            <v>4746</v>
          </cell>
        </row>
        <row r="3956">
          <cell r="F3956" t="str">
            <v xml:space="preserve">보령소수력 </v>
          </cell>
          <cell r="G3956">
            <v>86959</v>
          </cell>
          <cell r="N3956" t="str">
            <v>동화수도사업기타예비비</v>
          </cell>
          <cell r="O3956">
            <v>81115</v>
          </cell>
        </row>
        <row r="3957">
          <cell r="F3957" t="str">
            <v>보령소수력(감가상각비)</v>
          </cell>
          <cell r="G3957">
            <v>76959</v>
          </cell>
          <cell r="N3957" t="str">
            <v xml:space="preserve">밀양수도사업 </v>
          </cell>
          <cell r="O3957">
            <v>15869603</v>
          </cell>
        </row>
        <row r="3958">
          <cell r="F3958" t="str">
            <v>보령소수력(수선유지비)</v>
          </cell>
          <cell r="G3958">
            <v>10000</v>
          </cell>
          <cell r="N3958" t="str">
            <v>밀양수도사업임직원급여</v>
          </cell>
          <cell r="O3958">
            <v>2019344</v>
          </cell>
        </row>
        <row r="3959">
          <cell r="F3959" t="str">
            <v xml:space="preserve">영천소수력 </v>
          </cell>
          <cell r="G3959">
            <v>67449</v>
          </cell>
          <cell r="N3959" t="str">
            <v>밀양수도사업무기직급여</v>
          </cell>
          <cell r="O3959">
            <v>83376</v>
          </cell>
        </row>
        <row r="3960">
          <cell r="F3960" t="str">
            <v>영천소수력(순공사비)</v>
          </cell>
          <cell r="G3960">
            <v>0</v>
          </cell>
          <cell r="N3960" t="str">
            <v>밀양수도사업임직원제수당</v>
          </cell>
          <cell r="O3960">
            <v>243976</v>
          </cell>
        </row>
        <row r="3961">
          <cell r="F3961" t="str">
            <v>영천소수력(통신비)</v>
          </cell>
          <cell r="G3961">
            <v>4800</v>
          </cell>
          <cell r="N3961" t="str">
            <v>밀양수도사업내부평가급</v>
          </cell>
          <cell r="O3961">
            <v>300604</v>
          </cell>
        </row>
        <row r="3962">
          <cell r="F3962" t="str">
            <v>영천소수력(전력수도료)</v>
          </cell>
          <cell r="G3962">
            <v>6000</v>
          </cell>
          <cell r="N3962" t="str">
            <v>밀양수도사업급여성성과급</v>
          </cell>
          <cell r="O3962">
            <v>145107</v>
          </cell>
        </row>
        <row r="3963">
          <cell r="F3963" t="str">
            <v>영천소수력(감가상각비)</v>
          </cell>
          <cell r="G3963">
            <v>10694</v>
          </cell>
          <cell r="N3963" t="str">
            <v>밀양수도사업무기직제수당</v>
          </cell>
          <cell r="O3963">
            <v>30435</v>
          </cell>
        </row>
        <row r="3964">
          <cell r="F3964" t="str">
            <v>영천소수력(수선유지비)</v>
          </cell>
          <cell r="G3964">
            <v>45955</v>
          </cell>
          <cell r="N3964" t="str">
            <v>밀양수도사업비정규인력</v>
          </cell>
          <cell r="O3964">
            <v>30304</v>
          </cell>
        </row>
        <row r="3965">
          <cell r="F3965" t="str">
            <v xml:space="preserve">광천소수력 </v>
          </cell>
          <cell r="G3965">
            <v>45301</v>
          </cell>
          <cell r="N3965" t="str">
            <v>밀양수도사업급여성복리비</v>
          </cell>
          <cell r="O3965">
            <v>1200</v>
          </cell>
        </row>
        <row r="3966">
          <cell r="F3966" t="str">
            <v>광천소수력(감가상각비)</v>
          </cell>
          <cell r="G3966">
            <v>38301</v>
          </cell>
          <cell r="N3966" t="str">
            <v>밀양수도사업성과급</v>
          </cell>
          <cell r="O3966">
            <v>10645</v>
          </cell>
        </row>
        <row r="3967">
          <cell r="F3967" t="str">
            <v>광천소수력(수선유지비)</v>
          </cell>
          <cell r="G3967">
            <v>7000</v>
          </cell>
          <cell r="N3967" t="str">
            <v>밀양수도사업임직원퇴직금</v>
          </cell>
          <cell r="O3967">
            <v>310932</v>
          </cell>
        </row>
        <row r="3968">
          <cell r="F3968" t="str">
            <v xml:space="preserve">반변소수력 </v>
          </cell>
          <cell r="G3968">
            <v>59901</v>
          </cell>
          <cell r="N3968" t="str">
            <v>밀양수도사업무기직퇴직금</v>
          </cell>
          <cell r="O3968">
            <v>9884</v>
          </cell>
        </row>
        <row r="3969">
          <cell r="F3969" t="str">
            <v>반변소수력(감가상각비)</v>
          </cell>
          <cell r="G3969">
            <v>49901</v>
          </cell>
          <cell r="N3969" t="str">
            <v>밀양수도사업급식보조비</v>
          </cell>
          <cell r="O3969">
            <v>45722</v>
          </cell>
        </row>
        <row r="3970">
          <cell r="F3970" t="str">
            <v>반변소수력(수선유지비)</v>
          </cell>
          <cell r="G3970">
            <v>10000</v>
          </cell>
          <cell r="N3970" t="str">
            <v>밀양수도사업학자보조금</v>
          </cell>
          <cell r="O3970">
            <v>14701</v>
          </cell>
        </row>
        <row r="3971">
          <cell r="F3971" t="str">
            <v xml:space="preserve">운문소수력 </v>
          </cell>
          <cell r="G3971">
            <v>81003</v>
          </cell>
          <cell r="N3971" t="str">
            <v>밀양수도사업무기직급여성복리</v>
          </cell>
          <cell r="O3971">
            <v>4800</v>
          </cell>
        </row>
        <row r="3972">
          <cell r="F3972" t="str">
            <v>운문소수력(감가상각비)</v>
          </cell>
          <cell r="G3972">
            <v>58728</v>
          </cell>
          <cell r="N3972" t="str">
            <v>밀양수도사업일반여비</v>
          </cell>
          <cell r="O3972">
            <v>30000</v>
          </cell>
        </row>
        <row r="3973">
          <cell r="F3973" t="str">
            <v>운문소수력(수선유지비)</v>
          </cell>
          <cell r="G3973">
            <v>22275</v>
          </cell>
          <cell r="N3973" t="str">
            <v>밀양수도사업부임여비</v>
          </cell>
          <cell r="O3973">
            <v>6484</v>
          </cell>
        </row>
        <row r="3974">
          <cell r="F3974" t="str">
            <v xml:space="preserve">안동소수력 </v>
          </cell>
          <cell r="G3974">
            <v>202451</v>
          </cell>
          <cell r="N3974" t="str">
            <v>밀양수도사업시내교통비</v>
          </cell>
          <cell r="O3974">
            <v>118440</v>
          </cell>
        </row>
        <row r="3975">
          <cell r="F3975" t="str">
            <v>안동소수력(감가상각비)</v>
          </cell>
          <cell r="G3975">
            <v>178451</v>
          </cell>
          <cell r="N3975" t="str">
            <v>밀양수도사업우편료</v>
          </cell>
          <cell r="O3975">
            <v>1710</v>
          </cell>
        </row>
        <row r="3976">
          <cell r="F3976" t="str">
            <v>안동소수력(수선유지비)</v>
          </cell>
          <cell r="G3976">
            <v>24000</v>
          </cell>
          <cell r="N3976" t="str">
            <v>밀양수도사업전화사용료</v>
          </cell>
          <cell r="O3976">
            <v>9120</v>
          </cell>
        </row>
        <row r="3977">
          <cell r="F3977" t="str">
            <v xml:space="preserve">대청소수력 </v>
          </cell>
          <cell r="G3977">
            <v>227454</v>
          </cell>
          <cell r="N3977" t="str">
            <v>밀양수도사업전용회선</v>
          </cell>
          <cell r="O3977">
            <v>24000</v>
          </cell>
        </row>
        <row r="3978">
          <cell r="F3978" t="str">
            <v>대청소수력(감가상각비)</v>
          </cell>
          <cell r="G3978">
            <v>212454</v>
          </cell>
          <cell r="N3978" t="str">
            <v>밀양수도사업가스유류대</v>
          </cell>
          <cell r="O3978">
            <v>5000</v>
          </cell>
        </row>
        <row r="3979">
          <cell r="F3979" t="str">
            <v>대청소수력(수선유지비)</v>
          </cell>
          <cell r="G3979">
            <v>15000</v>
          </cell>
          <cell r="N3979" t="str">
            <v>밀양수도사업지방소득세</v>
          </cell>
          <cell r="O3979">
            <v>9000</v>
          </cell>
        </row>
        <row r="3980">
          <cell r="F3980" t="str">
            <v xml:space="preserve">주암역소수력 </v>
          </cell>
          <cell r="G3980">
            <v>16247</v>
          </cell>
          <cell r="N3980" t="str">
            <v>밀양수도사업등록면허세</v>
          </cell>
          <cell r="O3980">
            <v>50</v>
          </cell>
        </row>
        <row r="3981">
          <cell r="F3981" t="str">
            <v>주암역소수력(감가상각비)</v>
          </cell>
          <cell r="G3981">
            <v>11247</v>
          </cell>
          <cell r="N3981" t="str">
            <v>밀양수도사업기타부담금</v>
          </cell>
          <cell r="O3981">
            <v>1200</v>
          </cell>
        </row>
        <row r="3982">
          <cell r="F3982" t="str">
            <v>주암역소수력(수선유지비)</v>
          </cell>
          <cell r="G3982">
            <v>5000</v>
          </cell>
          <cell r="N3982" t="str">
            <v>밀양수도사업기타세금공</v>
          </cell>
          <cell r="O3982">
            <v>6600</v>
          </cell>
        </row>
        <row r="3983">
          <cell r="F3983" t="str">
            <v xml:space="preserve">주암소수력 </v>
          </cell>
          <cell r="G3983">
            <v>127794</v>
          </cell>
          <cell r="N3983" t="str">
            <v>밀양수도사업문방구및잡품</v>
          </cell>
          <cell r="O3983">
            <v>7600</v>
          </cell>
        </row>
        <row r="3984">
          <cell r="F3984" t="str">
            <v>주암소수력(감가상각비)</v>
          </cell>
          <cell r="G3984">
            <v>122794</v>
          </cell>
          <cell r="N3984" t="str">
            <v>밀양수도사업전산용품</v>
          </cell>
          <cell r="O3984">
            <v>6840</v>
          </cell>
        </row>
        <row r="3985">
          <cell r="F3985" t="str">
            <v>주암소수력(수선유지비)</v>
          </cell>
          <cell r="G3985">
            <v>5000</v>
          </cell>
          <cell r="N3985" t="str">
            <v>밀양수도사업반납대상소모</v>
          </cell>
          <cell r="O3985">
            <v>3800</v>
          </cell>
        </row>
        <row r="3986">
          <cell r="F3986" t="str">
            <v xml:space="preserve">창원태양광발전 </v>
          </cell>
          <cell r="G3986">
            <v>38806</v>
          </cell>
          <cell r="N3986" t="str">
            <v>밀양수도사업특수용품</v>
          </cell>
          <cell r="O3986">
            <v>760</v>
          </cell>
        </row>
        <row r="3987">
          <cell r="F3987" t="str">
            <v>창원태양광발전(감가상각비)</v>
          </cell>
          <cell r="G3987">
            <v>33806</v>
          </cell>
          <cell r="N3987" t="str">
            <v>밀양수도사업도서비</v>
          </cell>
          <cell r="O3987">
            <v>1000</v>
          </cell>
        </row>
        <row r="3988">
          <cell r="F3988" t="str">
            <v>창원태양광발전(수선유지비)</v>
          </cell>
          <cell r="G3988">
            <v>5000</v>
          </cell>
          <cell r="N3988" t="str">
            <v>밀양수도사업인쇄비</v>
          </cell>
          <cell r="O3988">
            <v>900</v>
          </cell>
        </row>
        <row r="3989">
          <cell r="F3989" t="str">
            <v xml:space="preserve">대불(정)태양광발전 </v>
          </cell>
          <cell r="G3989">
            <v>67476</v>
          </cell>
          <cell r="N3989" t="str">
            <v>밀양수도사업차량임차료</v>
          </cell>
          <cell r="O3989">
            <v>16200</v>
          </cell>
        </row>
        <row r="3990">
          <cell r="F3990" t="str">
            <v>대불(정)태양광발전(감가상각비)</v>
          </cell>
          <cell r="G3990">
            <v>67476</v>
          </cell>
          <cell r="N3990" t="str">
            <v>밀양수도사업유형공통상각</v>
          </cell>
          <cell r="O3990">
            <v>54776</v>
          </cell>
        </row>
        <row r="3991">
          <cell r="F3991" t="str">
            <v xml:space="preserve">석성(정)태양광발전 </v>
          </cell>
          <cell r="G3991">
            <v>57114</v>
          </cell>
          <cell r="N3991" t="str">
            <v>밀양수도사업수도전용상각</v>
          </cell>
          <cell r="O3991">
            <v>8845032</v>
          </cell>
        </row>
        <row r="3992">
          <cell r="F3992" t="str">
            <v>석성(정)태양광발전(감가상각비)</v>
          </cell>
          <cell r="G3992">
            <v>57114</v>
          </cell>
          <cell r="N3992" t="str">
            <v>밀양수도사업주요시설보수</v>
          </cell>
          <cell r="O3992">
            <v>80000</v>
          </cell>
        </row>
        <row r="3993">
          <cell r="F3993" t="str">
            <v xml:space="preserve">현도(정)태양광발전 </v>
          </cell>
          <cell r="G3993">
            <v>9174</v>
          </cell>
          <cell r="N3993" t="str">
            <v>밀양수도사업부대시설보수</v>
          </cell>
          <cell r="O3993">
            <v>8000</v>
          </cell>
        </row>
        <row r="3994">
          <cell r="F3994" t="str">
            <v>현도(정)태양광발전(감가상각비)</v>
          </cell>
          <cell r="G3994">
            <v>9174</v>
          </cell>
          <cell r="N3994" t="str">
            <v>밀양수도사업건축물유지보수</v>
          </cell>
          <cell r="O3994">
            <v>15000</v>
          </cell>
        </row>
        <row r="3995">
          <cell r="F3995" t="str">
            <v xml:space="preserve">본사태양광발전 </v>
          </cell>
          <cell r="G3995">
            <v>687825</v>
          </cell>
          <cell r="N3995" t="str">
            <v>밀양수도사업환경조경보수</v>
          </cell>
          <cell r="O3995">
            <v>40000</v>
          </cell>
        </row>
        <row r="3996">
          <cell r="F3996" t="str">
            <v>본사태양광발전(감가상각비)</v>
          </cell>
          <cell r="G3996">
            <v>687825</v>
          </cell>
          <cell r="N3996" t="str">
            <v>밀양수도사업공기구비품보수</v>
          </cell>
          <cell r="O3996">
            <v>20000</v>
          </cell>
        </row>
        <row r="3997">
          <cell r="F3997" t="str">
            <v xml:space="preserve">주암태양광발전 </v>
          </cell>
          <cell r="G3997">
            <v>1255</v>
          </cell>
          <cell r="N3997" t="str">
            <v>밀양수도사업기타시설보수</v>
          </cell>
          <cell r="O3997">
            <v>10000</v>
          </cell>
        </row>
        <row r="3998">
          <cell r="F3998" t="str">
            <v>주암태양광발전(감가상각비)</v>
          </cell>
          <cell r="G3998">
            <v>1255</v>
          </cell>
          <cell r="N3998" t="str">
            <v>밀양수도사업수도점검정비</v>
          </cell>
          <cell r="O3998">
            <v>983983</v>
          </cell>
        </row>
        <row r="3999">
          <cell r="F3999" t="str">
            <v xml:space="preserve">시화방아머리풍력 </v>
          </cell>
          <cell r="G3999">
            <v>469929</v>
          </cell>
          <cell r="N3999" t="str">
            <v>밀양수도사업차량유지비</v>
          </cell>
          <cell r="O3999">
            <v>10000</v>
          </cell>
        </row>
        <row r="4000">
          <cell r="F4000" t="str">
            <v>시화방아머리풍력(감가상각비)</v>
          </cell>
          <cell r="G4000">
            <v>389929</v>
          </cell>
          <cell r="N4000" t="str">
            <v>밀양수도사업기타보험료</v>
          </cell>
          <cell r="O4000">
            <v>2000</v>
          </cell>
        </row>
        <row r="4001">
          <cell r="F4001" t="str">
            <v>시화방아머리풍력(수선유지비)</v>
          </cell>
          <cell r="G4001">
            <v>80000</v>
          </cell>
          <cell r="N4001" t="str">
            <v>밀양수도사업시설운영수수</v>
          </cell>
          <cell r="O4001">
            <v>14160</v>
          </cell>
        </row>
        <row r="4002">
          <cell r="F4002" t="str">
            <v xml:space="preserve">시화조력발전(운영) </v>
          </cell>
          <cell r="G4002">
            <v>28052632</v>
          </cell>
          <cell r="N4002" t="str">
            <v>밀양수도사업업무관련수수</v>
          </cell>
          <cell r="O4002">
            <v>2300</v>
          </cell>
        </row>
        <row r="4003">
          <cell r="F4003" t="str">
            <v>시화조력발전(운영)(급여임금)</v>
          </cell>
          <cell r="G4003">
            <v>2842716</v>
          </cell>
          <cell r="N4003" t="str">
            <v>밀양수도사업외부위탁비</v>
          </cell>
          <cell r="O4003">
            <v>254654</v>
          </cell>
        </row>
        <row r="4004">
          <cell r="F4004" t="str">
            <v>시화조력발전(운영)(제수당)</v>
          </cell>
          <cell r="G4004">
            <v>975526</v>
          </cell>
          <cell r="N4004" t="str">
            <v>밀양수도사업슬러지처리</v>
          </cell>
          <cell r="O4004">
            <v>56916</v>
          </cell>
        </row>
        <row r="4005">
          <cell r="F4005" t="str">
            <v>시화조력발전(운영)(잡급)</v>
          </cell>
          <cell r="G4005">
            <v>281524</v>
          </cell>
          <cell r="N4005" t="str">
            <v>밀양수도사업신문방송광고</v>
          </cell>
          <cell r="O4005">
            <v>1500</v>
          </cell>
        </row>
        <row r="4006">
          <cell r="F4006" t="str">
            <v>시화조력발전(운영)(퇴직금)</v>
          </cell>
          <cell r="G4006">
            <v>427083</v>
          </cell>
          <cell r="N4006" t="str">
            <v>밀양수도사업홍보물제작</v>
          </cell>
          <cell r="O4006">
            <v>1000</v>
          </cell>
        </row>
        <row r="4007">
          <cell r="F4007" t="str">
            <v>시화조력발전(운영)(급여성복리후생비)</v>
          </cell>
          <cell r="G4007">
            <v>91923</v>
          </cell>
          <cell r="N4007" t="str">
            <v>밀양수도사업홍보이벤트</v>
          </cell>
          <cell r="O4007">
            <v>1000</v>
          </cell>
        </row>
        <row r="4008">
          <cell r="F4008" t="str">
            <v>시화조력발전(운영)(여비교통비)</v>
          </cell>
          <cell r="G4008">
            <v>222290</v>
          </cell>
          <cell r="N4008" t="str">
            <v>밀양수도사업기타광고선전</v>
          </cell>
          <cell r="O4008">
            <v>4000</v>
          </cell>
        </row>
        <row r="4009">
          <cell r="F4009" t="str">
            <v>시화조력발전(운영)(통신비)</v>
          </cell>
          <cell r="G4009">
            <v>34332</v>
          </cell>
          <cell r="N4009" t="str">
            <v>밀양수도사업자체집합</v>
          </cell>
          <cell r="O4009">
            <v>8140</v>
          </cell>
        </row>
        <row r="4010">
          <cell r="F4010" t="str">
            <v>시화조력발전(운영)(전력수도료)</v>
          </cell>
          <cell r="G4010">
            <v>6365</v>
          </cell>
          <cell r="N4010" t="str">
            <v>밀양수도사업기타교육훈련</v>
          </cell>
          <cell r="O4010">
            <v>9600</v>
          </cell>
        </row>
        <row r="4011">
          <cell r="F4011" t="str">
            <v>시화조력발전(운영)(연료유지비)</v>
          </cell>
          <cell r="G4011">
            <v>4500</v>
          </cell>
          <cell r="N4011" t="str">
            <v>밀양수도사업조사직접비</v>
          </cell>
          <cell r="O4011">
            <v>10000</v>
          </cell>
        </row>
        <row r="4012">
          <cell r="F4012" t="str">
            <v>시화조력발전(운영)(세금공과금)</v>
          </cell>
          <cell r="G4012">
            <v>407305</v>
          </cell>
          <cell r="N4012" t="str">
            <v>밀양수도사업조사간접비</v>
          </cell>
          <cell r="O4012">
            <v>2000</v>
          </cell>
        </row>
        <row r="4013">
          <cell r="F4013" t="str">
            <v>시화조력발전(운영)(소모품비)</v>
          </cell>
          <cell r="G4013">
            <v>24000</v>
          </cell>
          <cell r="N4013" t="str">
            <v>밀양수도사업포상금</v>
          </cell>
          <cell r="O4013">
            <v>1000</v>
          </cell>
        </row>
        <row r="4014">
          <cell r="F4014" t="str">
            <v>시화조력발전(운영)(피복비)</v>
          </cell>
          <cell r="G4014">
            <v>6000</v>
          </cell>
          <cell r="N4014" t="str">
            <v>밀양수도사업지역단체협력</v>
          </cell>
          <cell r="O4014">
            <v>2000</v>
          </cell>
        </row>
        <row r="4015">
          <cell r="F4015" t="str">
            <v>시화조력발전(운영)(도서인쇄비)</v>
          </cell>
          <cell r="G4015">
            <v>2300</v>
          </cell>
          <cell r="N4015" t="str">
            <v>밀양수도사업외부행사지원</v>
          </cell>
          <cell r="O4015">
            <v>2000</v>
          </cell>
        </row>
        <row r="4016">
          <cell r="F4016" t="str">
            <v>시화조력발전(운영)(지급임차료)</v>
          </cell>
          <cell r="G4016">
            <v>18840</v>
          </cell>
          <cell r="N4016" t="str">
            <v>밀양수도사업정수약품비</v>
          </cell>
          <cell r="O4016">
            <v>192000</v>
          </cell>
        </row>
        <row r="4017">
          <cell r="F4017" t="str">
            <v>시화조력발전(운영)(감가상각비)</v>
          </cell>
          <cell r="G4017">
            <v>18038932</v>
          </cell>
          <cell r="N4017" t="str">
            <v>밀양수도사업시설가동전력</v>
          </cell>
          <cell r="O4017">
            <v>720000</v>
          </cell>
        </row>
        <row r="4018">
          <cell r="F4018" t="str">
            <v>시화조력발전(운영)(수선유지비)</v>
          </cell>
          <cell r="G4018">
            <v>1463000</v>
          </cell>
          <cell r="N4018" t="str">
            <v>밀양수도사업행사경비</v>
          </cell>
          <cell r="O4018">
            <v>5320</v>
          </cell>
        </row>
        <row r="4019">
          <cell r="F4019" t="str">
            <v>시화조력발전(운영)(차량비)</v>
          </cell>
          <cell r="G4019">
            <v>20000</v>
          </cell>
          <cell r="N4019" t="str">
            <v>밀양수도사업기타잡비</v>
          </cell>
          <cell r="O4019">
            <v>13200</v>
          </cell>
        </row>
        <row r="4020">
          <cell r="F4020" t="str">
            <v>시화조력발전(운영)(보험료)</v>
          </cell>
          <cell r="G4020">
            <v>346955</v>
          </cell>
          <cell r="N4020" t="str">
            <v>밀양수도사업당직비</v>
          </cell>
          <cell r="O4020">
            <v>25240</v>
          </cell>
        </row>
        <row r="4021">
          <cell r="F4021" t="str">
            <v>시화조력발전(운영)(지급수수료)</v>
          </cell>
          <cell r="G4021">
            <v>783644</v>
          </cell>
          <cell r="N4021" t="str">
            <v>밀양수도사업준당직비</v>
          </cell>
          <cell r="O4021">
            <v>8000</v>
          </cell>
        </row>
        <row r="4022">
          <cell r="F4022" t="str">
            <v>시화조력발전(운영)(업무추진비)</v>
          </cell>
          <cell r="G4022">
            <v>1500</v>
          </cell>
          <cell r="N4022" t="str">
            <v>밀양수도사업건강관리비</v>
          </cell>
          <cell r="O4022">
            <v>16990</v>
          </cell>
        </row>
        <row r="4023">
          <cell r="F4023" t="str">
            <v>시화조력발전(운영)(광고선전비)</v>
          </cell>
          <cell r="G4023">
            <v>28000</v>
          </cell>
          <cell r="N4023" t="str">
            <v>밀양수도사업국민건강보험(비급여)</v>
          </cell>
          <cell r="O4023">
            <v>94324</v>
          </cell>
        </row>
        <row r="4024">
          <cell r="F4024" t="str">
            <v>시화조력발전(운영)(교육훈련비)</v>
          </cell>
          <cell r="G4024">
            <v>19898</v>
          </cell>
          <cell r="N4024" t="str">
            <v>밀양수도사업국민연금(비급여)</v>
          </cell>
          <cell r="O4024">
            <v>94994</v>
          </cell>
        </row>
        <row r="4025">
          <cell r="F4025" t="str">
            <v>시화조력발전(운영)(조사분석비)</v>
          </cell>
          <cell r="G4025">
            <v>0</v>
          </cell>
          <cell r="N4025" t="str">
            <v>밀양수도사업산재보험</v>
          </cell>
          <cell r="O4025">
            <v>30838</v>
          </cell>
        </row>
        <row r="4026">
          <cell r="F4026" t="str">
            <v>시화조력발전(운영)(포상비)</v>
          </cell>
          <cell r="G4026">
            <v>1000</v>
          </cell>
          <cell r="N4026" t="str">
            <v>밀양수도사업고용보험(비급여)</v>
          </cell>
          <cell r="O4026">
            <v>45373</v>
          </cell>
        </row>
        <row r="4027">
          <cell r="F4027" t="str">
            <v>시화조력발전(운영)(협력비)</v>
          </cell>
          <cell r="G4027">
            <v>4000</v>
          </cell>
          <cell r="N4027" t="str">
            <v>밀양수도사업체육행사비</v>
          </cell>
          <cell r="O4027">
            <v>3802</v>
          </cell>
        </row>
        <row r="4028">
          <cell r="F4028" t="str">
            <v>시화조력발전(운영)(재료비)</v>
          </cell>
          <cell r="G4028">
            <v>660000</v>
          </cell>
          <cell r="N4028" t="str">
            <v>밀양수도사업직원특근식대</v>
          </cell>
          <cell r="O4028">
            <v>16336</v>
          </cell>
        </row>
        <row r="4029">
          <cell r="F4029" t="str">
            <v>시화조력발전(운영)(경상개발비)</v>
          </cell>
          <cell r="G4029">
            <v>0</v>
          </cell>
          <cell r="N4029" t="str">
            <v>밀양수도사업동호회지원비</v>
          </cell>
          <cell r="O4029">
            <v>3083</v>
          </cell>
        </row>
        <row r="4030">
          <cell r="F4030" t="str">
            <v>시화조력발전(운영)(잡비)</v>
          </cell>
          <cell r="G4030">
            <v>22120</v>
          </cell>
          <cell r="N4030" t="str">
            <v>밀양수도사업합숙소운영비</v>
          </cell>
          <cell r="O4030">
            <v>30156</v>
          </cell>
        </row>
        <row r="4031">
          <cell r="F4031" t="str">
            <v>시화조력발전(운영)(비급여성복리후생비)</v>
          </cell>
          <cell r="G4031">
            <v>506857</v>
          </cell>
          <cell r="N4031" t="str">
            <v>밀양수도사업기타복리후생</v>
          </cell>
          <cell r="O4031">
            <v>516</v>
          </cell>
        </row>
        <row r="4032">
          <cell r="F4032" t="str">
            <v>시화조력발전(운영)(예비비)</v>
          </cell>
          <cell r="G4032">
            <v>812022</v>
          </cell>
          <cell r="N4032" t="str">
            <v>밀양수도사업비정규직(4대보험)</v>
          </cell>
          <cell r="O4032">
            <v>4283</v>
          </cell>
        </row>
        <row r="4033">
          <cell r="F4033" t="str">
            <v xml:space="preserve">합천댐수상태양광발전 </v>
          </cell>
          <cell r="G4033">
            <v>57053</v>
          </cell>
          <cell r="N4033" t="str">
            <v>밀양수도사업무기직(4대보험)</v>
          </cell>
          <cell r="O4033">
            <v>14046</v>
          </cell>
        </row>
        <row r="4034">
          <cell r="F4034" t="str">
            <v>합천댐수상태양광발전(순공사비)</v>
          </cell>
          <cell r="G4034">
            <v>0</v>
          </cell>
          <cell r="N4034" t="str">
            <v>밀양수도사업무기직(준당직비)</v>
          </cell>
          <cell r="O4034">
            <v>800</v>
          </cell>
        </row>
        <row r="4035">
          <cell r="F4035" t="str">
            <v>합천댐수상태양광발전(감가상각비)</v>
          </cell>
          <cell r="G4035">
            <v>54053</v>
          </cell>
          <cell r="N4035" t="str">
            <v>밀양수도사업무기직(건강관리비)</v>
          </cell>
          <cell r="O4035">
            <v>1040</v>
          </cell>
        </row>
        <row r="4036">
          <cell r="F4036" t="str">
            <v>합천댐수상태양광발전(수선유지비)</v>
          </cell>
          <cell r="G4036">
            <v>3000</v>
          </cell>
          <cell r="N4036" t="str">
            <v>밀양수도사업무기직(체육행사비)</v>
          </cell>
          <cell r="O4036">
            <v>400</v>
          </cell>
        </row>
        <row r="4037">
          <cell r="F4037" t="str">
            <v xml:space="preserve">안계소수력 </v>
          </cell>
          <cell r="G4037">
            <v>127927</v>
          </cell>
          <cell r="N4037" t="str">
            <v>밀양수도사업무기직(직원특근식대)</v>
          </cell>
          <cell r="O4037">
            <v>1480</v>
          </cell>
        </row>
        <row r="4038">
          <cell r="F4038" t="str">
            <v>안계소수력(통신비)</v>
          </cell>
          <cell r="G4038">
            <v>6000</v>
          </cell>
          <cell r="N4038" t="str">
            <v>밀양수도사업무기직(동호회지원비)</v>
          </cell>
          <cell r="O4038">
            <v>360</v>
          </cell>
        </row>
        <row r="4039">
          <cell r="F4039" t="str">
            <v>안계소수력(전력수도료)</v>
          </cell>
          <cell r="G4039">
            <v>5000</v>
          </cell>
          <cell r="N4039" t="str">
            <v>밀양수도사업비정규직(준당직비)</v>
          </cell>
          <cell r="O4039">
            <v>200</v>
          </cell>
        </row>
        <row r="4040">
          <cell r="F4040" t="str">
            <v>안계소수력(감가상각비)</v>
          </cell>
          <cell r="G4040">
            <v>116927</v>
          </cell>
          <cell r="N4040" t="str">
            <v>밀양수도사업비정규직(건강관리비)</v>
          </cell>
          <cell r="O4040">
            <v>260</v>
          </cell>
        </row>
        <row r="4041">
          <cell r="F4041" t="str">
            <v xml:space="preserve">경인아라뱃길풍력 </v>
          </cell>
          <cell r="G4041">
            <v>395049</v>
          </cell>
          <cell r="N4041" t="str">
            <v>밀양수도사업비정규직(체육행사비)</v>
          </cell>
          <cell r="O4041">
            <v>100</v>
          </cell>
        </row>
        <row r="4042">
          <cell r="F4042" t="str">
            <v>경인아라뱃길풍력(통신비)</v>
          </cell>
          <cell r="G4042">
            <v>531</v>
          </cell>
          <cell r="N4042" t="str">
            <v>밀양수도사업비정규직(직원특근식대)</v>
          </cell>
          <cell r="O4042">
            <v>480</v>
          </cell>
        </row>
        <row r="4043">
          <cell r="F4043" t="str">
            <v>경인아라뱃길풍력(세금공과금)</v>
          </cell>
          <cell r="G4043">
            <v>60</v>
          </cell>
          <cell r="N4043" t="str">
            <v>밀양수도사업비정규직(동호회지원비)</v>
          </cell>
          <cell r="O4043">
            <v>90</v>
          </cell>
        </row>
        <row r="4044">
          <cell r="F4044" t="str">
            <v>경인아라뱃길풍력(감가상각비)</v>
          </cell>
          <cell r="G4044">
            <v>341858</v>
          </cell>
          <cell r="N4044" t="str">
            <v>밀양수도사업임직원인센티브</v>
          </cell>
          <cell r="O4044">
            <v>446494</v>
          </cell>
        </row>
        <row r="4045">
          <cell r="F4045" t="str">
            <v>경인아라뱃길풍력(수선유지비)</v>
          </cell>
          <cell r="G4045">
            <v>43000</v>
          </cell>
          <cell r="N4045" t="str">
            <v>밀양수도사업무기직인센티브</v>
          </cell>
          <cell r="O4045">
            <v>20495</v>
          </cell>
        </row>
        <row r="4046">
          <cell r="F4046" t="str">
            <v>경인아라뱃길풍력(재료비)</v>
          </cell>
          <cell r="G4046">
            <v>9600</v>
          </cell>
          <cell r="N4046" t="str">
            <v>밀양수도사업기타예비비</v>
          </cell>
          <cell r="O4046">
            <v>140108</v>
          </cell>
        </row>
        <row r="4047">
          <cell r="F4047" t="str">
            <v xml:space="preserve">황지(정)태양광발전 </v>
          </cell>
          <cell r="G4047">
            <v>8158</v>
          </cell>
          <cell r="N4047" t="str">
            <v xml:space="preserve">원주수도사업 </v>
          </cell>
          <cell r="O4047">
            <v>12023647</v>
          </cell>
        </row>
        <row r="4048">
          <cell r="F4048" t="str">
            <v>황지(정)태양광발전(감가상각비)</v>
          </cell>
          <cell r="G4048">
            <v>8158</v>
          </cell>
          <cell r="N4048" t="str">
            <v>원주수도사업임직원급여</v>
          </cell>
          <cell r="O4048">
            <v>1328516</v>
          </cell>
        </row>
        <row r="4049">
          <cell r="F4049" t="str">
            <v xml:space="preserve">자인(정)태양광발전 </v>
          </cell>
          <cell r="G4049">
            <v>17098</v>
          </cell>
          <cell r="N4049" t="str">
            <v>원주수도사업임직원제수당</v>
          </cell>
          <cell r="O4049">
            <v>160511</v>
          </cell>
        </row>
        <row r="4050">
          <cell r="F4050" t="str">
            <v>자인(정)태양광발전(감가상각비)</v>
          </cell>
          <cell r="G4050">
            <v>17098</v>
          </cell>
          <cell r="N4050" t="str">
            <v>원주수도사업내부평가급</v>
          </cell>
          <cell r="O4050">
            <v>197766</v>
          </cell>
        </row>
        <row r="4051">
          <cell r="F4051" t="str">
            <v xml:space="preserve">고산(정)태양광발전 </v>
          </cell>
          <cell r="G4051">
            <v>77158</v>
          </cell>
          <cell r="N4051" t="str">
            <v>원주수도사업급여성성과급</v>
          </cell>
          <cell r="O4051">
            <v>95465</v>
          </cell>
        </row>
        <row r="4052">
          <cell r="F4052" t="str">
            <v>고산(정)태양광발전(감가상각비)</v>
          </cell>
          <cell r="G4052">
            <v>77158</v>
          </cell>
          <cell r="N4052" t="str">
            <v>원주수도사업임직원퇴직금</v>
          </cell>
          <cell r="O4052">
            <v>204560</v>
          </cell>
        </row>
        <row r="4053">
          <cell r="F4053" t="str">
            <v xml:space="preserve">합천댐제2수상태양광 </v>
          </cell>
          <cell r="G4053">
            <v>124942</v>
          </cell>
          <cell r="N4053" t="str">
            <v>원주수도사업급식보조비</v>
          </cell>
          <cell r="O4053">
            <v>30080</v>
          </cell>
        </row>
        <row r="4054">
          <cell r="F4054" t="str">
            <v>합천댐제2수상태양광(감가상각비)</v>
          </cell>
          <cell r="G4054">
            <v>124942</v>
          </cell>
          <cell r="N4054" t="str">
            <v>원주수도사업학자보조금</v>
          </cell>
          <cell r="O4054">
            <v>9672</v>
          </cell>
        </row>
        <row r="4055">
          <cell r="F4055" t="str">
            <v xml:space="preserve">청주(정)태양광발전 </v>
          </cell>
          <cell r="G4055">
            <v>59117</v>
          </cell>
          <cell r="N4055" t="str">
            <v>원주수도사업일반여비</v>
          </cell>
          <cell r="O4055">
            <v>25165</v>
          </cell>
        </row>
        <row r="4056">
          <cell r="F4056" t="str">
            <v>청주(정)태양광발전(감가상각비)</v>
          </cell>
          <cell r="G4056">
            <v>59117</v>
          </cell>
          <cell r="N4056" t="str">
            <v>원주수도사업부임여비</v>
          </cell>
          <cell r="O4056">
            <v>4266</v>
          </cell>
        </row>
        <row r="4057">
          <cell r="F4057" t="str">
            <v xml:space="preserve">아산(정)태양광발전 </v>
          </cell>
          <cell r="G4057">
            <v>76261</v>
          </cell>
          <cell r="N4057" t="str">
            <v>원주수도사업시내교통비</v>
          </cell>
          <cell r="O4057">
            <v>73500</v>
          </cell>
        </row>
        <row r="4058">
          <cell r="F4058" t="str">
            <v>아산(정)태양광발전(감가상각비)</v>
          </cell>
          <cell r="G4058">
            <v>76261</v>
          </cell>
          <cell r="N4058" t="str">
            <v>원주수도사업우편료</v>
          </cell>
          <cell r="O4058">
            <v>1125</v>
          </cell>
        </row>
        <row r="4059">
          <cell r="F4059" t="str">
            <v xml:space="preserve">보령(정)태양광발전 </v>
          </cell>
          <cell r="G4059">
            <v>51081</v>
          </cell>
          <cell r="N4059" t="str">
            <v>원주수도사업전화사용료</v>
          </cell>
          <cell r="O4059">
            <v>6000</v>
          </cell>
        </row>
        <row r="4060">
          <cell r="F4060" t="str">
            <v>보령(정)태양광발전(통신비)</v>
          </cell>
          <cell r="G4060">
            <v>240</v>
          </cell>
          <cell r="N4060" t="str">
            <v>원주수도사업전용회선</v>
          </cell>
          <cell r="O4060">
            <v>25800</v>
          </cell>
        </row>
        <row r="4061">
          <cell r="F4061" t="str">
            <v>보령(정)태양광발전(감가상각비)</v>
          </cell>
          <cell r="G4061">
            <v>47001</v>
          </cell>
          <cell r="N4061" t="str">
            <v>원주수도사업가스유류대</v>
          </cell>
          <cell r="O4061">
            <v>2041</v>
          </cell>
        </row>
        <row r="4062">
          <cell r="F4062" t="str">
            <v>보령(정)태양광발전(수선유지비)</v>
          </cell>
          <cell r="G4062">
            <v>3000</v>
          </cell>
          <cell r="N4062" t="str">
            <v>원주수도사업재산세</v>
          </cell>
          <cell r="O4062">
            <v>8450</v>
          </cell>
        </row>
        <row r="4063">
          <cell r="F4063" t="str">
            <v>보령(정)태양광발전(재료비)</v>
          </cell>
          <cell r="G4063">
            <v>840</v>
          </cell>
          <cell r="N4063" t="str">
            <v>원주수도사업등록면허세</v>
          </cell>
          <cell r="O4063">
            <v>50</v>
          </cell>
        </row>
        <row r="4064">
          <cell r="F4064" t="str">
            <v xml:space="preserve">횡성소수력 </v>
          </cell>
          <cell r="G4064">
            <v>67012</v>
          </cell>
          <cell r="N4064" t="str">
            <v>원주수도사업기타부담금</v>
          </cell>
          <cell r="O4064">
            <v>1100</v>
          </cell>
        </row>
        <row r="4065">
          <cell r="F4065" t="str">
            <v>횡성소수력(감가상각비)</v>
          </cell>
          <cell r="G4065">
            <v>57012</v>
          </cell>
          <cell r="N4065" t="str">
            <v>원주수도사업상수원부담금</v>
          </cell>
          <cell r="O4065">
            <v>628200</v>
          </cell>
        </row>
        <row r="4066">
          <cell r="F4066" t="str">
            <v>횡성소수력(수선유지비)</v>
          </cell>
          <cell r="G4066">
            <v>10000</v>
          </cell>
          <cell r="N4066" t="str">
            <v>원주수도사업기타세금공</v>
          </cell>
          <cell r="O4066">
            <v>22087</v>
          </cell>
        </row>
        <row r="4067">
          <cell r="F4067" t="str">
            <v xml:space="preserve">성남소수력 </v>
          </cell>
          <cell r="G4067">
            <v>173362</v>
          </cell>
          <cell r="N4067" t="str">
            <v>원주수도사업문방구및잡품</v>
          </cell>
          <cell r="O4067">
            <v>5000</v>
          </cell>
        </row>
        <row r="4068">
          <cell r="F4068" t="str">
            <v>성남소수력(감가상각비)</v>
          </cell>
          <cell r="G4068">
            <v>147038</v>
          </cell>
          <cell r="N4068" t="str">
            <v>원주수도사업전산용품</v>
          </cell>
          <cell r="O4068">
            <v>4500</v>
          </cell>
        </row>
        <row r="4069">
          <cell r="F4069" t="str">
            <v>성남소수력(수선유지비)</v>
          </cell>
          <cell r="G4069">
            <v>26324</v>
          </cell>
          <cell r="N4069" t="str">
            <v>원주수도사업반납대상소모</v>
          </cell>
          <cell r="O4069">
            <v>2500</v>
          </cell>
        </row>
        <row r="4070">
          <cell r="F4070" t="str">
            <v xml:space="preserve">용담소수력 </v>
          </cell>
          <cell r="G4070">
            <v>138164</v>
          </cell>
          <cell r="N4070" t="str">
            <v>원주수도사업특수용품</v>
          </cell>
          <cell r="O4070">
            <v>500</v>
          </cell>
        </row>
        <row r="4071">
          <cell r="F4071" t="str">
            <v>용담소수력(감가상각비)</v>
          </cell>
          <cell r="G4071">
            <v>128164</v>
          </cell>
          <cell r="N4071" t="str">
            <v>원주수도사업도서비</v>
          </cell>
          <cell r="O4071">
            <v>500</v>
          </cell>
        </row>
        <row r="4072">
          <cell r="F4072" t="str">
            <v>용담소수력(수선유지비)</v>
          </cell>
          <cell r="G4072">
            <v>10000</v>
          </cell>
          <cell r="N4072" t="str">
            <v>원주수도사업인쇄비</v>
          </cell>
          <cell r="O4072">
            <v>1000</v>
          </cell>
        </row>
        <row r="4073">
          <cell r="F4073" t="str">
            <v xml:space="preserve">달방소수력 </v>
          </cell>
          <cell r="G4073">
            <v>30468</v>
          </cell>
          <cell r="N4073" t="str">
            <v>원주수도사업건물토지임차</v>
          </cell>
          <cell r="O4073">
            <v>4000</v>
          </cell>
        </row>
        <row r="4074">
          <cell r="F4074" t="str">
            <v>달방소수력(감가상각비)</v>
          </cell>
          <cell r="G4074">
            <v>20468</v>
          </cell>
          <cell r="N4074" t="str">
            <v>원주수도사업차량임차료</v>
          </cell>
          <cell r="O4074">
            <v>12420</v>
          </cell>
        </row>
        <row r="4075">
          <cell r="F4075" t="str">
            <v>달방소수력(수선유지비)</v>
          </cell>
          <cell r="G4075">
            <v>10000</v>
          </cell>
          <cell r="N4075" t="str">
            <v>원주수도사업유형공통상각</v>
          </cell>
          <cell r="O4075">
            <v>26231</v>
          </cell>
        </row>
        <row r="4076">
          <cell r="F4076" t="str">
            <v xml:space="preserve">대곡소수력 </v>
          </cell>
          <cell r="G4076">
            <v>75274</v>
          </cell>
          <cell r="N4076" t="str">
            <v>원주수도사업수도전용상각</v>
          </cell>
          <cell r="O4076">
            <v>6494961</v>
          </cell>
        </row>
        <row r="4077">
          <cell r="F4077" t="str">
            <v>대곡소수력(감가상각비)</v>
          </cell>
          <cell r="G4077">
            <v>58939</v>
          </cell>
          <cell r="N4077" t="str">
            <v>원주수도사업주요시설보수</v>
          </cell>
          <cell r="O4077">
            <v>130000</v>
          </cell>
        </row>
        <row r="4078">
          <cell r="F4078" t="str">
            <v>대곡소수력(수선유지비)</v>
          </cell>
          <cell r="G4078">
            <v>16335</v>
          </cell>
          <cell r="N4078" t="str">
            <v>원주수도사업건축물유지보수</v>
          </cell>
          <cell r="O4078">
            <v>10000</v>
          </cell>
        </row>
        <row r="4079">
          <cell r="F4079" t="str">
            <v xml:space="preserve">밀양소수력 </v>
          </cell>
          <cell r="G4079">
            <v>53215</v>
          </cell>
          <cell r="N4079" t="str">
            <v>원주수도사업환경조경보수</v>
          </cell>
          <cell r="O4079">
            <v>35000</v>
          </cell>
        </row>
        <row r="4080">
          <cell r="F4080" t="str">
            <v>밀양소수력(수선유지비)</v>
          </cell>
          <cell r="G4080">
            <v>53215</v>
          </cell>
          <cell r="N4080" t="str">
            <v>원주수도사업공기구비품보수</v>
          </cell>
          <cell r="O4080">
            <v>80000</v>
          </cell>
        </row>
        <row r="4081">
          <cell r="F4081" t="str">
            <v xml:space="preserve">고산소수력 </v>
          </cell>
          <cell r="G4081">
            <v>74631</v>
          </cell>
          <cell r="N4081" t="str">
            <v>원주수도사업차량유지비</v>
          </cell>
          <cell r="O4081">
            <v>20000</v>
          </cell>
        </row>
        <row r="4082">
          <cell r="F4082" t="str">
            <v>고산소수력(감가상각비)</v>
          </cell>
          <cell r="G4082">
            <v>74631</v>
          </cell>
          <cell r="N4082" t="str">
            <v>원주수도사업기타보험료</v>
          </cell>
          <cell r="O4082">
            <v>1900</v>
          </cell>
        </row>
        <row r="4083">
          <cell r="F4083" t="str">
            <v xml:space="preserve">판교소수력 </v>
          </cell>
          <cell r="G4083">
            <v>74095</v>
          </cell>
          <cell r="N4083" t="str">
            <v>원주수도사업시설운영수수</v>
          </cell>
          <cell r="O4083">
            <v>11800</v>
          </cell>
        </row>
        <row r="4084">
          <cell r="F4084" t="str">
            <v>판교소수력(감가상각비)</v>
          </cell>
          <cell r="G4084">
            <v>74095</v>
          </cell>
          <cell r="N4084" t="str">
            <v>원주수도사업업무관련수수</v>
          </cell>
          <cell r="O4084">
            <v>14900</v>
          </cell>
        </row>
        <row r="4085">
          <cell r="F4085" t="str">
            <v xml:space="preserve">신재생에너지사업공통 </v>
          </cell>
          <cell r="G4085">
            <v>5899749</v>
          </cell>
          <cell r="N4085" t="str">
            <v>원주수도사업외부위탁비</v>
          </cell>
          <cell r="O4085">
            <v>352013</v>
          </cell>
        </row>
        <row r="4086">
          <cell r="F4086" t="str">
            <v>신재생에너지사업공통(순공사비)</v>
          </cell>
          <cell r="G4086">
            <v>0</v>
          </cell>
          <cell r="N4086" t="str">
            <v>원주수도사업슬러지처리</v>
          </cell>
          <cell r="O4086">
            <v>39600</v>
          </cell>
        </row>
        <row r="4087">
          <cell r="F4087" t="str">
            <v>신재생에너지사업공통(조사설계비)</v>
          </cell>
          <cell r="G4087">
            <v>25000</v>
          </cell>
          <cell r="N4087" t="str">
            <v>원주수도사업업무추진비</v>
          </cell>
          <cell r="O4087">
            <v>1000</v>
          </cell>
        </row>
        <row r="4088">
          <cell r="F4088" t="str">
            <v>신재생에너지사업공통(급여임금)</v>
          </cell>
          <cell r="G4088">
            <v>903391</v>
          </cell>
          <cell r="N4088" t="str">
            <v>원주수도사업신문방송광고</v>
          </cell>
          <cell r="O4088">
            <v>1000</v>
          </cell>
        </row>
        <row r="4089">
          <cell r="F4089" t="str">
            <v>신재생에너지사업공통(제수당)</v>
          </cell>
          <cell r="G4089">
            <v>308544</v>
          </cell>
          <cell r="N4089" t="str">
            <v>원주수도사업홍보물제작</v>
          </cell>
          <cell r="O4089">
            <v>1000</v>
          </cell>
        </row>
        <row r="4090">
          <cell r="F4090" t="str">
            <v>신재생에너지사업공통(퇴직금)</v>
          </cell>
          <cell r="G4090">
            <v>139101</v>
          </cell>
          <cell r="N4090" t="str">
            <v>원주수도사업기타광고선전</v>
          </cell>
          <cell r="O4090">
            <v>2000</v>
          </cell>
        </row>
        <row r="4091">
          <cell r="F4091" t="str">
            <v>신재생에너지사업공통(급여성복리후생비)</v>
          </cell>
          <cell r="G4091">
            <v>27032</v>
          </cell>
          <cell r="N4091" t="str">
            <v>원주수도사업자체집합</v>
          </cell>
          <cell r="O4091">
            <v>4680</v>
          </cell>
        </row>
        <row r="4092">
          <cell r="F4092" t="str">
            <v>신재생에너지사업공통(여비교통비)</v>
          </cell>
          <cell r="G4092">
            <v>84321</v>
          </cell>
          <cell r="N4092" t="str">
            <v>원주수도사업기타교육훈련</v>
          </cell>
          <cell r="O4092">
            <v>3248</v>
          </cell>
        </row>
        <row r="4093">
          <cell r="F4093" t="str">
            <v>신재생에너지사업공통(통신비)</v>
          </cell>
          <cell r="G4093">
            <v>180000</v>
          </cell>
          <cell r="N4093" t="str">
            <v>원주수도사업조사직접비</v>
          </cell>
          <cell r="O4093">
            <v>12000</v>
          </cell>
        </row>
        <row r="4094">
          <cell r="F4094" t="str">
            <v>신재생에너지사업공통(세금공과금)</v>
          </cell>
          <cell r="G4094">
            <v>20500</v>
          </cell>
          <cell r="N4094" t="str">
            <v>원주수도사업조사간접비</v>
          </cell>
          <cell r="O4094">
            <v>560</v>
          </cell>
        </row>
        <row r="4095">
          <cell r="F4095" t="str">
            <v>신재생에너지사업공통(소모품비)</v>
          </cell>
          <cell r="G4095">
            <v>6500</v>
          </cell>
          <cell r="N4095" t="str">
            <v>원주수도사업포상금</v>
          </cell>
          <cell r="O4095">
            <v>500</v>
          </cell>
        </row>
        <row r="4096">
          <cell r="F4096" t="str">
            <v>신재생에너지사업공통(도서인쇄비)</v>
          </cell>
          <cell r="G4096">
            <v>1500</v>
          </cell>
          <cell r="N4096" t="str">
            <v>원주수도사업지역단체협력</v>
          </cell>
          <cell r="O4096">
            <v>1500</v>
          </cell>
        </row>
        <row r="4097">
          <cell r="F4097" t="str">
            <v>신재생에너지사업공통(감가상각비)</v>
          </cell>
          <cell r="G4097">
            <v>40617</v>
          </cell>
          <cell r="N4097" t="str">
            <v>원주수도사업외부행사지원</v>
          </cell>
          <cell r="O4097">
            <v>1500</v>
          </cell>
        </row>
        <row r="4098">
          <cell r="F4098" t="str">
            <v>신재생에너지사업공통(수선유지비)</v>
          </cell>
          <cell r="G4098">
            <v>2648798</v>
          </cell>
          <cell r="N4098" t="str">
            <v>원주수도사업정수약품비</v>
          </cell>
          <cell r="O4098">
            <v>204000</v>
          </cell>
        </row>
        <row r="4099">
          <cell r="F4099" t="str">
            <v>신재생에너지사업공통(지급수수료)</v>
          </cell>
          <cell r="G4099">
            <v>32000</v>
          </cell>
          <cell r="N4099" t="str">
            <v>원주수도사업시설가동전력</v>
          </cell>
          <cell r="O4099">
            <v>1080000</v>
          </cell>
        </row>
        <row r="4100">
          <cell r="F4100" t="str">
            <v>신재생에너지사업공통(업무추진비)</v>
          </cell>
          <cell r="G4100">
            <v>1000</v>
          </cell>
          <cell r="N4100" t="str">
            <v>원주수도사업행사경비</v>
          </cell>
          <cell r="O4100">
            <v>3500</v>
          </cell>
        </row>
        <row r="4101">
          <cell r="F4101" t="str">
            <v>신재생에너지사업공통(광고선전비)</v>
          </cell>
          <cell r="G4101">
            <v>7000</v>
          </cell>
          <cell r="N4101" t="str">
            <v>원주수도사업기타잡비</v>
          </cell>
          <cell r="O4101">
            <v>10800</v>
          </cell>
        </row>
        <row r="4102">
          <cell r="F4102" t="str">
            <v>신재생에너지사업공통(교육훈련비)</v>
          </cell>
          <cell r="G4102">
            <v>7530</v>
          </cell>
          <cell r="N4102" t="str">
            <v>원주수도사업당직비</v>
          </cell>
          <cell r="O4102">
            <v>12620</v>
          </cell>
        </row>
        <row r="4103">
          <cell r="F4103" t="str">
            <v>신재생에너지사업공통(조사분석비)</v>
          </cell>
          <cell r="G4103">
            <v>6000</v>
          </cell>
          <cell r="N4103" t="str">
            <v>원주수도사업준당직비</v>
          </cell>
          <cell r="O4103">
            <v>6000</v>
          </cell>
        </row>
        <row r="4104">
          <cell r="F4104" t="str">
            <v>신재생에너지사업공통(포상비)</v>
          </cell>
          <cell r="G4104">
            <v>1000</v>
          </cell>
          <cell r="N4104" t="str">
            <v>원주수도사업건강관리비</v>
          </cell>
          <cell r="O4104">
            <v>10945</v>
          </cell>
        </row>
        <row r="4105">
          <cell r="F4105" t="str">
            <v>신재생에너지사업공통(협력비)</v>
          </cell>
          <cell r="G4105">
            <v>8000</v>
          </cell>
          <cell r="N4105" t="str">
            <v>원주수도사업국민건강보험(비급여)</v>
          </cell>
          <cell r="O4105">
            <v>62055</v>
          </cell>
        </row>
        <row r="4106">
          <cell r="F4106" t="str">
            <v>신재생에너지사업공통(경상개발비)</v>
          </cell>
          <cell r="G4106">
            <v>1000000</v>
          </cell>
          <cell r="N4106" t="str">
            <v>원주수도사업국민연금(비급여)</v>
          </cell>
          <cell r="O4106">
            <v>62496</v>
          </cell>
        </row>
        <row r="4107">
          <cell r="F4107" t="str">
            <v>신재생에너지사업공통(잡비)</v>
          </cell>
          <cell r="G4107">
            <v>60080</v>
          </cell>
          <cell r="N4107" t="str">
            <v>원주수도사업산재보험</v>
          </cell>
          <cell r="O4107">
            <v>20288</v>
          </cell>
        </row>
        <row r="4108">
          <cell r="F4108" t="str">
            <v>신재생에너지사업공통(비급여성복리후생비)</v>
          </cell>
          <cell r="G4108">
            <v>129408</v>
          </cell>
          <cell r="N4108" t="str">
            <v>원주수도사업고용보험(비급여)</v>
          </cell>
          <cell r="O4108">
            <v>29851</v>
          </cell>
        </row>
        <row r="4109">
          <cell r="F4109" t="str">
            <v>신재생에너지사업공통(예비비)</v>
          </cell>
          <cell r="G4109">
            <v>262427</v>
          </cell>
          <cell r="N4109" t="str">
            <v>원주수도사업체육행사비</v>
          </cell>
          <cell r="O4109">
            <v>2502</v>
          </cell>
        </row>
        <row r="4110">
          <cell r="F4110" t="str">
            <v xml:space="preserve">보령댐수상태양광 </v>
          </cell>
          <cell r="G4110">
            <v>179122</v>
          </cell>
          <cell r="N4110" t="str">
            <v>원주수도사업직원특근식대</v>
          </cell>
          <cell r="O4110">
            <v>10747</v>
          </cell>
        </row>
        <row r="4111">
          <cell r="F4111" t="str">
            <v>보령댐수상태양광(통신비)</v>
          </cell>
          <cell r="G4111">
            <v>960</v>
          </cell>
          <cell r="N4111" t="str">
            <v>원주수도사업동호회지원비</v>
          </cell>
          <cell r="O4111">
            <v>2028</v>
          </cell>
        </row>
        <row r="4112">
          <cell r="F4112" t="str">
            <v>보령댐수상태양광(감가상각비)</v>
          </cell>
          <cell r="G4112">
            <v>170762</v>
          </cell>
          <cell r="N4112" t="str">
            <v>원주수도사업합숙소운영비</v>
          </cell>
          <cell r="O4112">
            <v>19386</v>
          </cell>
        </row>
        <row r="4113">
          <cell r="F4113" t="str">
            <v>보령댐수상태양광(수선유지비)</v>
          </cell>
          <cell r="G4113">
            <v>5000</v>
          </cell>
          <cell r="N4113" t="str">
            <v>원주수도사업기타복리후생</v>
          </cell>
          <cell r="O4113">
            <v>340</v>
          </cell>
        </row>
        <row r="4114">
          <cell r="F4114" t="str">
            <v>보령댐수상태양광(재료비)</v>
          </cell>
          <cell r="G4114">
            <v>2400</v>
          </cell>
          <cell r="N4114" t="str">
            <v>원주수도사업임직원인센티브</v>
          </cell>
          <cell r="O4114">
            <v>293746</v>
          </cell>
        </row>
        <row r="4115">
          <cell r="F4115" t="str">
            <v>보령댐수상태양광(잡비)</v>
          </cell>
          <cell r="G4115">
            <v>0</v>
          </cell>
          <cell r="N4115" t="str">
            <v>원주수도사업기타예비비</v>
          </cell>
          <cell r="O4115">
            <v>92176</v>
          </cell>
        </row>
        <row r="4116">
          <cell r="F4116" t="str">
            <v xml:space="preserve">자인(정)소수력 </v>
          </cell>
          <cell r="G4116">
            <v>21403</v>
          </cell>
          <cell r="N4116" t="str">
            <v xml:space="preserve">목포수도사업 </v>
          </cell>
          <cell r="O4116">
            <v>26132025</v>
          </cell>
        </row>
        <row r="4117">
          <cell r="F4117" t="str">
            <v>자인(정)소수력(감가상각비)</v>
          </cell>
          <cell r="G4117">
            <v>21403</v>
          </cell>
          <cell r="N4117" t="str">
            <v>목포수도사업임직원급여</v>
          </cell>
          <cell r="O4117">
            <v>1541078</v>
          </cell>
        </row>
        <row r="4118">
          <cell r="F4118" t="str">
            <v xml:space="preserve">천안(정)태양광발전 </v>
          </cell>
          <cell r="G4118">
            <v>79878</v>
          </cell>
          <cell r="N4118" t="str">
            <v>목포수도사업무기직급여</v>
          </cell>
          <cell r="O4118">
            <v>19584</v>
          </cell>
        </row>
        <row r="4119">
          <cell r="F4119" t="str">
            <v>천안(정)태양광발전(감가상각비)</v>
          </cell>
          <cell r="G4119">
            <v>79878</v>
          </cell>
          <cell r="N4119" t="str">
            <v>목포수도사업임직원제수당</v>
          </cell>
          <cell r="O4119">
            <v>186192</v>
          </cell>
        </row>
        <row r="4120">
          <cell r="F4120" t="str">
            <v xml:space="preserve">합천댐제3수상태양광 </v>
          </cell>
          <cell r="G4120">
            <v>21395</v>
          </cell>
          <cell r="N4120" t="str">
            <v>목포수도사업내부평가급</v>
          </cell>
          <cell r="O4120">
            <v>229409</v>
          </cell>
        </row>
        <row r="4121">
          <cell r="F4121" t="str">
            <v>합천댐제3수상태양광(감가상각비)</v>
          </cell>
          <cell r="G4121">
            <v>21395</v>
          </cell>
          <cell r="N4121" t="str">
            <v>목포수도사업급여성성과급</v>
          </cell>
          <cell r="O4121">
            <v>110740</v>
          </cell>
        </row>
        <row r="4122">
          <cell r="F4122" t="str">
            <v xml:space="preserve">구미(정)태양광발전 </v>
          </cell>
          <cell r="G4122">
            <v>62537</v>
          </cell>
          <cell r="N4122" t="str">
            <v>목포수도사업무기직제수당</v>
          </cell>
          <cell r="O4122">
            <v>7075</v>
          </cell>
        </row>
        <row r="4123">
          <cell r="F4123" t="str">
            <v>구미(정)태양광발전(감가상각비)</v>
          </cell>
          <cell r="G4123">
            <v>61537</v>
          </cell>
          <cell r="N4123" t="str">
            <v>목포수도사업임직원퇴직금</v>
          </cell>
          <cell r="O4123">
            <v>237290</v>
          </cell>
        </row>
        <row r="4124">
          <cell r="F4124" t="str">
            <v>구미(정)태양광발전(수선유지비)</v>
          </cell>
          <cell r="G4124">
            <v>1000</v>
          </cell>
          <cell r="N4124" t="str">
            <v>목포수도사업무기직퇴직금</v>
          </cell>
          <cell r="O4124">
            <v>2322</v>
          </cell>
        </row>
        <row r="4125">
          <cell r="F4125" t="str">
            <v xml:space="preserve">시흥(정)태양광발전 </v>
          </cell>
          <cell r="G4125">
            <v>13005</v>
          </cell>
          <cell r="N4125" t="str">
            <v>목포수도사업급식보조비</v>
          </cell>
          <cell r="O4125">
            <v>34893</v>
          </cell>
        </row>
        <row r="4126">
          <cell r="F4126" t="str">
            <v>시흥(정)태양광발전(감가상각비)</v>
          </cell>
          <cell r="G4126">
            <v>13005</v>
          </cell>
          <cell r="N4126" t="str">
            <v>목포수도사업학자보조금</v>
          </cell>
          <cell r="O4126">
            <v>11219</v>
          </cell>
        </row>
        <row r="4127">
          <cell r="F4127" t="str">
            <v xml:space="preserve">고양(정)태양광발전 </v>
          </cell>
          <cell r="G4127">
            <v>32527</v>
          </cell>
          <cell r="N4127" t="str">
            <v>목포수도사업무기직급여성복리</v>
          </cell>
          <cell r="O4127">
            <v>1200</v>
          </cell>
        </row>
        <row r="4128">
          <cell r="F4128" t="str">
            <v>고양(정)태양광발전(감가상각비)</v>
          </cell>
          <cell r="G4128">
            <v>32527</v>
          </cell>
          <cell r="N4128" t="str">
            <v>목포수도사업일반여비</v>
          </cell>
          <cell r="O4128">
            <v>30305</v>
          </cell>
        </row>
        <row r="4129">
          <cell r="F4129" t="str">
            <v xml:space="preserve">덕소(정)태양광발전 </v>
          </cell>
          <cell r="G4129">
            <v>38155</v>
          </cell>
          <cell r="N4129" t="str">
            <v>목포수도사업부임여비</v>
          </cell>
          <cell r="O4129">
            <v>4778</v>
          </cell>
        </row>
        <row r="4130">
          <cell r="F4130" t="str">
            <v>덕소(정)태양광발전(감가상각비)</v>
          </cell>
          <cell r="G4130">
            <v>38155</v>
          </cell>
          <cell r="N4130" t="str">
            <v>목포수도사업시내교통비</v>
          </cell>
          <cell r="O4130">
            <v>86940</v>
          </cell>
        </row>
        <row r="4131">
          <cell r="F4131" t="str">
            <v xml:space="preserve">밀양(정)태양광발전 </v>
          </cell>
          <cell r="G4131">
            <v>37490</v>
          </cell>
          <cell r="N4131" t="str">
            <v>목포수도사업우편료</v>
          </cell>
          <cell r="O4131">
            <v>1305</v>
          </cell>
        </row>
        <row r="4132">
          <cell r="F4132" t="str">
            <v>밀양(정)태양광발전(감가상각비)</v>
          </cell>
          <cell r="G4132">
            <v>37490</v>
          </cell>
          <cell r="N4132" t="str">
            <v>목포수도사업전화사용료</v>
          </cell>
          <cell r="O4132">
            <v>6960</v>
          </cell>
        </row>
        <row r="4133">
          <cell r="F4133" t="str">
            <v xml:space="preserve">원동(취)태양광발전 </v>
          </cell>
          <cell r="G4133">
            <v>9280</v>
          </cell>
          <cell r="N4133" t="str">
            <v>목포수도사업전용회선</v>
          </cell>
          <cell r="O4133">
            <v>72000</v>
          </cell>
        </row>
        <row r="4134">
          <cell r="F4134" t="str">
            <v>원동(취)태양광발전(감가상각비)</v>
          </cell>
          <cell r="G4134">
            <v>9280</v>
          </cell>
          <cell r="N4134" t="str">
            <v>목포수도사업가스유류대</v>
          </cell>
          <cell r="O4134">
            <v>1800</v>
          </cell>
        </row>
        <row r="4135">
          <cell r="F4135" t="str">
            <v xml:space="preserve">동화소수력 </v>
          </cell>
          <cell r="G4135">
            <v>40961</v>
          </cell>
          <cell r="N4135" t="str">
            <v>목포수도사업재산세</v>
          </cell>
          <cell r="O4135">
            <v>850</v>
          </cell>
        </row>
        <row r="4136">
          <cell r="F4136" t="str">
            <v>동화소수력(감가상각비)</v>
          </cell>
          <cell r="G4136">
            <v>40961</v>
          </cell>
          <cell r="N4136" t="str">
            <v>목포수도사업기타부담금</v>
          </cell>
          <cell r="O4136">
            <v>2200</v>
          </cell>
        </row>
        <row r="4137">
          <cell r="F4137" t="str">
            <v xml:space="preserve">고성(조)태양광 </v>
          </cell>
          <cell r="G4137">
            <v>1000</v>
          </cell>
          <cell r="N4137" t="str">
            <v>목포수도사업기타세금공</v>
          </cell>
          <cell r="O4137">
            <v>3200</v>
          </cell>
        </row>
        <row r="4138">
          <cell r="F4138" t="str">
            <v>고성(조)태양광(수선유지비)</v>
          </cell>
          <cell r="G4138">
            <v>1000</v>
          </cell>
          <cell r="N4138" t="str">
            <v>목포수도사업문방구및잡품</v>
          </cell>
          <cell r="O4138">
            <v>5800</v>
          </cell>
        </row>
        <row r="4139">
          <cell r="F4139" t="str">
            <v xml:space="preserve">감포댐풍력 </v>
          </cell>
          <cell r="G4139">
            <v>189481</v>
          </cell>
          <cell r="N4139" t="str">
            <v>목포수도사업전산용품</v>
          </cell>
          <cell r="O4139">
            <v>5220</v>
          </cell>
        </row>
        <row r="4140">
          <cell r="F4140" t="str">
            <v>감포댐풍력(통신비)</v>
          </cell>
          <cell r="G4140">
            <v>1200</v>
          </cell>
          <cell r="N4140" t="str">
            <v>목포수도사업반납대상소모</v>
          </cell>
          <cell r="O4140">
            <v>2900</v>
          </cell>
        </row>
        <row r="4141">
          <cell r="F4141" t="str">
            <v>감포댐풍력(전력수도료)</v>
          </cell>
          <cell r="G4141">
            <v>8000</v>
          </cell>
          <cell r="N4141" t="str">
            <v>목포수도사업특수용품</v>
          </cell>
          <cell r="O4141">
            <v>580</v>
          </cell>
        </row>
        <row r="4142">
          <cell r="F4142" t="str">
            <v>감포댐풍력(감가상각비)</v>
          </cell>
          <cell r="G4142">
            <v>180281</v>
          </cell>
          <cell r="N4142" t="str">
            <v>목포수도사업도서비</v>
          </cell>
          <cell r="O4142">
            <v>700</v>
          </cell>
        </row>
        <row r="4143">
          <cell r="F4143" t="str">
            <v xml:space="preserve">탄소배출권거래 </v>
          </cell>
          <cell r="G4143">
            <v>448200</v>
          </cell>
          <cell r="N4143" t="str">
            <v>목포수도사업인쇄비</v>
          </cell>
          <cell r="O4143">
            <v>700</v>
          </cell>
        </row>
        <row r="4144">
          <cell r="F4144" t="str">
            <v>탄소배출권거래(조사설계비)</v>
          </cell>
          <cell r="G4144">
            <v>448200</v>
          </cell>
          <cell r="N4144" t="str">
            <v>목포수도사업건물토지임차</v>
          </cell>
          <cell r="O4144">
            <v>3000</v>
          </cell>
        </row>
        <row r="4145">
          <cell r="F4145" t="str">
            <v xml:space="preserve">세종보소수력 </v>
          </cell>
          <cell r="G4145">
            <v>1038307</v>
          </cell>
          <cell r="N4145" t="str">
            <v>목포수도사업차량임차료</v>
          </cell>
          <cell r="O4145">
            <v>16200</v>
          </cell>
        </row>
        <row r="4146">
          <cell r="F4146" t="str">
            <v>세종보소수력(급여임금)</v>
          </cell>
          <cell r="G4146">
            <v>106281</v>
          </cell>
          <cell r="N4146" t="str">
            <v>목포수도사업유형공통상각</v>
          </cell>
          <cell r="O4146">
            <v>36935</v>
          </cell>
        </row>
        <row r="4147">
          <cell r="F4147" t="str">
            <v>세종보소수력(제수당)</v>
          </cell>
          <cell r="G4147">
            <v>36299</v>
          </cell>
          <cell r="N4147" t="str">
            <v>목포수도사업수도전용상각</v>
          </cell>
          <cell r="O4147">
            <v>18153338</v>
          </cell>
        </row>
        <row r="4148">
          <cell r="F4148" t="str">
            <v>세종보소수력(퇴직금)</v>
          </cell>
          <cell r="G4148">
            <v>16365</v>
          </cell>
          <cell r="N4148" t="str">
            <v>목포수도사업주요시설보수</v>
          </cell>
          <cell r="O4148">
            <v>266000</v>
          </cell>
        </row>
        <row r="4149">
          <cell r="F4149" t="str">
            <v>세종보소수력(급여성복리후생비)</v>
          </cell>
          <cell r="G4149">
            <v>3180</v>
          </cell>
          <cell r="N4149" t="str">
            <v>목포수도사업환경조경보수</v>
          </cell>
          <cell r="O4149">
            <v>30000</v>
          </cell>
        </row>
        <row r="4150">
          <cell r="F4150" t="str">
            <v>세종보소수력(여비교통비)</v>
          </cell>
          <cell r="G4150">
            <v>7721</v>
          </cell>
          <cell r="N4150" t="str">
            <v>목포수도사업공기구비품보수</v>
          </cell>
          <cell r="O4150">
            <v>20000</v>
          </cell>
        </row>
        <row r="4151">
          <cell r="F4151" t="str">
            <v>세종보소수력(통신비)</v>
          </cell>
          <cell r="G4151">
            <v>330</v>
          </cell>
          <cell r="N4151" t="str">
            <v>목포수도사업수도점검정비</v>
          </cell>
          <cell r="O4151">
            <v>1355002</v>
          </cell>
        </row>
        <row r="4152">
          <cell r="F4152" t="str">
            <v>세종보소수력(세금공과금)</v>
          </cell>
          <cell r="G4152">
            <v>0</v>
          </cell>
          <cell r="N4152" t="str">
            <v>목포수도사업차량유지비</v>
          </cell>
          <cell r="O4152">
            <v>15000</v>
          </cell>
        </row>
        <row r="4153">
          <cell r="F4153" t="str">
            <v>세종보소수력(소모품비)</v>
          </cell>
          <cell r="G4153">
            <v>1000</v>
          </cell>
          <cell r="N4153" t="str">
            <v>목포수도사업기타보험료</v>
          </cell>
          <cell r="O4153">
            <v>1700</v>
          </cell>
        </row>
        <row r="4154">
          <cell r="F4154" t="str">
            <v>세종보소수력(도서인쇄비)</v>
          </cell>
          <cell r="G4154">
            <v>100</v>
          </cell>
          <cell r="N4154" t="str">
            <v>목포수도사업시설운영수수</v>
          </cell>
          <cell r="O4154">
            <v>13800</v>
          </cell>
        </row>
        <row r="4155">
          <cell r="F4155" t="str">
            <v>세종보소수력(감가상각비)</v>
          </cell>
          <cell r="G4155">
            <v>450627</v>
          </cell>
          <cell r="N4155" t="str">
            <v>목포수도사업업무관련수수</v>
          </cell>
          <cell r="O4155">
            <v>0</v>
          </cell>
        </row>
        <row r="4156">
          <cell r="F4156" t="str">
            <v>세종보소수력(수선유지비)</v>
          </cell>
          <cell r="G4156">
            <v>362970</v>
          </cell>
          <cell r="N4156" t="str">
            <v>목포수도사업외부위탁비</v>
          </cell>
          <cell r="O4156">
            <v>182515</v>
          </cell>
        </row>
        <row r="4157">
          <cell r="F4157" t="str">
            <v>세종보소수력(지급수수료)</v>
          </cell>
          <cell r="G4157">
            <v>0</v>
          </cell>
          <cell r="N4157" t="str">
            <v>목포수도사업법정수수료</v>
          </cell>
          <cell r="O4157">
            <v>12380</v>
          </cell>
        </row>
        <row r="4158">
          <cell r="F4158" t="str">
            <v>세종보소수력(교육훈련비)</v>
          </cell>
          <cell r="G4158">
            <v>441</v>
          </cell>
          <cell r="N4158" t="str">
            <v>목포수도사업슬러지처리</v>
          </cell>
          <cell r="O4158">
            <v>50088</v>
          </cell>
        </row>
        <row r="4159">
          <cell r="F4159" t="str">
            <v>세종보소수력(재료비)</v>
          </cell>
          <cell r="G4159">
            <v>5465</v>
          </cell>
          <cell r="N4159" t="str">
            <v>목포수도사업업무추진비</v>
          </cell>
          <cell r="O4159">
            <v>1000</v>
          </cell>
        </row>
        <row r="4160">
          <cell r="F4160" t="str">
            <v>세종보소수력(잡비)</v>
          </cell>
          <cell r="G4160">
            <v>880</v>
          </cell>
          <cell r="N4160" t="str">
            <v>목포수도사업신문방송광고</v>
          </cell>
          <cell r="O4160">
            <v>1000</v>
          </cell>
        </row>
        <row r="4161">
          <cell r="F4161" t="str">
            <v>세종보소수력(비급여성복리후생비)</v>
          </cell>
          <cell r="G4161">
            <v>15774</v>
          </cell>
          <cell r="N4161" t="str">
            <v>목포수도사업홍보물제작</v>
          </cell>
          <cell r="O4161">
            <v>1000</v>
          </cell>
        </row>
        <row r="4162">
          <cell r="F4162" t="str">
            <v>세종보소수력(예비비)</v>
          </cell>
          <cell r="G4162">
            <v>30874</v>
          </cell>
          <cell r="N4162" t="str">
            <v>목포수도사업기타광고선전</v>
          </cell>
          <cell r="O4162">
            <v>2000</v>
          </cell>
        </row>
        <row r="4163">
          <cell r="F4163" t="str">
            <v xml:space="preserve">승촌보소수력 </v>
          </cell>
          <cell r="G4163">
            <v>512262</v>
          </cell>
          <cell r="N4163" t="str">
            <v>목포수도사업자체집합</v>
          </cell>
          <cell r="O4163">
            <v>7254</v>
          </cell>
        </row>
        <row r="4164">
          <cell r="F4164" t="str">
            <v>승촌보소수력(급여임금)</v>
          </cell>
          <cell r="G4164">
            <v>106281</v>
          </cell>
          <cell r="N4164" t="str">
            <v>목포수도사업기타교육훈련</v>
          </cell>
          <cell r="O4164">
            <v>6300</v>
          </cell>
        </row>
        <row r="4165">
          <cell r="F4165" t="str">
            <v>승촌보소수력(제수당)</v>
          </cell>
          <cell r="G4165">
            <v>36299</v>
          </cell>
          <cell r="N4165" t="str">
            <v>목포수도사업조사직접비</v>
          </cell>
          <cell r="O4165">
            <v>15000</v>
          </cell>
        </row>
        <row r="4166">
          <cell r="F4166" t="str">
            <v>승촌보소수력(퇴직금)</v>
          </cell>
          <cell r="G4166">
            <v>16365</v>
          </cell>
          <cell r="N4166" t="str">
            <v>목포수도사업조사간접비</v>
          </cell>
          <cell r="O4166">
            <v>6000</v>
          </cell>
        </row>
        <row r="4167">
          <cell r="F4167" t="str">
            <v>승촌보소수력(급여성복리후생비)</v>
          </cell>
          <cell r="G4167">
            <v>3180</v>
          </cell>
          <cell r="N4167" t="str">
            <v>목포수도사업포상금</v>
          </cell>
          <cell r="O4167">
            <v>1000</v>
          </cell>
        </row>
        <row r="4168">
          <cell r="F4168" t="str">
            <v>승촌보소수력(여비교통비)</v>
          </cell>
          <cell r="G4168">
            <v>7721</v>
          </cell>
          <cell r="N4168" t="str">
            <v>목포수도사업지역단체협력</v>
          </cell>
          <cell r="O4168">
            <v>1500</v>
          </cell>
        </row>
        <row r="4169">
          <cell r="F4169" t="str">
            <v>승촌보소수력(통신비)</v>
          </cell>
          <cell r="G4169">
            <v>330</v>
          </cell>
          <cell r="N4169" t="str">
            <v>목포수도사업외부행사지원</v>
          </cell>
          <cell r="O4169">
            <v>1500</v>
          </cell>
        </row>
        <row r="4170">
          <cell r="F4170" t="str">
            <v>승촌보소수력(세금공과금)</v>
          </cell>
          <cell r="G4170">
            <v>8000</v>
          </cell>
          <cell r="N4170" t="str">
            <v>목포수도사업정수약품비</v>
          </cell>
          <cell r="O4170">
            <v>180000</v>
          </cell>
        </row>
        <row r="4171">
          <cell r="F4171" t="str">
            <v>승촌보소수력(소모품비)</v>
          </cell>
          <cell r="G4171">
            <v>1000</v>
          </cell>
          <cell r="N4171" t="str">
            <v>목포수도사업시설가동전력</v>
          </cell>
          <cell r="O4171">
            <v>2400000</v>
          </cell>
        </row>
        <row r="4172">
          <cell r="F4172" t="str">
            <v>승촌보소수력(감가상각비)</v>
          </cell>
          <cell r="G4172">
            <v>144744</v>
          </cell>
          <cell r="N4172" t="str">
            <v>목포수도사업행사경비</v>
          </cell>
          <cell r="O4172">
            <v>7060</v>
          </cell>
        </row>
        <row r="4173">
          <cell r="F4173" t="str">
            <v>승촌보소수력(수선유지비)</v>
          </cell>
          <cell r="G4173">
            <v>125419</v>
          </cell>
          <cell r="N4173" t="str">
            <v>목포수도사업기타잡비</v>
          </cell>
          <cell r="O4173">
            <v>10600</v>
          </cell>
        </row>
        <row r="4174">
          <cell r="F4174" t="str">
            <v>승촌보소수력(보험료)</v>
          </cell>
          <cell r="G4174">
            <v>500</v>
          </cell>
          <cell r="N4174" t="str">
            <v>목포수도사업당직비</v>
          </cell>
          <cell r="O4174">
            <v>17668</v>
          </cell>
        </row>
        <row r="4175">
          <cell r="F4175" t="str">
            <v>승촌보소수력(교육훈련비)</v>
          </cell>
          <cell r="G4175">
            <v>185</v>
          </cell>
          <cell r="N4175" t="str">
            <v>목포수도사업준당직비</v>
          </cell>
          <cell r="O4175">
            <v>6000</v>
          </cell>
        </row>
        <row r="4176">
          <cell r="F4176" t="str">
            <v>승촌보소수력(재료비)</v>
          </cell>
          <cell r="G4176">
            <v>8400</v>
          </cell>
          <cell r="N4176" t="str">
            <v>목포수도사업건강관리비</v>
          </cell>
          <cell r="O4176">
            <v>13745</v>
          </cell>
        </row>
        <row r="4177">
          <cell r="F4177" t="str">
            <v>승촌보소수력(잡비)</v>
          </cell>
          <cell r="G4177">
            <v>880</v>
          </cell>
          <cell r="N4177" t="str">
            <v>목포수도사업국민건강보험(비급여)</v>
          </cell>
          <cell r="O4177">
            <v>71984</v>
          </cell>
        </row>
        <row r="4178">
          <cell r="F4178" t="str">
            <v>승촌보소수력(비급여성복리후생비)</v>
          </cell>
          <cell r="G4178">
            <v>22084</v>
          </cell>
          <cell r="N4178" t="str">
            <v>목포수도사업국민연금(비급여)</v>
          </cell>
          <cell r="O4178">
            <v>72495</v>
          </cell>
        </row>
        <row r="4179">
          <cell r="F4179" t="str">
            <v>승촌보소수력(예비비)</v>
          </cell>
          <cell r="G4179">
            <v>30874</v>
          </cell>
          <cell r="N4179" t="str">
            <v>목포수도사업산재보험</v>
          </cell>
          <cell r="O4179">
            <v>23534</v>
          </cell>
        </row>
        <row r="4180">
          <cell r="F4180" t="str">
            <v xml:space="preserve">죽산보소수력 </v>
          </cell>
          <cell r="G4180">
            <v>486303</v>
          </cell>
          <cell r="N4180" t="str">
            <v>목포수도사업고용보험(비급여)</v>
          </cell>
          <cell r="O4180">
            <v>34627</v>
          </cell>
        </row>
        <row r="4181">
          <cell r="F4181" t="str">
            <v>죽산보소수력(급여임금)</v>
          </cell>
          <cell r="G4181">
            <v>53141</v>
          </cell>
          <cell r="N4181" t="str">
            <v>목포수도사업체육행사비</v>
          </cell>
          <cell r="O4181">
            <v>2902</v>
          </cell>
        </row>
        <row r="4182">
          <cell r="F4182" t="str">
            <v>죽산보소수력(제수당)</v>
          </cell>
          <cell r="G4182">
            <v>18150</v>
          </cell>
          <cell r="N4182" t="str">
            <v>목포수도사업직원특근식대</v>
          </cell>
          <cell r="O4182">
            <v>12467</v>
          </cell>
        </row>
        <row r="4183">
          <cell r="F4183" t="str">
            <v>죽산보소수력(퇴직금)</v>
          </cell>
          <cell r="G4183">
            <v>8182</v>
          </cell>
          <cell r="N4183" t="str">
            <v>목포수도사업동호회지원비</v>
          </cell>
          <cell r="O4183">
            <v>2352</v>
          </cell>
        </row>
        <row r="4184">
          <cell r="F4184" t="str">
            <v>죽산보소수력(급여성복리후생비)</v>
          </cell>
          <cell r="G4184">
            <v>1590</v>
          </cell>
          <cell r="N4184" t="str">
            <v>목포수도사업합숙소운영비</v>
          </cell>
          <cell r="O4184">
            <v>12924</v>
          </cell>
        </row>
        <row r="4185">
          <cell r="F4185" t="str">
            <v>죽산보소수력(여비교통비)</v>
          </cell>
          <cell r="G4185">
            <v>3911</v>
          </cell>
          <cell r="N4185" t="str">
            <v>목포수도사업기타복리후생</v>
          </cell>
          <cell r="O4185">
            <v>394</v>
          </cell>
        </row>
        <row r="4186">
          <cell r="F4186" t="str">
            <v>죽산보소수력(통신비)</v>
          </cell>
          <cell r="G4186">
            <v>285</v>
          </cell>
          <cell r="N4186" t="str">
            <v>목포수도사업무기직(4대보험)</v>
          </cell>
          <cell r="O4186">
            <v>3266</v>
          </cell>
        </row>
        <row r="4187">
          <cell r="F4187" t="str">
            <v>죽산보소수력(소모품비)</v>
          </cell>
          <cell r="G4187">
            <v>500</v>
          </cell>
          <cell r="N4187" t="str">
            <v>목포수도사업무기직(준당직비)</v>
          </cell>
          <cell r="O4187">
            <v>200</v>
          </cell>
        </row>
        <row r="4188">
          <cell r="F4188" t="str">
            <v>죽산보소수력(감가상각비)</v>
          </cell>
          <cell r="G4188">
            <v>233586</v>
          </cell>
          <cell r="N4188" t="str">
            <v>목포수도사업무기직(건강관리비)</v>
          </cell>
          <cell r="O4188">
            <v>260</v>
          </cell>
        </row>
        <row r="4189">
          <cell r="F4189" t="str">
            <v>죽산보소수력(수선유지비)</v>
          </cell>
          <cell r="G4189">
            <v>133308</v>
          </cell>
          <cell r="N4189" t="str">
            <v>목포수도사업무기직(체육행사비)</v>
          </cell>
          <cell r="O4189">
            <v>100</v>
          </cell>
        </row>
        <row r="4190">
          <cell r="F4190" t="str">
            <v>죽산보소수력(보험료)</v>
          </cell>
          <cell r="G4190">
            <v>1000</v>
          </cell>
          <cell r="N4190" t="str">
            <v>목포수도사업무기직(직원특근식대)</v>
          </cell>
          <cell r="O4190">
            <v>370</v>
          </cell>
        </row>
        <row r="4191">
          <cell r="F4191" t="str">
            <v>죽산보소수력(교육훈련비)</v>
          </cell>
          <cell r="G4191">
            <v>185</v>
          </cell>
          <cell r="N4191" t="str">
            <v>목포수도사업무기직(동호회지원비)</v>
          </cell>
          <cell r="O4191">
            <v>90</v>
          </cell>
        </row>
        <row r="4192">
          <cell r="F4192" t="str">
            <v>죽산보소수력(재료비)</v>
          </cell>
          <cell r="G4192">
            <v>8400</v>
          </cell>
          <cell r="N4192" t="str">
            <v>목포수도사업임직원인센티브</v>
          </cell>
          <cell r="O4192">
            <v>340746</v>
          </cell>
        </row>
        <row r="4193">
          <cell r="F4193" t="str">
            <v>죽산보소수력(잡비)</v>
          </cell>
          <cell r="G4193">
            <v>740</v>
          </cell>
          <cell r="N4193" t="str">
            <v>목포수도사업무기직인센티브</v>
          </cell>
          <cell r="O4193">
            <v>4565</v>
          </cell>
        </row>
        <row r="4194">
          <cell r="F4194" t="str">
            <v>죽산보소수력(비급여성복리후생비)</v>
          </cell>
          <cell r="G4194">
            <v>7888</v>
          </cell>
          <cell r="N4194" t="str">
            <v>목포수도사업기타예비비</v>
          </cell>
          <cell r="O4194">
            <v>106924</v>
          </cell>
        </row>
        <row r="4195">
          <cell r="F4195" t="str">
            <v>죽산보소수력(예비비)</v>
          </cell>
          <cell r="G4195">
            <v>15437</v>
          </cell>
          <cell r="N4195" t="str">
            <v xml:space="preserve">전남서부수도 </v>
          </cell>
          <cell r="O4195">
            <v>15215646</v>
          </cell>
        </row>
        <row r="4196">
          <cell r="F4196" t="str">
            <v xml:space="preserve">공주보소수력 </v>
          </cell>
          <cell r="G4196">
            <v>1026530</v>
          </cell>
          <cell r="N4196" t="str">
            <v>전남서부수도임직원급여</v>
          </cell>
          <cell r="O4196">
            <v>1434797</v>
          </cell>
        </row>
        <row r="4197">
          <cell r="F4197" t="str">
            <v>공주보소수력(급여임금)</v>
          </cell>
          <cell r="G4197">
            <v>53141</v>
          </cell>
          <cell r="N4197" t="str">
            <v>전남서부수도임직원제수당</v>
          </cell>
          <cell r="O4197">
            <v>173351</v>
          </cell>
        </row>
        <row r="4198">
          <cell r="F4198" t="str">
            <v>공주보소수력(제수당)</v>
          </cell>
          <cell r="G4198">
            <v>18150</v>
          </cell>
          <cell r="N4198" t="str">
            <v>전남서부수도내부평가급</v>
          </cell>
          <cell r="O4198">
            <v>213587</v>
          </cell>
        </row>
        <row r="4199">
          <cell r="F4199" t="str">
            <v>공주보소수력(잡급)</v>
          </cell>
          <cell r="G4199">
            <v>99774</v>
          </cell>
          <cell r="N4199" t="str">
            <v>전남서부수도급여성성과급</v>
          </cell>
          <cell r="O4199">
            <v>103103</v>
          </cell>
        </row>
        <row r="4200">
          <cell r="F4200" t="str">
            <v>공주보소수력(퇴직금)</v>
          </cell>
          <cell r="G4200">
            <v>8182</v>
          </cell>
          <cell r="N4200" t="str">
            <v>전남서부수도임직원퇴직금</v>
          </cell>
          <cell r="O4200">
            <v>220925</v>
          </cell>
        </row>
        <row r="4201">
          <cell r="F4201" t="str">
            <v>공주보소수력(급여성복리후생비)</v>
          </cell>
          <cell r="G4201">
            <v>1590</v>
          </cell>
          <cell r="N4201" t="str">
            <v>전남서부수도급식보조비</v>
          </cell>
          <cell r="O4201">
            <v>32487</v>
          </cell>
        </row>
        <row r="4202">
          <cell r="F4202" t="str">
            <v>공주보소수력(여비교통비)</v>
          </cell>
          <cell r="G4202">
            <v>4611</v>
          </cell>
          <cell r="N4202" t="str">
            <v>전남서부수도학자보조금</v>
          </cell>
          <cell r="O4202">
            <v>10445</v>
          </cell>
        </row>
        <row r="4203">
          <cell r="F4203" t="str">
            <v>공주보소수력(통신비)</v>
          </cell>
          <cell r="G4203">
            <v>285</v>
          </cell>
          <cell r="N4203" t="str">
            <v>전남서부수도일반여비</v>
          </cell>
          <cell r="O4203">
            <v>16000</v>
          </cell>
        </row>
        <row r="4204">
          <cell r="F4204" t="str">
            <v>공주보소수력(세금공과금)</v>
          </cell>
          <cell r="G4204">
            <v>0</v>
          </cell>
          <cell r="N4204" t="str">
            <v>전남서부수도부임여비</v>
          </cell>
          <cell r="O4204">
            <v>4607</v>
          </cell>
        </row>
        <row r="4205">
          <cell r="F4205" t="str">
            <v>공주보소수력(소모품비)</v>
          </cell>
          <cell r="G4205">
            <v>500</v>
          </cell>
          <cell r="N4205" t="str">
            <v>전남서부수도시내교통비</v>
          </cell>
          <cell r="O4205">
            <v>79380</v>
          </cell>
        </row>
        <row r="4206">
          <cell r="F4206" t="str">
            <v>공주보소수력(도서인쇄비)</v>
          </cell>
          <cell r="G4206">
            <v>100</v>
          </cell>
          <cell r="N4206" t="str">
            <v>전남서부수도우편료</v>
          </cell>
          <cell r="O4206">
            <v>1215</v>
          </cell>
        </row>
        <row r="4207">
          <cell r="F4207" t="str">
            <v>공주보소수력(감가상각비)</v>
          </cell>
          <cell r="G4207">
            <v>576425</v>
          </cell>
          <cell r="N4207" t="str">
            <v>전남서부수도전화사용료</v>
          </cell>
          <cell r="O4207">
            <v>6480</v>
          </cell>
        </row>
        <row r="4208">
          <cell r="F4208" t="str">
            <v>공주보소수력(수선유지비)</v>
          </cell>
          <cell r="G4208">
            <v>217955</v>
          </cell>
          <cell r="N4208" t="str">
            <v>전남서부수도정보사용료</v>
          </cell>
          <cell r="O4208">
            <v>2400</v>
          </cell>
        </row>
        <row r="4209">
          <cell r="F4209" t="str">
            <v>공주보소수력(지급수수료)</v>
          </cell>
          <cell r="G4209">
            <v>0</v>
          </cell>
          <cell r="N4209" t="str">
            <v>전남서부수도전용회선</v>
          </cell>
          <cell r="O4209">
            <v>36000</v>
          </cell>
        </row>
        <row r="4210">
          <cell r="F4210" t="str">
            <v>공주보소수력(교육훈련비)</v>
          </cell>
          <cell r="G4210">
            <v>312</v>
          </cell>
          <cell r="N4210" t="str">
            <v>전남서부수도가스유류대</v>
          </cell>
          <cell r="O4210">
            <v>1361</v>
          </cell>
        </row>
        <row r="4211">
          <cell r="F4211" t="str">
            <v>공주보소수력(재료비)</v>
          </cell>
          <cell r="G4211">
            <v>4785</v>
          </cell>
          <cell r="N4211" t="str">
            <v>전남서부수도재산세</v>
          </cell>
          <cell r="O4211">
            <v>470</v>
          </cell>
        </row>
        <row r="4212">
          <cell r="F4212" t="str">
            <v>공주보소수력(잡비)</v>
          </cell>
          <cell r="G4212">
            <v>740</v>
          </cell>
          <cell r="N4212" t="str">
            <v>전남서부수도기타부담금</v>
          </cell>
          <cell r="O4212">
            <v>340</v>
          </cell>
        </row>
        <row r="4213">
          <cell r="F4213" t="str">
            <v>공주보소수력(비급여성복리후생비)</v>
          </cell>
          <cell r="G4213">
            <v>24543</v>
          </cell>
          <cell r="N4213" t="str">
            <v>전남서부수도기타세금공</v>
          </cell>
          <cell r="O4213">
            <v>1500</v>
          </cell>
        </row>
        <row r="4214">
          <cell r="F4214" t="str">
            <v>공주보소수력(예비비)</v>
          </cell>
          <cell r="G4214">
            <v>15437</v>
          </cell>
          <cell r="N4214" t="str">
            <v>전남서부수도문방구및잡품</v>
          </cell>
          <cell r="O4214">
            <v>5400</v>
          </cell>
        </row>
        <row r="4215">
          <cell r="F4215" t="str">
            <v xml:space="preserve">백제보소수력 </v>
          </cell>
          <cell r="G4215">
            <v>1294853</v>
          </cell>
          <cell r="N4215" t="str">
            <v>전남서부수도전산용품</v>
          </cell>
          <cell r="O4215">
            <v>4860</v>
          </cell>
        </row>
        <row r="4216">
          <cell r="F4216" t="str">
            <v>백제보소수력(급여임금)</v>
          </cell>
          <cell r="G4216">
            <v>106281</v>
          </cell>
          <cell r="N4216" t="str">
            <v>전남서부수도반납대상소모</v>
          </cell>
          <cell r="O4216">
            <v>2700</v>
          </cell>
        </row>
        <row r="4217">
          <cell r="F4217" t="str">
            <v>백제보소수력(제수당)</v>
          </cell>
          <cell r="G4217">
            <v>36299</v>
          </cell>
          <cell r="N4217" t="str">
            <v>전남서부수도특수용품</v>
          </cell>
          <cell r="O4217">
            <v>540</v>
          </cell>
        </row>
        <row r="4218">
          <cell r="F4218" t="str">
            <v>백제보소수력(퇴직금)</v>
          </cell>
          <cell r="G4218">
            <v>16365</v>
          </cell>
          <cell r="N4218" t="str">
            <v>전남서부수도도서비</v>
          </cell>
          <cell r="O4218">
            <v>800</v>
          </cell>
        </row>
        <row r="4219">
          <cell r="F4219" t="str">
            <v>백제보소수력(급여성복리후생비)</v>
          </cell>
          <cell r="G4219">
            <v>3180</v>
          </cell>
          <cell r="N4219" t="str">
            <v>전남서부수도건물토지임차</v>
          </cell>
          <cell r="O4219">
            <v>1100</v>
          </cell>
        </row>
        <row r="4220">
          <cell r="F4220" t="str">
            <v>백제보소수력(여비교통비)</v>
          </cell>
          <cell r="G4220">
            <v>7721</v>
          </cell>
          <cell r="N4220" t="str">
            <v>전남서부수도차량임차료</v>
          </cell>
          <cell r="O4220">
            <v>16200</v>
          </cell>
        </row>
        <row r="4221">
          <cell r="F4221" t="str">
            <v>백제보소수력(통신비)</v>
          </cell>
          <cell r="G4221">
            <v>330</v>
          </cell>
          <cell r="N4221" t="str">
            <v>전남서부수도유형공통상각</v>
          </cell>
          <cell r="O4221">
            <v>44635</v>
          </cell>
        </row>
        <row r="4222">
          <cell r="F4222" t="str">
            <v>백제보소수력(세금공과금)</v>
          </cell>
          <cell r="G4222">
            <v>0</v>
          </cell>
          <cell r="N4222" t="str">
            <v>전남서부수도수도전용상각</v>
          </cell>
          <cell r="O4222">
            <v>10199752</v>
          </cell>
        </row>
        <row r="4223">
          <cell r="F4223" t="str">
            <v>백제보소수력(소모품비)</v>
          </cell>
          <cell r="G4223">
            <v>1000</v>
          </cell>
          <cell r="N4223" t="str">
            <v>전남서부수도주요시설보수</v>
          </cell>
          <cell r="O4223">
            <v>175000</v>
          </cell>
        </row>
        <row r="4224">
          <cell r="F4224" t="str">
            <v>백제보소수력(도서인쇄비)</v>
          </cell>
          <cell r="G4224">
            <v>100</v>
          </cell>
          <cell r="N4224" t="str">
            <v>전남서부수도부대시설보수</v>
          </cell>
          <cell r="O4224">
            <v>15000</v>
          </cell>
        </row>
        <row r="4225">
          <cell r="F4225" t="str">
            <v>백제보소수력(감가상각비)</v>
          </cell>
          <cell r="G4225">
            <v>577822</v>
          </cell>
          <cell r="N4225" t="str">
            <v>전남서부수도건축물유지보수</v>
          </cell>
          <cell r="O4225">
            <v>3600</v>
          </cell>
        </row>
        <row r="4226">
          <cell r="F4226" t="str">
            <v>백제보소수력(수선유지비)</v>
          </cell>
          <cell r="G4226">
            <v>482500</v>
          </cell>
          <cell r="N4226" t="str">
            <v>전남서부수도환경조경보수</v>
          </cell>
          <cell r="O4226">
            <v>35000</v>
          </cell>
        </row>
        <row r="4227">
          <cell r="F4227" t="str">
            <v>백제보소수력(지급수수료)</v>
          </cell>
          <cell r="G4227">
            <v>0</v>
          </cell>
          <cell r="N4227" t="str">
            <v>전남서부수도공기구비품보수</v>
          </cell>
          <cell r="O4227">
            <v>10000</v>
          </cell>
        </row>
        <row r="4228">
          <cell r="F4228" t="str">
            <v>백제보소수력(교육훈련비)</v>
          </cell>
          <cell r="G4228">
            <v>445</v>
          </cell>
          <cell r="N4228" t="str">
            <v>전남서부수도기타시설보수</v>
          </cell>
          <cell r="O4228">
            <v>5000</v>
          </cell>
        </row>
        <row r="4229">
          <cell r="F4229" t="str">
            <v>백제보소수력(재료비)</v>
          </cell>
          <cell r="G4229">
            <v>8972</v>
          </cell>
          <cell r="N4229" t="str">
            <v>전남서부수도수도점검정비</v>
          </cell>
          <cell r="O4229">
            <v>758848</v>
          </cell>
        </row>
        <row r="4230">
          <cell r="F4230" t="str">
            <v>백제보소수력(잡비)</v>
          </cell>
          <cell r="G4230">
            <v>880</v>
          </cell>
          <cell r="N4230" t="str">
            <v>전남서부수도차량유지비</v>
          </cell>
          <cell r="O4230">
            <v>15000</v>
          </cell>
        </row>
        <row r="4231">
          <cell r="F4231" t="str">
            <v>백제보소수력(비급여성복리후생비)</v>
          </cell>
          <cell r="G4231">
            <v>22084</v>
          </cell>
          <cell r="N4231" t="str">
            <v>전남서부수도기타보험료</v>
          </cell>
          <cell r="O4231">
            <v>800</v>
          </cell>
        </row>
        <row r="4232">
          <cell r="F4232" t="str">
            <v>백제보소수력(예비비)</v>
          </cell>
          <cell r="G4232">
            <v>30874</v>
          </cell>
          <cell r="N4232" t="str">
            <v>전남서부수도시설운영수수</v>
          </cell>
          <cell r="O4232">
            <v>15580</v>
          </cell>
        </row>
        <row r="4233">
          <cell r="F4233" t="str">
            <v xml:space="preserve">이포보소수력 </v>
          </cell>
          <cell r="G4233">
            <v>1213387</v>
          </cell>
          <cell r="N4233" t="str">
            <v>전남서부수도업무관련수수</v>
          </cell>
          <cell r="O4233">
            <v>1500</v>
          </cell>
        </row>
        <row r="4234">
          <cell r="F4234" t="str">
            <v>이포보소수력(급여임금)</v>
          </cell>
          <cell r="G4234">
            <v>53141</v>
          </cell>
          <cell r="N4234" t="str">
            <v>전남서부수도외부위탁비</v>
          </cell>
          <cell r="O4234">
            <v>182516</v>
          </cell>
        </row>
        <row r="4235">
          <cell r="F4235" t="str">
            <v>이포보소수력(제수당)</v>
          </cell>
          <cell r="G4235">
            <v>18150</v>
          </cell>
          <cell r="N4235" t="str">
            <v>전남서부수도법정수수료</v>
          </cell>
          <cell r="O4235">
            <v>17600</v>
          </cell>
        </row>
        <row r="4236">
          <cell r="F4236" t="str">
            <v>이포보소수력(퇴직금)</v>
          </cell>
          <cell r="G4236">
            <v>8182</v>
          </cell>
          <cell r="N4236" t="str">
            <v>전남서부수도슬러지처리</v>
          </cell>
          <cell r="O4236">
            <v>34905</v>
          </cell>
        </row>
        <row r="4237">
          <cell r="F4237" t="str">
            <v>이포보소수력(급여성복리후생비)</v>
          </cell>
          <cell r="G4237">
            <v>1590</v>
          </cell>
          <cell r="N4237" t="str">
            <v>전남서부수도업무추진비</v>
          </cell>
          <cell r="O4237">
            <v>1000</v>
          </cell>
        </row>
        <row r="4238">
          <cell r="F4238" t="str">
            <v>이포보소수력(여비교통비)</v>
          </cell>
          <cell r="G4238">
            <v>4411</v>
          </cell>
          <cell r="N4238" t="str">
            <v>전남서부수도홍보물제작</v>
          </cell>
          <cell r="O4238">
            <v>1000</v>
          </cell>
        </row>
        <row r="4239">
          <cell r="F4239" t="str">
            <v>이포보소수력(통신비)</v>
          </cell>
          <cell r="G4239">
            <v>285</v>
          </cell>
          <cell r="N4239" t="str">
            <v>전남서부수도기타광고선전</v>
          </cell>
          <cell r="O4239">
            <v>2500</v>
          </cell>
        </row>
        <row r="4240">
          <cell r="F4240" t="str">
            <v>이포보소수력(세금공과금)</v>
          </cell>
          <cell r="G4240">
            <v>20000</v>
          </cell>
          <cell r="N4240" t="str">
            <v>전남서부수도자체집합</v>
          </cell>
          <cell r="O4240">
            <v>4714</v>
          </cell>
        </row>
        <row r="4241">
          <cell r="F4241" t="str">
            <v>이포보소수력(소모품비)</v>
          </cell>
          <cell r="G4241">
            <v>500</v>
          </cell>
          <cell r="N4241" t="str">
            <v>전남서부수도기타교육훈련</v>
          </cell>
          <cell r="O4241">
            <v>6132</v>
          </cell>
        </row>
        <row r="4242">
          <cell r="F4242" t="str">
            <v>이포보소수력(감가상각비)</v>
          </cell>
          <cell r="G4242">
            <v>731527</v>
          </cell>
          <cell r="N4242" t="str">
            <v>전남서부수도조사직접비</v>
          </cell>
          <cell r="O4242">
            <v>14800</v>
          </cell>
        </row>
        <row r="4243">
          <cell r="F4243" t="str">
            <v>이포보소수력(수선유지비)</v>
          </cell>
          <cell r="G4243">
            <v>310810</v>
          </cell>
          <cell r="N4243" t="str">
            <v>전남서부수도조사간접비</v>
          </cell>
          <cell r="O4243">
            <v>3000</v>
          </cell>
        </row>
        <row r="4244">
          <cell r="F4244" t="str">
            <v>이포보소수력(지급수수료)</v>
          </cell>
          <cell r="G4244">
            <v>600</v>
          </cell>
          <cell r="N4244" t="str">
            <v>전남서부수도포상금</v>
          </cell>
          <cell r="O4244">
            <v>1000</v>
          </cell>
        </row>
        <row r="4245">
          <cell r="F4245" t="str">
            <v>이포보소수력(재료비)</v>
          </cell>
          <cell r="G4245">
            <v>25200</v>
          </cell>
          <cell r="N4245" t="str">
            <v>전남서부수도지역단체협력</v>
          </cell>
          <cell r="O4245">
            <v>1000</v>
          </cell>
        </row>
        <row r="4246">
          <cell r="F4246" t="str">
            <v>이포보소수력(잡비)</v>
          </cell>
          <cell r="G4246">
            <v>740</v>
          </cell>
          <cell r="N4246" t="str">
            <v>전남서부수도외부행사지원</v>
          </cell>
          <cell r="O4246">
            <v>1000</v>
          </cell>
        </row>
        <row r="4247">
          <cell r="F4247" t="str">
            <v>이포보소수력(비급여성복리후생비)</v>
          </cell>
          <cell r="G4247">
            <v>22814</v>
          </cell>
          <cell r="N4247" t="str">
            <v>전남서부수도정수약품비</v>
          </cell>
          <cell r="O4247">
            <v>78000</v>
          </cell>
        </row>
        <row r="4248">
          <cell r="F4248" t="str">
            <v>이포보소수력(예비비)</v>
          </cell>
          <cell r="G4248">
            <v>15437</v>
          </cell>
          <cell r="N4248" t="str">
            <v>전남서부수도시설가동전력</v>
          </cell>
          <cell r="O4248">
            <v>540000</v>
          </cell>
        </row>
        <row r="4249">
          <cell r="F4249" t="str">
            <v xml:space="preserve">강천보소수력 </v>
          </cell>
          <cell r="G4249">
            <v>560967</v>
          </cell>
          <cell r="N4249" t="str">
            <v>전남서부수도선박유류대</v>
          </cell>
          <cell r="O4249">
            <v>100</v>
          </cell>
        </row>
        <row r="4250">
          <cell r="F4250" t="str">
            <v>강천보소수력(급여임금)</v>
          </cell>
          <cell r="G4250">
            <v>53141</v>
          </cell>
          <cell r="N4250" t="str">
            <v>전남서부수도선박유지비</v>
          </cell>
          <cell r="O4250">
            <v>320</v>
          </cell>
        </row>
        <row r="4251">
          <cell r="F4251" t="str">
            <v>강천보소수력(제수당)</v>
          </cell>
          <cell r="G4251">
            <v>18150</v>
          </cell>
          <cell r="N4251" t="str">
            <v>전남서부수도행사경비</v>
          </cell>
          <cell r="O4251">
            <v>5180</v>
          </cell>
        </row>
        <row r="4252">
          <cell r="F4252" t="str">
            <v>강천보소수력(퇴직금)</v>
          </cell>
          <cell r="G4252">
            <v>8182</v>
          </cell>
          <cell r="N4252" t="str">
            <v>전남서부수도기타잡비</v>
          </cell>
          <cell r="O4252">
            <v>10300</v>
          </cell>
        </row>
        <row r="4253">
          <cell r="F4253" t="str">
            <v>강천보소수력(급여성복리후생비)</v>
          </cell>
          <cell r="G4253">
            <v>1590</v>
          </cell>
          <cell r="N4253" t="str">
            <v>전남서부수도당직비</v>
          </cell>
          <cell r="O4253">
            <v>6310</v>
          </cell>
        </row>
        <row r="4254">
          <cell r="F4254" t="str">
            <v>강천보소수력(여비교통비)</v>
          </cell>
          <cell r="G4254">
            <v>4411</v>
          </cell>
          <cell r="N4254" t="str">
            <v>전남서부수도준당직비</v>
          </cell>
          <cell r="O4254">
            <v>6000</v>
          </cell>
        </row>
        <row r="4255">
          <cell r="F4255" t="str">
            <v>강천보소수력(통신비)</v>
          </cell>
          <cell r="G4255">
            <v>285</v>
          </cell>
          <cell r="N4255" t="str">
            <v>전남서부수도건강관리비</v>
          </cell>
          <cell r="O4255">
            <v>13255</v>
          </cell>
        </row>
        <row r="4256">
          <cell r="F4256" t="str">
            <v>강천보소수력(세금공과금)</v>
          </cell>
          <cell r="G4256">
            <v>120000</v>
          </cell>
          <cell r="N4256" t="str">
            <v>전남서부수도국민건강보험(비급여)</v>
          </cell>
          <cell r="O4256">
            <v>67019</v>
          </cell>
        </row>
        <row r="4257">
          <cell r="F4257" t="str">
            <v>강천보소수력(소모품비)</v>
          </cell>
          <cell r="G4257">
            <v>500</v>
          </cell>
          <cell r="N4257" t="str">
            <v>전남서부수도국민연금(비급여)</v>
          </cell>
          <cell r="O4257">
            <v>67496</v>
          </cell>
        </row>
        <row r="4258">
          <cell r="F4258" t="str">
            <v>강천보소수력(감가상각비)</v>
          </cell>
          <cell r="G4258">
            <v>16998</v>
          </cell>
          <cell r="N4258" t="str">
            <v>전남서부수도산재보험</v>
          </cell>
          <cell r="O4258">
            <v>21911</v>
          </cell>
        </row>
        <row r="4259">
          <cell r="F4259" t="str">
            <v>강천보소수력(수선유지비)</v>
          </cell>
          <cell r="G4259">
            <v>288045</v>
          </cell>
          <cell r="N4259" t="str">
            <v>전남서부수도고용보험(비급여)</v>
          </cell>
          <cell r="O4259">
            <v>32239</v>
          </cell>
        </row>
        <row r="4260">
          <cell r="F4260" t="str">
            <v>강천보소수력(지급수수료)</v>
          </cell>
          <cell r="G4260">
            <v>400</v>
          </cell>
          <cell r="N4260" t="str">
            <v>전남서부수도체육행사비</v>
          </cell>
          <cell r="O4260">
            <v>2702</v>
          </cell>
        </row>
        <row r="4261">
          <cell r="F4261" t="str">
            <v>강천보소수력(재료비)</v>
          </cell>
          <cell r="G4261">
            <v>25200</v>
          </cell>
          <cell r="N4261" t="str">
            <v>전남서부수도직원특근식대</v>
          </cell>
          <cell r="O4261">
            <v>11607</v>
          </cell>
        </row>
        <row r="4262">
          <cell r="F4262" t="str">
            <v>강천보소수력(잡비)</v>
          </cell>
          <cell r="G4262">
            <v>740</v>
          </cell>
          <cell r="N4262" t="str">
            <v>전남서부수도동호회지원비</v>
          </cell>
          <cell r="O4262">
            <v>2190</v>
          </cell>
        </row>
        <row r="4263">
          <cell r="F4263" t="str">
            <v>강천보소수력(비급여성복리후생비)</v>
          </cell>
          <cell r="G4263">
            <v>7888</v>
          </cell>
          <cell r="N4263" t="str">
            <v>전남서부수도합숙소운영비</v>
          </cell>
          <cell r="O4263">
            <v>12924</v>
          </cell>
        </row>
        <row r="4264">
          <cell r="F4264" t="str">
            <v>강천보소수력(예비비)</v>
          </cell>
          <cell r="G4264">
            <v>15437</v>
          </cell>
          <cell r="N4264" t="str">
            <v>전남서부수도기타복리후생</v>
          </cell>
          <cell r="O4264">
            <v>367</v>
          </cell>
        </row>
        <row r="4265">
          <cell r="F4265" t="str">
            <v xml:space="preserve">여주보소수력 </v>
          </cell>
          <cell r="G4265">
            <v>1743129</v>
          </cell>
          <cell r="N4265" t="str">
            <v>전남서부수도임직원인센티브</v>
          </cell>
          <cell r="O4265">
            <v>317246</v>
          </cell>
        </row>
        <row r="4266">
          <cell r="F4266" t="str">
            <v>여주보소수력(급여임금)</v>
          </cell>
          <cell r="G4266">
            <v>53141</v>
          </cell>
          <cell r="N4266" t="str">
            <v>전남서부수도기타예비비</v>
          </cell>
          <cell r="O4266">
            <v>99550</v>
          </cell>
        </row>
        <row r="4267">
          <cell r="F4267" t="str">
            <v>여주보소수력(제수당)</v>
          </cell>
          <cell r="G4267">
            <v>18150</v>
          </cell>
          <cell r="N4267" t="str">
            <v xml:space="preserve">고령수도사업 </v>
          </cell>
          <cell r="O4267">
            <v>10612105</v>
          </cell>
        </row>
        <row r="4268">
          <cell r="F4268" t="str">
            <v>여주보소수력(퇴직금)</v>
          </cell>
          <cell r="G4268">
            <v>8182</v>
          </cell>
          <cell r="N4268" t="str">
            <v>고령수도사업임직원급여</v>
          </cell>
          <cell r="O4268">
            <v>1169094</v>
          </cell>
        </row>
        <row r="4269">
          <cell r="F4269" t="str">
            <v>여주보소수력(급여성복리후생비)</v>
          </cell>
          <cell r="G4269">
            <v>1590</v>
          </cell>
          <cell r="N4269" t="str">
            <v>고령수도사업무기직급여</v>
          </cell>
          <cell r="O4269">
            <v>35041</v>
          </cell>
        </row>
        <row r="4270">
          <cell r="F4270" t="str">
            <v>여주보소수력(여비교통비)</v>
          </cell>
          <cell r="G4270">
            <v>4411</v>
          </cell>
          <cell r="N4270" t="str">
            <v>고령수도사업임직원제수당</v>
          </cell>
          <cell r="O4270">
            <v>141249</v>
          </cell>
        </row>
        <row r="4271">
          <cell r="F4271" t="str">
            <v>여주보소수력(통신비)</v>
          </cell>
          <cell r="G4271">
            <v>285</v>
          </cell>
          <cell r="N4271" t="str">
            <v>고령수도사업내부평가급</v>
          </cell>
          <cell r="O4271">
            <v>174034</v>
          </cell>
        </row>
        <row r="4272">
          <cell r="F4272" t="str">
            <v>여주보소수력(세금공과금)</v>
          </cell>
          <cell r="G4272">
            <v>120000</v>
          </cell>
          <cell r="N4272" t="str">
            <v>고령수도사업급여성성과급</v>
          </cell>
          <cell r="O4272">
            <v>84009</v>
          </cell>
        </row>
        <row r="4273">
          <cell r="F4273" t="str">
            <v>여주보소수력(소모품비)</v>
          </cell>
          <cell r="G4273">
            <v>500</v>
          </cell>
          <cell r="N4273" t="str">
            <v>고령수도사업무기직제수당</v>
          </cell>
          <cell r="O4273">
            <v>20092</v>
          </cell>
        </row>
        <row r="4274">
          <cell r="F4274" t="str">
            <v>여주보소수력(감가상각비)</v>
          </cell>
          <cell r="G4274">
            <v>1087055</v>
          </cell>
          <cell r="N4274" t="str">
            <v>고령수도사업임직원퇴직금</v>
          </cell>
          <cell r="O4274">
            <v>180013</v>
          </cell>
        </row>
        <row r="4275">
          <cell r="F4275" t="str">
            <v>여주보소수력(수선유지비)</v>
          </cell>
          <cell r="G4275">
            <v>410550</v>
          </cell>
          <cell r="N4275" t="str">
            <v>고령수도사업무기직퇴직금</v>
          </cell>
          <cell r="O4275">
            <v>4794</v>
          </cell>
        </row>
        <row r="4276">
          <cell r="F4276" t="str">
            <v>여주보소수력(지급수수료)</v>
          </cell>
          <cell r="G4276">
            <v>200</v>
          </cell>
          <cell r="N4276" t="str">
            <v>고령수도사업급식보조비</v>
          </cell>
          <cell r="O4276">
            <v>26471</v>
          </cell>
        </row>
        <row r="4277">
          <cell r="F4277" t="str">
            <v>여주보소수력(재료비)</v>
          </cell>
          <cell r="G4277">
            <v>15000</v>
          </cell>
          <cell r="N4277" t="str">
            <v>고령수도사업학자보조금</v>
          </cell>
          <cell r="O4277">
            <v>8511</v>
          </cell>
        </row>
        <row r="4278">
          <cell r="F4278" t="str">
            <v>여주보소수력(잡비)</v>
          </cell>
          <cell r="G4278">
            <v>740</v>
          </cell>
          <cell r="N4278" t="str">
            <v>고령수도사업무기직급여성복리</v>
          </cell>
          <cell r="O4278">
            <v>2400</v>
          </cell>
        </row>
        <row r="4279">
          <cell r="F4279" t="str">
            <v>여주보소수력(비급여성복리후생비)</v>
          </cell>
          <cell r="G4279">
            <v>7888</v>
          </cell>
          <cell r="N4279" t="str">
            <v>고령수도사업일반여비</v>
          </cell>
          <cell r="O4279">
            <v>25000</v>
          </cell>
        </row>
        <row r="4280">
          <cell r="F4280" t="str">
            <v>여주보소수력(예비비)</v>
          </cell>
          <cell r="G4280">
            <v>15437</v>
          </cell>
          <cell r="N4280" t="str">
            <v>고령수도사업부임여비</v>
          </cell>
          <cell r="O4280">
            <v>3754</v>
          </cell>
        </row>
        <row r="4281">
          <cell r="F4281" t="str">
            <v xml:space="preserve">강정고령보소수력 </v>
          </cell>
          <cell r="G4281">
            <v>2219900</v>
          </cell>
          <cell r="N4281" t="str">
            <v>고령수도사업시내교통비</v>
          </cell>
          <cell r="O4281">
            <v>66360</v>
          </cell>
        </row>
        <row r="4282">
          <cell r="F4282" t="str">
            <v>강정고령보소수력(급여임금)</v>
          </cell>
          <cell r="G4282">
            <v>106281</v>
          </cell>
          <cell r="N4282" t="str">
            <v>고령수도사업우편료</v>
          </cell>
          <cell r="O4282">
            <v>990</v>
          </cell>
        </row>
        <row r="4283">
          <cell r="F4283" t="str">
            <v>강정고령보소수력(제수당)</v>
          </cell>
          <cell r="G4283">
            <v>36299</v>
          </cell>
          <cell r="N4283" t="str">
            <v>고령수도사업전화사용료</v>
          </cell>
          <cell r="O4283">
            <v>5280</v>
          </cell>
        </row>
        <row r="4284">
          <cell r="F4284" t="str">
            <v>강정고령보소수력(퇴직금)</v>
          </cell>
          <cell r="G4284">
            <v>16365</v>
          </cell>
          <cell r="N4284" t="str">
            <v>고령수도사업전용회선</v>
          </cell>
          <cell r="O4284">
            <v>36600</v>
          </cell>
        </row>
        <row r="4285">
          <cell r="F4285" t="str">
            <v>강정고령보소수력(급여성복리후생비)</v>
          </cell>
          <cell r="G4285">
            <v>3180</v>
          </cell>
          <cell r="N4285" t="str">
            <v>고령수도사업상하수도료</v>
          </cell>
          <cell r="O4285">
            <v>0</v>
          </cell>
        </row>
        <row r="4286">
          <cell r="F4286" t="str">
            <v>강정고령보소수력(여비교통비)</v>
          </cell>
          <cell r="G4286">
            <v>8597</v>
          </cell>
          <cell r="N4286" t="str">
            <v>고령수도사업가스유류대</v>
          </cell>
          <cell r="O4286">
            <v>3024</v>
          </cell>
        </row>
        <row r="4287">
          <cell r="F4287" t="str">
            <v>강정고령보소수력(통신비)</v>
          </cell>
          <cell r="G4287">
            <v>450</v>
          </cell>
          <cell r="N4287" t="str">
            <v>고령수도사업재산세</v>
          </cell>
          <cell r="O4287">
            <v>564</v>
          </cell>
        </row>
        <row r="4288">
          <cell r="F4288" t="str">
            <v>강정고령보소수력(세금공과금)</v>
          </cell>
          <cell r="G4288">
            <v>50000</v>
          </cell>
          <cell r="N4288" t="str">
            <v>고령수도사업기타부담금</v>
          </cell>
          <cell r="O4288">
            <v>380</v>
          </cell>
        </row>
        <row r="4289">
          <cell r="F4289" t="str">
            <v>강정고령보소수력(소모품비)</v>
          </cell>
          <cell r="G4289">
            <v>1000</v>
          </cell>
          <cell r="N4289" t="str">
            <v>고령수도사업기타세금공</v>
          </cell>
          <cell r="O4289">
            <v>12000</v>
          </cell>
        </row>
        <row r="4290">
          <cell r="F4290" t="str">
            <v>강정고령보소수력(도서인쇄비)</v>
          </cell>
          <cell r="G4290">
            <v>100</v>
          </cell>
          <cell r="N4290" t="str">
            <v>고령수도사업문방구및잡품</v>
          </cell>
          <cell r="O4290">
            <v>4400</v>
          </cell>
        </row>
        <row r="4291">
          <cell r="F4291" t="str">
            <v>강정고령보소수력(감가상각비)</v>
          </cell>
          <cell r="G4291">
            <v>1518758</v>
          </cell>
          <cell r="N4291" t="str">
            <v>고령수도사업전산용품</v>
          </cell>
          <cell r="O4291">
            <v>3960</v>
          </cell>
        </row>
        <row r="4292">
          <cell r="F4292" t="str">
            <v>강정고령보소수력(수선유지비)</v>
          </cell>
          <cell r="G4292">
            <v>407449</v>
          </cell>
          <cell r="N4292" t="str">
            <v>고령수도사업반납대상소모</v>
          </cell>
          <cell r="O4292">
            <v>2200</v>
          </cell>
        </row>
        <row r="4293">
          <cell r="F4293" t="str">
            <v>강정고령보소수력(교육훈련비)</v>
          </cell>
          <cell r="G4293">
            <v>549</v>
          </cell>
          <cell r="N4293" t="str">
            <v>고령수도사업특수용품</v>
          </cell>
          <cell r="O4293">
            <v>440</v>
          </cell>
        </row>
        <row r="4294">
          <cell r="F4294" t="str">
            <v>강정고령보소수력(재료비)</v>
          </cell>
          <cell r="G4294">
            <v>6264</v>
          </cell>
          <cell r="N4294" t="str">
            <v>고령수도사업도서비</v>
          </cell>
          <cell r="O4294">
            <v>1000</v>
          </cell>
        </row>
        <row r="4295">
          <cell r="F4295" t="str">
            <v>강정고령보소수력(잡비)</v>
          </cell>
          <cell r="G4295">
            <v>880</v>
          </cell>
          <cell r="N4295" t="str">
            <v>고령수도사업인쇄비</v>
          </cell>
          <cell r="O4295">
            <v>500</v>
          </cell>
        </row>
        <row r="4296">
          <cell r="F4296" t="str">
            <v>강정고령보소수력(비급여성복리후생비)</v>
          </cell>
          <cell r="G4296">
            <v>32854</v>
          </cell>
          <cell r="N4296" t="str">
            <v>고령수도사업차량임차료</v>
          </cell>
          <cell r="O4296">
            <v>16200</v>
          </cell>
        </row>
        <row r="4297">
          <cell r="F4297" t="str">
            <v>강정고령보소수력(예비비)</v>
          </cell>
          <cell r="G4297">
            <v>30874</v>
          </cell>
          <cell r="N4297" t="str">
            <v>고령수도사업유형공통상각</v>
          </cell>
          <cell r="O4297">
            <v>19827</v>
          </cell>
        </row>
        <row r="4298">
          <cell r="F4298" t="str">
            <v xml:space="preserve">합천창녕보소수력 </v>
          </cell>
          <cell r="G4298">
            <v>1482734</v>
          </cell>
          <cell r="N4298" t="str">
            <v>고령수도사업수도전용상각</v>
          </cell>
          <cell r="O4298">
            <v>5879851</v>
          </cell>
        </row>
        <row r="4299">
          <cell r="F4299" t="str">
            <v>합천창녕보소수력(급여임금)</v>
          </cell>
          <cell r="G4299">
            <v>106281</v>
          </cell>
          <cell r="N4299" t="str">
            <v>고령수도사업주요시설보수</v>
          </cell>
          <cell r="O4299">
            <v>115000</v>
          </cell>
        </row>
        <row r="4300">
          <cell r="F4300" t="str">
            <v>합천창녕보소수력(제수당)</v>
          </cell>
          <cell r="G4300">
            <v>36299</v>
          </cell>
          <cell r="N4300" t="str">
            <v>고령수도사업건축물유지보수</v>
          </cell>
          <cell r="O4300">
            <v>5000</v>
          </cell>
        </row>
        <row r="4301">
          <cell r="F4301" t="str">
            <v>합천창녕보소수력(퇴직금)</v>
          </cell>
          <cell r="G4301">
            <v>16365</v>
          </cell>
          <cell r="N4301" t="str">
            <v>고령수도사업환경조경보수</v>
          </cell>
          <cell r="O4301">
            <v>20000</v>
          </cell>
        </row>
        <row r="4302">
          <cell r="F4302" t="str">
            <v>합천창녕보소수력(급여성복리후생비)</v>
          </cell>
          <cell r="G4302">
            <v>3180</v>
          </cell>
          <cell r="N4302" t="str">
            <v>고령수도사업공기구비품보수</v>
          </cell>
          <cell r="O4302">
            <v>5000</v>
          </cell>
        </row>
        <row r="4303">
          <cell r="F4303" t="str">
            <v>합천창녕보소수력(여비교통비)</v>
          </cell>
          <cell r="G4303">
            <v>8421</v>
          </cell>
          <cell r="N4303" t="str">
            <v>고령수도사업수도점검정비</v>
          </cell>
          <cell r="O4303">
            <v>657848</v>
          </cell>
        </row>
        <row r="4304">
          <cell r="F4304" t="str">
            <v>합천창녕보소수력(통신비)</v>
          </cell>
          <cell r="G4304">
            <v>330</v>
          </cell>
          <cell r="N4304" t="str">
            <v>고령수도사업차량유지비</v>
          </cell>
          <cell r="O4304">
            <v>21260</v>
          </cell>
        </row>
        <row r="4305">
          <cell r="F4305" t="str">
            <v>합천창녕보소수력(연료유지비)</v>
          </cell>
          <cell r="G4305">
            <v>500</v>
          </cell>
          <cell r="N4305" t="str">
            <v>고령수도사업기타보험료</v>
          </cell>
          <cell r="O4305">
            <v>4600</v>
          </cell>
        </row>
        <row r="4306">
          <cell r="F4306" t="str">
            <v>합천창녕보소수력(세금공과금)</v>
          </cell>
          <cell r="G4306">
            <v>40800</v>
          </cell>
          <cell r="N4306" t="str">
            <v>고령수도사업시설운영수수</v>
          </cell>
          <cell r="O4306">
            <v>10100</v>
          </cell>
        </row>
        <row r="4307">
          <cell r="F4307" t="str">
            <v>합천창녕보소수력(소모품비)</v>
          </cell>
          <cell r="G4307">
            <v>1000</v>
          </cell>
          <cell r="N4307" t="str">
            <v>고령수도사업업무관련수수</v>
          </cell>
          <cell r="O4307">
            <v>4500</v>
          </cell>
        </row>
        <row r="4308">
          <cell r="F4308" t="str">
            <v>합천창녕보소수력(도서인쇄비)</v>
          </cell>
          <cell r="G4308">
            <v>100</v>
          </cell>
          <cell r="N4308" t="str">
            <v>고령수도사업외부위탁비</v>
          </cell>
          <cell r="O4308">
            <v>216416</v>
          </cell>
        </row>
        <row r="4309">
          <cell r="F4309" t="str">
            <v>합천창녕보소수력(감가상각비)</v>
          </cell>
          <cell r="G4309">
            <v>825026</v>
          </cell>
          <cell r="N4309" t="str">
            <v>고령수도사업슬러지처리</v>
          </cell>
          <cell r="O4309">
            <v>47880</v>
          </cell>
        </row>
        <row r="4310">
          <cell r="F4310" t="str">
            <v>합천창녕보소수력(수선유지비)</v>
          </cell>
          <cell r="G4310">
            <v>359952</v>
          </cell>
          <cell r="N4310" t="str">
            <v>고령수도사업업무추진비</v>
          </cell>
          <cell r="O4310">
            <v>1000</v>
          </cell>
        </row>
        <row r="4311">
          <cell r="F4311" t="str">
            <v>합천창녕보소수력(보험료)</v>
          </cell>
          <cell r="G4311">
            <v>500</v>
          </cell>
          <cell r="N4311" t="str">
            <v>고령수도사업신문방송광고</v>
          </cell>
          <cell r="O4311">
            <v>1000</v>
          </cell>
        </row>
        <row r="4312">
          <cell r="F4312" t="str">
            <v>합천창녕보소수력(지급수수료)</v>
          </cell>
          <cell r="G4312">
            <v>0</v>
          </cell>
          <cell r="N4312" t="str">
            <v>고령수도사업홍보물제작</v>
          </cell>
          <cell r="O4312">
            <v>1000</v>
          </cell>
        </row>
        <row r="4313">
          <cell r="F4313" t="str">
            <v>합천창녕보소수력(교육훈련비)</v>
          </cell>
          <cell r="G4313">
            <v>452</v>
          </cell>
          <cell r="N4313" t="str">
            <v>고령수도사업홍보이벤트</v>
          </cell>
          <cell r="O4313">
            <v>1000</v>
          </cell>
        </row>
        <row r="4314">
          <cell r="F4314" t="str">
            <v>합천창녕보소수력(재료비)</v>
          </cell>
          <cell r="G4314">
            <v>36000</v>
          </cell>
          <cell r="N4314" t="str">
            <v>고령수도사업기타광고선전</v>
          </cell>
          <cell r="O4314">
            <v>2000</v>
          </cell>
        </row>
        <row r="4315">
          <cell r="F4315" t="str">
            <v>합천창녕보소수력(잡비)</v>
          </cell>
          <cell r="G4315">
            <v>880</v>
          </cell>
          <cell r="N4315" t="str">
            <v>고령수도사업자체집합</v>
          </cell>
          <cell r="O4315">
            <v>3802</v>
          </cell>
        </row>
        <row r="4316">
          <cell r="F4316" t="str">
            <v>합천창녕보소수력(비급여성복리후생비)</v>
          </cell>
          <cell r="G4316">
            <v>15774</v>
          </cell>
          <cell r="N4316" t="str">
            <v>고령수도사업기타교육훈련</v>
          </cell>
          <cell r="O4316">
            <v>5344</v>
          </cell>
        </row>
        <row r="4317">
          <cell r="F4317" t="str">
            <v>합천창녕보소수력(예비비)</v>
          </cell>
          <cell r="G4317">
            <v>30874</v>
          </cell>
          <cell r="N4317" t="str">
            <v>고령수도사업조사직접비</v>
          </cell>
          <cell r="O4317">
            <v>10000</v>
          </cell>
        </row>
        <row r="4318">
          <cell r="F4318" t="str">
            <v xml:space="preserve">창녕함안보소수력 </v>
          </cell>
          <cell r="G4318">
            <v>2114756</v>
          </cell>
          <cell r="N4318" t="str">
            <v>고령수도사업조사간접비</v>
          </cell>
          <cell r="O4318">
            <v>16000</v>
          </cell>
        </row>
        <row r="4319">
          <cell r="F4319" t="str">
            <v>창녕함안보소수력(급여임금)</v>
          </cell>
          <cell r="G4319">
            <v>53141</v>
          </cell>
          <cell r="N4319" t="str">
            <v>고령수도사업포상금</v>
          </cell>
          <cell r="O4319">
            <v>1000</v>
          </cell>
        </row>
        <row r="4320">
          <cell r="F4320" t="str">
            <v>창녕함안보소수력(제수당)</v>
          </cell>
          <cell r="G4320">
            <v>18150</v>
          </cell>
          <cell r="N4320" t="str">
            <v>고령수도사업지역단체협력</v>
          </cell>
          <cell r="O4320">
            <v>1000</v>
          </cell>
        </row>
        <row r="4321">
          <cell r="F4321" t="str">
            <v>창녕함안보소수력(퇴직금)</v>
          </cell>
          <cell r="G4321">
            <v>8182</v>
          </cell>
          <cell r="N4321" t="str">
            <v>고령수도사업외부행사지원</v>
          </cell>
          <cell r="O4321">
            <v>1000</v>
          </cell>
        </row>
        <row r="4322">
          <cell r="F4322" t="str">
            <v>창녕함안보소수력(급여성복리후생비)</v>
          </cell>
          <cell r="G4322">
            <v>1590</v>
          </cell>
          <cell r="N4322" t="str">
            <v>고령수도사업정수약품비</v>
          </cell>
          <cell r="O4322">
            <v>120000</v>
          </cell>
        </row>
        <row r="4323">
          <cell r="F4323" t="str">
            <v>창녕함안보소수력(여비교통비)</v>
          </cell>
          <cell r="G4323">
            <v>4211</v>
          </cell>
          <cell r="N4323" t="str">
            <v>고령수도사업시설가동전력</v>
          </cell>
          <cell r="O4323">
            <v>840000</v>
          </cell>
        </row>
        <row r="4324">
          <cell r="F4324" t="str">
            <v>창녕함안보소수력(통신비)</v>
          </cell>
          <cell r="G4324">
            <v>285</v>
          </cell>
          <cell r="N4324" t="str">
            <v>고령수도사업행사경비</v>
          </cell>
          <cell r="O4324">
            <v>3080</v>
          </cell>
        </row>
        <row r="4325">
          <cell r="F4325" t="str">
            <v>창녕함안보소수력(연료유지비)</v>
          </cell>
          <cell r="G4325">
            <v>500</v>
          </cell>
          <cell r="N4325" t="str">
            <v>고령수도사업기타잡비</v>
          </cell>
          <cell r="O4325">
            <v>11400</v>
          </cell>
        </row>
        <row r="4326">
          <cell r="F4326" t="str">
            <v>창녕함안보소수력(세금공과금)</v>
          </cell>
          <cell r="G4326">
            <v>151000</v>
          </cell>
          <cell r="N4326" t="str">
            <v>고령수도사업당직비</v>
          </cell>
          <cell r="O4326">
            <v>6310</v>
          </cell>
        </row>
        <row r="4327">
          <cell r="F4327" t="str">
            <v>창녕함안보소수력(소모품비)</v>
          </cell>
          <cell r="G4327">
            <v>500</v>
          </cell>
          <cell r="N4327" t="str">
            <v>고령수도사업준당직비</v>
          </cell>
          <cell r="O4327">
            <v>6000</v>
          </cell>
        </row>
        <row r="4328">
          <cell r="F4328" t="str">
            <v>창녕함안보소수력(도서인쇄비)</v>
          </cell>
          <cell r="G4328">
            <v>300</v>
          </cell>
          <cell r="N4328" t="str">
            <v>고령수도사업건강관리비</v>
          </cell>
          <cell r="O4328">
            <v>6330</v>
          </cell>
        </row>
        <row r="4329">
          <cell r="F4329" t="str">
            <v>창녕함안보소수력(감가상각비)</v>
          </cell>
          <cell r="G4329">
            <v>1132382</v>
          </cell>
          <cell r="N4329" t="str">
            <v>고령수도사업국민건강보험(비급여)</v>
          </cell>
          <cell r="O4329">
            <v>54608</v>
          </cell>
        </row>
        <row r="4330">
          <cell r="F4330" t="str">
            <v>창녕함안보소수력(수선유지비)</v>
          </cell>
          <cell r="G4330">
            <v>707296</v>
          </cell>
          <cell r="N4330" t="str">
            <v>고령수도사업국민연금(비급여)</v>
          </cell>
          <cell r="O4330">
            <v>54996</v>
          </cell>
        </row>
        <row r="4331">
          <cell r="F4331" t="str">
            <v>창녕함안보소수력(보험료)</v>
          </cell>
          <cell r="G4331">
            <v>500</v>
          </cell>
          <cell r="N4331" t="str">
            <v>고령수도사업산재보험</v>
          </cell>
          <cell r="O4331">
            <v>17853</v>
          </cell>
        </row>
        <row r="4332">
          <cell r="F4332" t="str">
            <v>창녕함안보소수력(지급수수료)</v>
          </cell>
          <cell r="G4332">
            <v>0</v>
          </cell>
          <cell r="N4332" t="str">
            <v>고령수도사업고용보험(비급여)</v>
          </cell>
          <cell r="O4332">
            <v>26269</v>
          </cell>
        </row>
        <row r="4333">
          <cell r="F4333" t="str">
            <v>창녕함안보소수력(교육훈련비)</v>
          </cell>
          <cell r="G4333">
            <v>654</v>
          </cell>
          <cell r="N4333" t="str">
            <v>고령수도사업체육행사비</v>
          </cell>
          <cell r="O4333">
            <v>2201</v>
          </cell>
        </row>
        <row r="4334">
          <cell r="F4334" t="str">
            <v>창녕함안보소수력(재료비)</v>
          </cell>
          <cell r="G4334">
            <v>12000</v>
          </cell>
          <cell r="N4334" t="str">
            <v>고령수도사업직원특근식대</v>
          </cell>
          <cell r="O4334">
            <v>9458</v>
          </cell>
        </row>
        <row r="4335">
          <cell r="F4335" t="str">
            <v>창녕함안보소수력(잡비)</v>
          </cell>
          <cell r="G4335">
            <v>740</v>
          </cell>
          <cell r="N4335" t="str">
            <v>고령수도사업동호회지원비</v>
          </cell>
          <cell r="O4335">
            <v>1785</v>
          </cell>
        </row>
        <row r="4336">
          <cell r="F4336" t="str">
            <v>창녕함안보소수력(비급여성복리후생비)</v>
          </cell>
          <cell r="G4336">
            <v>7888</v>
          </cell>
          <cell r="N4336" t="str">
            <v>고령수도사업합숙소운영비</v>
          </cell>
          <cell r="O4336">
            <v>15078</v>
          </cell>
        </row>
        <row r="4337">
          <cell r="F4337" t="str">
            <v>창녕함안보소수력(예비비)</v>
          </cell>
          <cell r="G4337">
            <v>15437</v>
          </cell>
          <cell r="N4337" t="str">
            <v>고령수도사업기타복리후생</v>
          </cell>
          <cell r="O4337">
            <v>299</v>
          </cell>
        </row>
        <row r="4338">
          <cell r="F4338" t="str">
            <v xml:space="preserve">달성보소수력 </v>
          </cell>
          <cell r="G4338">
            <v>1157060</v>
          </cell>
          <cell r="N4338" t="str">
            <v>고령수도사업무기직(4대보험)</v>
          </cell>
          <cell r="O4338">
            <v>6643</v>
          </cell>
        </row>
        <row r="4339">
          <cell r="F4339" t="str">
            <v>달성보소수력(급여임금)</v>
          </cell>
          <cell r="G4339">
            <v>106281</v>
          </cell>
          <cell r="N4339" t="str">
            <v>고령수도사업무기직(준당직비)</v>
          </cell>
          <cell r="O4339">
            <v>400</v>
          </cell>
        </row>
        <row r="4340">
          <cell r="F4340" t="str">
            <v>달성보소수력(제수당)</v>
          </cell>
          <cell r="G4340">
            <v>36299</v>
          </cell>
          <cell r="N4340" t="str">
            <v>고령수도사업무기직(건강관리비)</v>
          </cell>
          <cell r="O4340">
            <v>520</v>
          </cell>
        </row>
        <row r="4341">
          <cell r="F4341" t="str">
            <v>달성보소수력(퇴직금)</v>
          </cell>
          <cell r="G4341">
            <v>16365</v>
          </cell>
          <cell r="N4341" t="str">
            <v>고령수도사업무기직(체육행사비)</v>
          </cell>
          <cell r="O4341">
            <v>200</v>
          </cell>
        </row>
        <row r="4342">
          <cell r="F4342" t="str">
            <v>달성보소수력(급여성복리후생비)</v>
          </cell>
          <cell r="G4342">
            <v>3180</v>
          </cell>
          <cell r="N4342" t="str">
            <v>고령수도사업무기직(직원특근식대)</v>
          </cell>
          <cell r="O4342">
            <v>740</v>
          </cell>
        </row>
        <row r="4343">
          <cell r="F4343" t="str">
            <v>달성보소수력(여비교통비)</v>
          </cell>
          <cell r="G4343">
            <v>8597</v>
          </cell>
          <cell r="N4343" t="str">
            <v>고령수도사업무기직(동호회지원비)</v>
          </cell>
          <cell r="O4343">
            <v>180</v>
          </cell>
        </row>
        <row r="4344">
          <cell r="F4344" t="str">
            <v>달성보소수력(통신비)</v>
          </cell>
          <cell r="G4344">
            <v>450</v>
          </cell>
          <cell r="N4344" t="str">
            <v>고령수도사업임직원인센티브</v>
          </cell>
          <cell r="O4344">
            <v>258497</v>
          </cell>
        </row>
        <row r="4345">
          <cell r="F4345" t="str">
            <v>달성보소수력(소모품비)</v>
          </cell>
          <cell r="G4345">
            <v>1000</v>
          </cell>
          <cell r="N4345" t="str">
            <v>고령수도사업무기직인센티브</v>
          </cell>
          <cell r="O4345">
            <v>8355</v>
          </cell>
        </row>
        <row r="4346">
          <cell r="F4346" t="str">
            <v>달성보소수력(도서인쇄비)</v>
          </cell>
          <cell r="G4346">
            <v>100</v>
          </cell>
          <cell r="N4346" t="str">
            <v>고령수도사업기타예비비</v>
          </cell>
          <cell r="O4346">
            <v>81115</v>
          </cell>
        </row>
        <row r="4347">
          <cell r="F4347" t="str">
            <v>달성보소수력(감가상각비)</v>
          </cell>
          <cell r="G4347">
            <v>557167</v>
          </cell>
          <cell r="N4347" t="str">
            <v xml:space="preserve">충남중부수도 </v>
          </cell>
          <cell r="O4347">
            <v>12898804</v>
          </cell>
        </row>
        <row r="4348">
          <cell r="F4348" t="str">
            <v>달성보소수력(수선유지비)</v>
          </cell>
          <cell r="G4348">
            <v>372660</v>
          </cell>
          <cell r="N4348" t="str">
            <v>충남중부수도임직원급여</v>
          </cell>
          <cell r="O4348">
            <v>1115953</v>
          </cell>
        </row>
        <row r="4349">
          <cell r="F4349" t="str">
            <v>달성보소수력(교육훈련비)</v>
          </cell>
          <cell r="G4349">
            <v>449</v>
          </cell>
          <cell r="N4349" t="str">
            <v>충남중부수도무기직급여</v>
          </cell>
          <cell r="O4349">
            <v>21884</v>
          </cell>
        </row>
        <row r="4350">
          <cell r="F4350" t="str">
            <v>달성보소수력(재료비)</v>
          </cell>
          <cell r="G4350">
            <v>6984</v>
          </cell>
          <cell r="N4350" t="str">
            <v>충남중부수도임직원제수당</v>
          </cell>
          <cell r="O4350">
            <v>134829</v>
          </cell>
        </row>
        <row r="4351">
          <cell r="F4351" t="str">
            <v>달성보소수력(잡비)</v>
          </cell>
          <cell r="G4351">
            <v>880</v>
          </cell>
          <cell r="N4351" t="str">
            <v>충남중부수도내부평가급</v>
          </cell>
          <cell r="O4351">
            <v>166124</v>
          </cell>
        </row>
        <row r="4352">
          <cell r="F4352" t="str">
            <v>달성보소수력(비급여성복리후생비)</v>
          </cell>
          <cell r="G4352">
            <v>15774</v>
          </cell>
          <cell r="N4352" t="str">
            <v>충남중부수도급여성성과급</v>
          </cell>
          <cell r="O4352">
            <v>80191</v>
          </cell>
        </row>
        <row r="4353">
          <cell r="F4353" t="str">
            <v>달성보소수력(예비비)</v>
          </cell>
          <cell r="G4353">
            <v>30874</v>
          </cell>
          <cell r="N4353" t="str">
            <v>충남중부수도무기직제수당</v>
          </cell>
          <cell r="O4353">
            <v>7895</v>
          </cell>
        </row>
        <row r="4354">
          <cell r="F4354" t="str">
            <v xml:space="preserve">칠곡보소수력 </v>
          </cell>
          <cell r="G4354">
            <v>943156</v>
          </cell>
          <cell r="N4354" t="str">
            <v>충남중부수도비정규인력</v>
          </cell>
          <cell r="O4354">
            <v>70645</v>
          </cell>
        </row>
        <row r="4355">
          <cell r="F4355" t="str">
            <v>칠곡보소수력(급여임금)</v>
          </cell>
          <cell r="G4355">
            <v>53141</v>
          </cell>
          <cell r="N4355" t="str">
            <v>충남중부수도급여성복리비</v>
          </cell>
          <cell r="O4355">
            <v>1200</v>
          </cell>
        </row>
        <row r="4356">
          <cell r="F4356" t="str">
            <v>칠곡보소수력(제수당)</v>
          </cell>
          <cell r="G4356">
            <v>18150</v>
          </cell>
          <cell r="N4356" t="str">
            <v>충남중부수도성과급</v>
          </cell>
          <cell r="O4356">
            <v>28307</v>
          </cell>
        </row>
        <row r="4357">
          <cell r="F4357" t="str">
            <v>칠곡보소수력(퇴직금)</v>
          </cell>
          <cell r="G4357">
            <v>8182</v>
          </cell>
          <cell r="N4357" t="str">
            <v>충남중부수도임직원퇴직금</v>
          </cell>
          <cell r="O4357">
            <v>171831</v>
          </cell>
        </row>
        <row r="4358">
          <cell r="F4358" t="str">
            <v>칠곡보소수력(급여성복리후생비)</v>
          </cell>
          <cell r="G4358">
            <v>1590</v>
          </cell>
          <cell r="N4358" t="str">
            <v>충남중부수도무기직퇴직금</v>
          </cell>
          <cell r="O4358">
            <v>2582</v>
          </cell>
        </row>
        <row r="4359">
          <cell r="F4359" t="str">
            <v>칠곡보소수력(여비교통비)</v>
          </cell>
          <cell r="G4359">
            <v>4299</v>
          </cell>
          <cell r="N4359" t="str">
            <v>충남중부수도급식보조비</v>
          </cell>
          <cell r="O4359">
            <v>25267</v>
          </cell>
        </row>
        <row r="4360">
          <cell r="F4360" t="str">
            <v>칠곡보소수력(통신비)</v>
          </cell>
          <cell r="G4360">
            <v>405</v>
          </cell>
          <cell r="N4360" t="str">
            <v>충남중부수도학자보조금</v>
          </cell>
          <cell r="O4360">
            <v>8124</v>
          </cell>
        </row>
        <row r="4361">
          <cell r="F4361" t="str">
            <v>칠곡보소수력(소모품비)</v>
          </cell>
          <cell r="G4361">
            <v>500</v>
          </cell>
          <cell r="N4361" t="str">
            <v>충남중부수도무기직급여성복리</v>
          </cell>
          <cell r="O4361">
            <v>1200</v>
          </cell>
        </row>
        <row r="4362">
          <cell r="F4362" t="str">
            <v>칠곡보소수력(도서인쇄비)</v>
          </cell>
          <cell r="G4362">
            <v>100</v>
          </cell>
          <cell r="N4362" t="str">
            <v>충남중부수도일반여비</v>
          </cell>
          <cell r="O4362">
            <v>14198</v>
          </cell>
        </row>
        <row r="4363">
          <cell r="F4363" t="str">
            <v>칠곡보소수력(감가상각비)</v>
          </cell>
          <cell r="G4363">
            <v>514464</v>
          </cell>
          <cell r="N4363" t="str">
            <v>충남중부수도부임여비</v>
          </cell>
          <cell r="O4363">
            <v>3583</v>
          </cell>
        </row>
        <row r="4364">
          <cell r="F4364" t="str">
            <v>칠곡보소수력(수선유지비)</v>
          </cell>
          <cell r="G4364">
            <v>310785</v>
          </cell>
          <cell r="N4364" t="str">
            <v>충남중부수도시내교통비</v>
          </cell>
          <cell r="O4364">
            <v>63420</v>
          </cell>
        </row>
        <row r="4365">
          <cell r="F4365" t="str">
            <v>칠곡보소수력(교육훈련비)</v>
          </cell>
          <cell r="G4365">
            <v>275</v>
          </cell>
          <cell r="N4365" t="str">
            <v>충남중부수도우편료</v>
          </cell>
          <cell r="O4365">
            <v>945</v>
          </cell>
        </row>
        <row r="4366">
          <cell r="F4366" t="str">
            <v>칠곡보소수력(재료비)</v>
          </cell>
          <cell r="G4366">
            <v>7200</v>
          </cell>
          <cell r="N4366" t="str">
            <v>충남중부수도전화사용료</v>
          </cell>
          <cell r="O4366">
            <v>5040</v>
          </cell>
        </row>
        <row r="4367">
          <cell r="F4367" t="str">
            <v>칠곡보소수력(잡비)</v>
          </cell>
          <cell r="G4367">
            <v>740</v>
          </cell>
          <cell r="N4367" t="str">
            <v>충남중부수도정보사용료</v>
          </cell>
          <cell r="O4367">
            <v>3012</v>
          </cell>
        </row>
        <row r="4368">
          <cell r="F4368" t="str">
            <v>칠곡보소수력(비급여성복리후생비)</v>
          </cell>
          <cell r="G4368">
            <v>7888</v>
          </cell>
          <cell r="N4368" t="str">
            <v>충남중부수도전용회선</v>
          </cell>
          <cell r="O4368">
            <v>12000</v>
          </cell>
        </row>
        <row r="4369">
          <cell r="F4369" t="str">
            <v>칠곡보소수력(예비비)</v>
          </cell>
          <cell r="G4369">
            <v>15437</v>
          </cell>
          <cell r="N4369" t="str">
            <v>충남중부수도가스유류대</v>
          </cell>
          <cell r="O4369">
            <v>1794</v>
          </cell>
        </row>
        <row r="4370">
          <cell r="F4370" t="str">
            <v xml:space="preserve">구미보소수력 </v>
          </cell>
          <cell r="G4370">
            <v>864352</v>
          </cell>
          <cell r="N4370" t="str">
            <v>충남중부수도재산세</v>
          </cell>
          <cell r="O4370">
            <v>500</v>
          </cell>
        </row>
        <row r="4371">
          <cell r="F4371" t="str">
            <v>구미보소수력(급여임금)</v>
          </cell>
          <cell r="G4371">
            <v>106281</v>
          </cell>
          <cell r="N4371" t="str">
            <v>충남중부수도지방소득세</v>
          </cell>
          <cell r="O4371">
            <v>12000</v>
          </cell>
        </row>
        <row r="4372">
          <cell r="F4372" t="str">
            <v>구미보소수력(제수당)</v>
          </cell>
          <cell r="G4372">
            <v>36299</v>
          </cell>
          <cell r="N4372" t="str">
            <v>충남중부수도기타부담금</v>
          </cell>
          <cell r="O4372">
            <v>500</v>
          </cell>
        </row>
        <row r="4373">
          <cell r="F4373" t="str">
            <v>구미보소수력(퇴직금)</v>
          </cell>
          <cell r="G4373">
            <v>16365</v>
          </cell>
          <cell r="N4373" t="str">
            <v>충남중부수도기타세금공</v>
          </cell>
          <cell r="O4373">
            <v>3800</v>
          </cell>
        </row>
        <row r="4374">
          <cell r="F4374" t="str">
            <v>구미보소수력(급여성복리후생비)</v>
          </cell>
          <cell r="G4374">
            <v>3180</v>
          </cell>
          <cell r="N4374" t="str">
            <v>충남중부수도문방구및잡품</v>
          </cell>
          <cell r="O4374">
            <v>4200</v>
          </cell>
        </row>
        <row r="4375">
          <cell r="F4375" t="str">
            <v>구미보소수력(여비교통비)</v>
          </cell>
          <cell r="G4375">
            <v>8597</v>
          </cell>
          <cell r="N4375" t="str">
            <v>충남중부수도전산용품</v>
          </cell>
          <cell r="O4375">
            <v>3780</v>
          </cell>
        </row>
        <row r="4376">
          <cell r="F4376" t="str">
            <v>구미보소수력(통신비)</v>
          </cell>
          <cell r="G4376">
            <v>690</v>
          </cell>
          <cell r="N4376" t="str">
            <v>충남중부수도반납대상소모</v>
          </cell>
          <cell r="O4376">
            <v>2100</v>
          </cell>
        </row>
        <row r="4377">
          <cell r="F4377" t="str">
            <v>구미보소수력(소모품비)</v>
          </cell>
          <cell r="G4377">
            <v>1000</v>
          </cell>
          <cell r="N4377" t="str">
            <v>충남중부수도특수용품</v>
          </cell>
          <cell r="O4377">
            <v>420</v>
          </cell>
        </row>
        <row r="4378">
          <cell r="F4378" t="str">
            <v>구미보소수력(도서인쇄비)</v>
          </cell>
          <cell r="G4378">
            <v>100</v>
          </cell>
          <cell r="N4378" t="str">
            <v>충남중부수도도서비</v>
          </cell>
          <cell r="O4378">
            <v>1000</v>
          </cell>
        </row>
        <row r="4379">
          <cell r="F4379" t="str">
            <v>구미보소수력(감가상각비)</v>
          </cell>
          <cell r="G4379">
            <v>395122</v>
          </cell>
          <cell r="N4379" t="str">
            <v>충남중부수도인쇄비</v>
          </cell>
          <cell r="O4379">
            <v>500</v>
          </cell>
        </row>
        <row r="4380">
          <cell r="F4380" t="str">
            <v>구미보소수력(수선유지비)</v>
          </cell>
          <cell r="G4380">
            <v>241169</v>
          </cell>
          <cell r="N4380" t="str">
            <v>충남중부수도유형공통상각</v>
          </cell>
          <cell r="O4380">
            <v>38499</v>
          </cell>
        </row>
        <row r="4381">
          <cell r="F4381" t="str">
            <v>구미보소수력(교육훈련비)</v>
          </cell>
          <cell r="G4381">
            <v>449</v>
          </cell>
          <cell r="N4381" t="str">
            <v>충남중부수도수도전용상각</v>
          </cell>
          <cell r="O4381">
            <v>8599600</v>
          </cell>
        </row>
        <row r="4382">
          <cell r="F4382" t="str">
            <v>구미보소수력(재료비)</v>
          </cell>
          <cell r="G4382">
            <v>7572</v>
          </cell>
          <cell r="N4382" t="str">
            <v>충남중부수도주요시설보수</v>
          </cell>
          <cell r="O4382">
            <v>0</v>
          </cell>
        </row>
        <row r="4383">
          <cell r="F4383" t="str">
            <v>구미보소수력(잡비)</v>
          </cell>
          <cell r="G4383">
            <v>880</v>
          </cell>
          <cell r="N4383" t="str">
            <v>충남중부수도건축물유지보수</v>
          </cell>
          <cell r="O4383">
            <v>8000</v>
          </cell>
        </row>
        <row r="4384">
          <cell r="F4384" t="str">
            <v>구미보소수력(비급여성복리후생비)</v>
          </cell>
          <cell r="G4384">
            <v>15774</v>
          </cell>
          <cell r="N4384" t="str">
            <v>충남중부수도환경조경보수</v>
          </cell>
          <cell r="O4384">
            <v>20000</v>
          </cell>
        </row>
        <row r="4385">
          <cell r="F4385" t="str">
            <v>구미보소수력(예비비)</v>
          </cell>
          <cell r="G4385">
            <v>30874</v>
          </cell>
          <cell r="N4385" t="str">
            <v>충남중부수도공기구비품보수</v>
          </cell>
          <cell r="O4385">
            <v>20000</v>
          </cell>
        </row>
        <row r="4386">
          <cell r="F4386" t="str">
            <v xml:space="preserve">낙단보소수력 </v>
          </cell>
          <cell r="G4386">
            <v>958963</v>
          </cell>
          <cell r="N4386" t="str">
            <v>충남중부수도기타시설보수</v>
          </cell>
          <cell r="O4386">
            <v>3000</v>
          </cell>
        </row>
        <row r="4387">
          <cell r="F4387" t="str">
            <v>낙단보소수력(급여임금)</v>
          </cell>
          <cell r="G4387">
            <v>106281</v>
          </cell>
          <cell r="N4387" t="str">
            <v>충남중부수도수도점검정비</v>
          </cell>
          <cell r="O4387">
            <v>700365</v>
          </cell>
        </row>
        <row r="4388">
          <cell r="F4388" t="str">
            <v>낙단보소수력(제수당)</v>
          </cell>
          <cell r="G4388">
            <v>36299</v>
          </cell>
          <cell r="N4388" t="str">
            <v>충남중부수도차량유지비</v>
          </cell>
          <cell r="O4388">
            <v>8000</v>
          </cell>
        </row>
        <row r="4389">
          <cell r="F4389" t="str">
            <v>낙단보소수력(퇴직금)</v>
          </cell>
          <cell r="G4389">
            <v>16365</v>
          </cell>
          <cell r="N4389" t="str">
            <v>충남중부수도기타보험료</v>
          </cell>
          <cell r="O4389">
            <v>1000</v>
          </cell>
        </row>
        <row r="4390">
          <cell r="F4390" t="str">
            <v>낙단보소수력(급여성복리후생비)</v>
          </cell>
          <cell r="G4390">
            <v>3180</v>
          </cell>
          <cell r="N4390" t="str">
            <v>충남중부수도시설운영수수</v>
          </cell>
          <cell r="O4390">
            <v>5000</v>
          </cell>
        </row>
        <row r="4391">
          <cell r="F4391" t="str">
            <v>낙단보소수력(여비교통비)</v>
          </cell>
          <cell r="G4391">
            <v>8597</v>
          </cell>
          <cell r="N4391" t="str">
            <v>충남중부수도업무관련수수</v>
          </cell>
          <cell r="O4391">
            <v>0</v>
          </cell>
        </row>
        <row r="4392">
          <cell r="F4392" t="str">
            <v>낙단보소수력(통신비)</v>
          </cell>
          <cell r="G4392">
            <v>390</v>
          </cell>
          <cell r="N4392" t="str">
            <v>충남중부수도외부위탁비</v>
          </cell>
          <cell r="O4392">
            <v>182516</v>
          </cell>
        </row>
        <row r="4393">
          <cell r="F4393" t="str">
            <v>낙단보소수력(소모품비)</v>
          </cell>
          <cell r="G4393">
            <v>1000</v>
          </cell>
          <cell r="N4393" t="str">
            <v>충남중부수도슬러지처리</v>
          </cell>
          <cell r="O4393">
            <v>8334</v>
          </cell>
        </row>
        <row r="4394">
          <cell r="F4394" t="str">
            <v>낙단보소수력(도서인쇄비)</v>
          </cell>
          <cell r="G4394">
            <v>100</v>
          </cell>
          <cell r="N4394" t="str">
            <v>충남중부수도신문방송광고</v>
          </cell>
          <cell r="O4394">
            <v>1000</v>
          </cell>
        </row>
        <row r="4395">
          <cell r="F4395" t="str">
            <v>낙단보소수력(감가상각비)</v>
          </cell>
          <cell r="G4395">
            <v>490933</v>
          </cell>
          <cell r="N4395" t="str">
            <v>충남중부수도홍보물제작</v>
          </cell>
          <cell r="O4395">
            <v>500</v>
          </cell>
        </row>
        <row r="4396">
          <cell r="F4396" t="str">
            <v>낙단보소수력(수선유지비)</v>
          </cell>
          <cell r="G4396">
            <v>240785</v>
          </cell>
          <cell r="N4396" t="str">
            <v>충남중부수도기타광고선전</v>
          </cell>
          <cell r="O4396">
            <v>2000</v>
          </cell>
        </row>
        <row r="4397">
          <cell r="F4397" t="str">
            <v>낙단보소수력(교육훈련비)</v>
          </cell>
          <cell r="G4397">
            <v>449</v>
          </cell>
          <cell r="N4397" t="str">
            <v>충남중부수도자체집합</v>
          </cell>
          <cell r="O4397">
            <v>2344</v>
          </cell>
        </row>
        <row r="4398">
          <cell r="F4398" t="str">
            <v>낙단보소수력(재료비)</v>
          </cell>
          <cell r="G4398">
            <v>7056</v>
          </cell>
          <cell r="N4398" t="str">
            <v>충남중부수도기타교육훈련</v>
          </cell>
          <cell r="O4398">
            <v>1000</v>
          </cell>
        </row>
        <row r="4399">
          <cell r="F4399" t="str">
            <v>낙단보소수력(잡비)</v>
          </cell>
          <cell r="G4399">
            <v>880</v>
          </cell>
          <cell r="N4399" t="str">
            <v>충남중부수도조사직접비</v>
          </cell>
          <cell r="O4399">
            <v>11000</v>
          </cell>
        </row>
        <row r="4400">
          <cell r="F4400" t="str">
            <v>낙단보소수력(비급여성복리후생비)</v>
          </cell>
          <cell r="G4400">
            <v>15774</v>
          </cell>
          <cell r="N4400" t="str">
            <v>충남중부수도조사간접비</v>
          </cell>
          <cell r="O4400">
            <v>1000</v>
          </cell>
        </row>
        <row r="4401">
          <cell r="F4401" t="str">
            <v>낙단보소수력(예비비)</v>
          </cell>
          <cell r="G4401">
            <v>30874</v>
          </cell>
          <cell r="N4401" t="str">
            <v>충남중부수도지역단체협력</v>
          </cell>
          <cell r="O4401">
            <v>1000</v>
          </cell>
        </row>
        <row r="4402">
          <cell r="F4402" t="str">
            <v xml:space="preserve">상주보소수력 </v>
          </cell>
          <cell r="G4402">
            <v>866830</v>
          </cell>
          <cell r="N4402" t="str">
            <v>충남중부수도외부행사지원</v>
          </cell>
          <cell r="O4402">
            <v>1000</v>
          </cell>
        </row>
        <row r="4403">
          <cell r="F4403" t="str">
            <v>상주보소수력(급여임금)</v>
          </cell>
          <cell r="G4403">
            <v>53141</v>
          </cell>
          <cell r="N4403" t="str">
            <v>충남중부수도정수약품비</v>
          </cell>
          <cell r="O4403">
            <v>72000</v>
          </cell>
        </row>
        <row r="4404">
          <cell r="F4404" t="str">
            <v>상주보소수력(제수당)</v>
          </cell>
          <cell r="G4404">
            <v>18150</v>
          </cell>
          <cell r="N4404" t="str">
            <v>충남중부수도시설가동전력</v>
          </cell>
          <cell r="O4404">
            <v>720000</v>
          </cell>
        </row>
        <row r="4405">
          <cell r="F4405" t="str">
            <v>상주보소수력(퇴직금)</v>
          </cell>
          <cell r="G4405">
            <v>8182</v>
          </cell>
          <cell r="N4405" t="str">
            <v>충남중부수도행사경비</v>
          </cell>
          <cell r="O4405">
            <v>2940</v>
          </cell>
        </row>
        <row r="4406">
          <cell r="F4406" t="str">
            <v>상주보소수력(급여성복리후생비)</v>
          </cell>
          <cell r="G4406">
            <v>1590</v>
          </cell>
          <cell r="N4406" t="str">
            <v>충남중부수도사회공헌활동</v>
          </cell>
          <cell r="O4406">
            <v>0</v>
          </cell>
        </row>
        <row r="4407">
          <cell r="F4407" t="str">
            <v>상주보소수력(여비교통비)</v>
          </cell>
          <cell r="G4407">
            <v>4299</v>
          </cell>
          <cell r="N4407" t="str">
            <v>충남중부수도기타잡비</v>
          </cell>
          <cell r="O4407">
            <v>5600</v>
          </cell>
        </row>
        <row r="4408">
          <cell r="F4408" t="str">
            <v>상주보소수력(통신비)</v>
          </cell>
          <cell r="G4408">
            <v>645</v>
          </cell>
          <cell r="N4408" t="str">
            <v>충남중부수도준당직비</v>
          </cell>
          <cell r="O4408">
            <v>6000</v>
          </cell>
        </row>
        <row r="4409">
          <cell r="F4409" t="str">
            <v>상주보소수력(소모품비)</v>
          </cell>
          <cell r="G4409">
            <v>500</v>
          </cell>
          <cell r="N4409" t="str">
            <v>충남중부수도건강관리비</v>
          </cell>
          <cell r="O4409">
            <v>5775</v>
          </cell>
        </row>
        <row r="4410">
          <cell r="F4410" t="str">
            <v>상주보소수력(도서인쇄비)</v>
          </cell>
          <cell r="G4410">
            <v>100</v>
          </cell>
          <cell r="N4410" t="str">
            <v>충남중부수도국민건강보험(비급여)</v>
          </cell>
          <cell r="O4410">
            <v>52126</v>
          </cell>
        </row>
        <row r="4411">
          <cell r="F4411" t="str">
            <v>상주보소수력(감가상각비)</v>
          </cell>
          <cell r="G4411">
            <v>488276</v>
          </cell>
          <cell r="N4411" t="str">
            <v>충남중부수도국민연금(비급여)</v>
          </cell>
          <cell r="O4411">
            <v>52497</v>
          </cell>
        </row>
        <row r="4412">
          <cell r="F4412" t="str">
            <v>상주보소수력(수선유지비)</v>
          </cell>
          <cell r="G4412">
            <v>261739</v>
          </cell>
          <cell r="N4412" t="str">
            <v>충남중부수도산재보험</v>
          </cell>
          <cell r="O4412">
            <v>17042</v>
          </cell>
        </row>
        <row r="4413">
          <cell r="F4413" t="str">
            <v>상주보소수력(교육훈련비)</v>
          </cell>
          <cell r="G4413">
            <v>275</v>
          </cell>
          <cell r="N4413" t="str">
            <v>충남중부수도고용보험(비급여)</v>
          </cell>
          <cell r="O4413">
            <v>25075</v>
          </cell>
        </row>
        <row r="4414">
          <cell r="F4414" t="str">
            <v>상주보소수력(재료비)</v>
          </cell>
          <cell r="G4414">
            <v>5868</v>
          </cell>
          <cell r="N4414" t="str">
            <v>충남중부수도체육행사비</v>
          </cell>
          <cell r="O4414">
            <v>2101</v>
          </cell>
        </row>
        <row r="4415">
          <cell r="F4415" t="str">
            <v>상주보소수력(잡비)</v>
          </cell>
          <cell r="G4415">
            <v>740</v>
          </cell>
          <cell r="N4415" t="str">
            <v>충남중부수도직원특근식대</v>
          </cell>
          <cell r="O4415">
            <v>9028</v>
          </cell>
        </row>
        <row r="4416">
          <cell r="F4416" t="str">
            <v>상주보소수력(비급여성복리후생비)</v>
          </cell>
          <cell r="G4416">
            <v>7888</v>
          </cell>
          <cell r="N4416" t="str">
            <v>충남중부수도동호회지원비</v>
          </cell>
          <cell r="O4416">
            <v>1704</v>
          </cell>
        </row>
        <row r="4417">
          <cell r="F4417" t="str">
            <v>상주보소수력(예비비)</v>
          </cell>
          <cell r="G4417">
            <v>15437</v>
          </cell>
          <cell r="N4417" t="str">
            <v>충남중부수도기타복리후생</v>
          </cell>
          <cell r="O4417">
            <v>285</v>
          </cell>
        </row>
        <row r="4418">
          <cell r="F4418" t="str">
            <v xml:space="preserve">보령권신재생개대체 </v>
          </cell>
          <cell r="G4418">
            <v>0</v>
          </cell>
          <cell r="N4418" t="str">
            <v>충남중부수도비정규직(4대보험)</v>
          </cell>
          <cell r="O4418">
            <v>8408</v>
          </cell>
        </row>
        <row r="4419">
          <cell r="G4419">
            <v>0</v>
          </cell>
          <cell r="N4419" t="str">
            <v>충남중부수도무기직(4대보험)</v>
          </cell>
          <cell r="O4419">
            <v>3677</v>
          </cell>
        </row>
        <row r="4420">
          <cell r="F4420" t="str">
            <v xml:space="preserve">  </v>
          </cell>
          <cell r="G4420">
            <v>99760000</v>
          </cell>
          <cell r="N4420" t="str">
            <v>충남중부수도무기직(준당직비)</v>
          </cell>
          <cell r="O4420">
            <v>200</v>
          </cell>
        </row>
        <row r="4421">
          <cell r="F4421" t="str">
            <v xml:space="preserve">군장1건중 </v>
          </cell>
          <cell r="G4421">
            <v>0</v>
          </cell>
          <cell r="N4421" t="str">
            <v>충남중부수도무기직(건강관리비)</v>
          </cell>
          <cell r="O4421">
            <v>260</v>
          </cell>
        </row>
        <row r="4422">
          <cell r="F4422" t="str">
            <v>군장1건중(비급여성복리후생비)</v>
          </cell>
          <cell r="G4422">
            <v>0</v>
          </cell>
          <cell r="N4422" t="str">
            <v>충남중부수도무기직(체육행사비)</v>
          </cell>
          <cell r="O4422">
            <v>100</v>
          </cell>
        </row>
        <row r="4423">
          <cell r="F4423" t="str">
            <v xml:space="preserve">가뭄조사 </v>
          </cell>
          <cell r="G4423">
            <v>1226000</v>
          </cell>
          <cell r="N4423" t="str">
            <v>충남중부수도무기직(직원특근식대)</v>
          </cell>
          <cell r="O4423">
            <v>370</v>
          </cell>
        </row>
        <row r="4424">
          <cell r="F4424" t="str">
            <v>가뭄조사(조사설계비)</v>
          </cell>
          <cell r="G4424">
            <v>1114550</v>
          </cell>
          <cell r="N4424" t="str">
            <v>충남중부수도무기직(동호회지원비)</v>
          </cell>
          <cell r="O4424">
            <v>90</v>
          </cell>
        </row>
        <row r="4425">
          <cell r="F4425" t="str">
            <v>가뭄조사(피해복구비)</v>
          </cell>
          <cell r="G4425">
            <v>31780</v>
          </cell>
          <cell r="N4425" t="str">
            <v>충남중부수도임직원인센티브</v>
          </cell>
          <cell r="O4425">
            <v>246747</v>
          </cell>
        </row>
        <row r="4426">
          <cell r="F4426" t="str">
            <v>가뭄조사(부가가치세)</v>
          </cell>
          <cell r="G4426">
            <v>79670</v>
          </cell>
          <cell r="N4426" t="str">
            <v>충남중부수도무기직인센티브</v>
          </cell>
          <cell r="O4426">
            <v>5369</v>
          </cell>
        </row>
        <row r="4427">
          <cell r="F4427" t="str">
            <v xml:space="preserve">보령댐직하류건설 </v>
          </cell>
          <cell r="G4427">
            <v>1096000</v>
          </cell>
          <cell r="N4427" t="str">
            <v>충남중부수도기타예비비</v>
          </cell>
          <cell r="O4427">
            <v>77428</v>
          </cell>
        </row>
        <row r="4428">
          <cell r="F4428" t="str">
            <v>보령댐직하류건설(순공사비)</v>
          </cell>
          <cell r="G4428">
            <v>800000</v>
          </cell>
          <cell r="N4428" t="str">
            <v xml:space="preserve">금산수도사업 </v>
          </cell>
          <cell r="O4428">
            <v>8285955</v>
          </cell>
        </row>
        <row r="4429">
          <cell r="F4429" t="str">
            <v>보령댐직하류건설(보상비)</v>
          </cell>
          <cell r="G4429">
            <v>240000</v>
          </cell>
          <cell r="N4429" t="str">
            <v>금산수도사업임직원급여</v>
          </cell>
          <cell r="O4429">
            <v>1434797</v>
          </cell>
        </row>
        <row r="4430">
          <cell r="F4430" t="str">
            <v>보령댐직하류건설(피해복구비)</v>
          </cell>
          <cell r="G4430">
            <v>50910</v>
          </cell>
          <cell r="N4430" t="str">
            <v>금산수도사업무기직급여</v>
          </cell>
          <cell r="O4430">
            <v>36791</v>
          </cell>
        </row>
        <row r="4431">
          <cell r="F4431" t="str">
            <v>보령댐직하류건설(부가가치세)</v>
          </cell>
          <cell r="G4431">
            <v>5090</v>
          </cell>
          <cell r="N4431" t="str">
            <v>금산수도사업임직원제수당</v>
          </cell>
          <cell r="O4431">
            <v>173351</v>
          </cell>
        </row>
        <row r="4432">
          <cell r="F4432" t="str">
            <v xml:space="preserve">영천댐직하류건설 </v>
          </cell>
          <cell r="G4432">
            <v>5650000</v>
          </cell>
          <cell r="N4432" t="str">
            <v>금산수도사업내부평가급</v>
          </cell>
          <cell r="O4432">
            <v>213587</v>
          </cell>
        </row>
        <row r="4433">
          <cell r="F4433" t="str">
            <v>영천댐직하류건설(순공사비)</v>
          </cell>
          <cell r="G4433">
            <v>3408000</v>
          </cell>
          <cell r="N4433" t="str">
            <v>금산수도사업급여성성과급</v>
          </cell>
          <cell r="O4433">
            <v>103103</v>
          </cell>
        </row>
        <row r="4434">
          <cell r="F4434" t="str">
            <v>영천댐직하류건설(보상비)</v>
          </cell>
          <cell r="G4434">
            <v>2004000</v>
          </cell>
          <cell r="N4434" t="str">
            <v>금산수도사업무기직제수당</v>
          </cell>
          <cell r="O4434">
            <v>13824</v>
          </cell>
        </row>
        <row r="4435">
          <cell r="F4435" t="str">
            <v>영천댐직하류건설(급여임금)</v>
          </cell>
          <cell r="G4435">
            <v>53141</v>
          </cell>
          <cell r="N4435" t="str">
            <v>금산수도사업단기고용</v>
          </cell>
          <cell r="O4435">
            <v>0</v>
          </cell>
        </row>
        <row r="4436">
          <cell r="F4436" t="str">
            <v>영천댐직하류건설(제수당)</v>
          </cell>
          <cell r="G4436">
            <v>18150</v>
          </cell>
          <cell r="N4436" t="str">
            <v>금산수도사업비정규인력</v>
          </cell>
          <cell r="O4436">
            <v>105347</v>
          </cell>
        </row>
        <row r="4437">
          <cell r="F4437" t="str">
            <v>영천댐직하류건설(퇴직금)</v>
          </cell>
          <cell r="G4437">
            <v>8182</v>
          </cell>
          <cell r="N4437" t="str">
            <v>금산수도사업급여성복리비</v>
          </cell>
          <cell r="O4437">
            <v>2400</v>
          </cell>
        </row>
        <row r="4438">
          <cell r="F4438" t="str">
            <v>영천댐직하류건설(급여성복리후생비)</v>
          </cell>
          <cell r="G4438">
            <v>1590</v>
          </cell>
          <cell r="N4438" t="str">
            <v>금산수도사업성과급</v>
          </cell>
          <cell r="O4438">
            <v>41636</v>
          </cell>
        </row>
        <row r="4439">
          <cell r="F4439" t="str">
            <v>영천댐직하류건설(여비교통비)</v>
          </cell>
          <cell r="G4439">
            <v>4111</v>
          </cell>
          <cell r="N4439" t="str">
            <v>금산수도사업임직원퇴직금</v>
          </cell>
          <cell r="O4439">
            <v>220925</v>
          </cell>
        </row>
        <row r="4440">
          <cell r="F4440" t="str">
            <v>영천댐직하류건설(통신비)</v>
          </cell>
          <cell r="G4440">
            <v>285</v>
          </cell>
          <cell r="N4440" t="str">
            <v>금산수도사업무기직퇴직금</v>
          </cell>
          <cell r="O4440">
            <v>4418</v>
          </cell>
        </row>
        <row r="4441">
          <cell r="F4441" t="str">
            <v>영천댐직하류건설(소모품비)</v>
          </cell>
          <cell r="G4441">
            <v>500</v>
          </cell>
          <cell r="N4441" t="str">
            <v>금산수도사업급식보조비</v>
          </cell>
          <cell r="O4441">
            <v>32487</v>
          </cell>
        </row>
        <row r="4442">
          <cell r="F4442" t="str">
            <v>영천댐직하류건설(교육훈련비)</v>
          </cell>
          <cell r="G4442">
            <v>232</v>
          </cell>
          <cell r="N4442" t="str">
            <v>금산수도사업학자보조금</v>
          </cell>
          <cell r="O4442">
            <v>10445</v>
          </cell>
        </row>
        <row r="4443">
          <cell r="F4443" t="str">
            <v>영천댐직하류건설(피해복구비)</v>
          </cell>
          <cell r="G4443">
            <v>106708</v>
          </cell>
          <cell r="N4443" t="str">
            <v>금산수도사업무기직급여성복리</v>
          </cell>
          <cell r="O4443">
            <v>2400</v>
          </cell>
        </row>
        <row r="4444">
          <cell r="F4444" t="str">
            <v>영천댐직하류건설(잡비)</v>
          </cell>
          <cell r="G4444">
            <v>140</v>
          </cell>
          <cell r="N4444" t="str">
            <v>금산수도사업일반여비</v>
          </cell>
          <cell r="O4444">
            <v>29000</v>
          </cell>
        </row>
        <row r="4445">
          <cell r="F4445" t="str">
            <v>영천댐직하류건설(비급여성복리후생비)</v>
          </cell>
          <cell r="G4445">
            <v>7888</v>
          </cell>
          <cell r="N4445" t="str">
            <v>금산수도사업부임여비</v>
          </cell>
          <cell r="O4445">
            <v>4607</v>
          </cell>
        </row>
        <row r="4446">
          <cell r="F4446" t="str">
            <v>영천댐직하류건설(부가가치세)</v>
          </cell>
          <cell r="G4446">
            <v>21636</v>
          </cell>
          <cell r="N4446" t="str">
            <v>금산수도사업시내교통비</v>
          </cell>
          <cell r="O4446">
            <v>87780</v>
          </cell>
        </row>
        <row r="4447">
          <cell r="F4447" t="str">
            <v>영천댐직하류건설(예비비)</v>
          </cell>
          <cell r="G4447">
            <v>15437</v>
          </cell>
          <cell r="N4447" t="str">
            <v>금산수도사업우편료</v>
          </cell>
          <cell r="O4447">
            <v>1080</v>
          </cell>
        </row>
        <row r="4448">
          <cell r="F4448" t="str">
            <v xml:space="preserve">군위댐직하류건설 </v>
          </cell>
          <cell r="G4448">
            <v>6000000</v>
          </cell>
          <cell r="N4448" t="str">
            <v>금산수도사업전화사용료</v>
          </cell>
          <cell r="O4448">
            <v>5760</v>
          </cell>
        </row>
        <row r="4449">
          <cell r="F4449" t="str">
            <v>군위댐직하류건설(순공사비)</v>
          </cell>
          <cell r="G4449">
            <v>2664000</v>
          </cell>
          <cell r="N4449" t="str">
            <v>금산수도사업정보사용료</v>
          </cell>
          <cell r="O4449">
            <v>720</v>
          </cell>
        </row>
        <row r="4450">
          <cell r="F4450" t="str">
            <v>군위댐직하류건설(보상비)</v>
          </cell>
          <cell r="G4450">
            <v>3150000</v>
          </cell>
          <cell r="N4450" t="str">
            <v>금산수도사업전용회선</v>
          </cell>
          <cell r="O4450">
            <v>21600</v>
          </cell>
        </row>
        <row r="4451">
          <cell r="F4451" t="str">
            <v>군위댐직하류건설(급여임금)</v>
          </cell>
          <cell r="G4451">
            <v>53141</v>
          </cell>
          <cell r="N4451" t="str">
            <v>금산수도사업상하수도료</v>
          </cell>
          <cell r="O4451">
            <v>1000</v>
          </cell>
        </row>
        <row r="4452">
          <cell r="F4452" t="str">
            <v>군위댐직하류건설(제수당)</v>
          </cell>
          <cell r="G4452">
            <v>18150</v>
          </cell>
          <cell r="N4452" t="str">
            <v>금산수도사업가스유류대</v>
          </cell>
          <cell r="O4452">
            <v>3000</v>
          </cell>
        </row>
        <row r="4453">
          <cell r="F4453" t="str">
            <v>군위댐직하류건설(퇴직금)</v>
          </cell>
          <cell r="G4453">
            <v>8182</v>
          </cell>
          <cell r="N4453" t="str">
            <v>금산수도사업기타부담금</v>
          </cell>
          <cell r="O4453">
            <v>500</v>
          </cell>
        </row>
        <row r="4454">
          <cell r="F4454" t="str">
            <v>군위댐직하류건설(급여성복리후생비)</v>
          </cell>
          <cell r="G4454">
            <v>1590</v>
          </cell>
          <cell r="N4454" t="str">
            <v>금산수도사업문방구및잡품</v>
          </cell>
          <cell r="O4454">
            <v>5400</v>
          </cell>
        </row>
        <row r="4455">
          <cell r="F4455" t="str">
            <v>군위댐직하류건설(여비교통비)</v>
          </cell>
          <cell r="G4455">
            <v>4711</v>
          </cell>
          <cell r="N4455" t="str">
            <v>금산수도사업전산용품</v>
          </cell>
          <cell r="O4455">
            <v>4860</v>
          </cell>
        </row>
        <row r="4456">
          <cell r="F4456" t="str">
            <v>군위댐직하류건설(통신비)</v>
          </cell>
          <cell r="G4456">
            <v>285</v>
          </cell>
          <cell r="N4456" t="str">
            <v>금산수도사업반납대상소모</v>
          </cell>
          <cell r="O4456">
            <v>2700</v>
          </cell>
        </row>
        <row r="4457">
          <cell r="F4457" t="str">
            <v>군위댐직하류건설(소모품비)</v>
          </cell>
          <cell r="G4457">
            <v>500</v>
          </cell>
          <cell r="N4457" t="str">
            <v>금산수도사업특수용품</v>
          </cell>
          <cell r="O4457">
            <v>540</v>
          </cell>
        </row>
        <row r="4458">
          <cell r="F4458" t="str">
            <v>군위댐직하류건설(도서인쇄비)</v>
          </cell>
          <cell r="G4458">
            <v>100</v>
          </cell>
          <cell r="N4458" t="str">
            <v>금산수도사업도서비</v>
          </cell>
          <cell r="O4458">
            <v>1000</v>
          </cell>
        </row>
        <row r="4459">
          <cell r="F4459" t="str">
            <v>군위댐직하류건설(교육훈련비)</v>
          </cell>
          <cell r="G4459">
            <v>175</v>
          </cell>
          <cell r="N4459" t="str">
            <v>금산수도사업인쇄비</v>
          </cell>
          <cell r="O4459">
            <v>500</v>
          </cell>
        </row>
        <row r="4460">
          <cell r="F4460" t="str">
            <v>군위댐직하류건설(피해복구비)</v>
          </cell>
          <cell r="G4460">
            <v>58192</v>
          </cell>
          <cell r="N4460" t="str">
            <v>금산수도사업유형공통상각</v>
          </cell>
          <cell r="O4460">
            <v>156603</v>
          </cell>
        </row>
        <row r="4461">
          <cell r="F4461" t="str">
            <v>군위댐직하류건설(잡비)</v>
          </cell>
          <cell r="G4461">
            <v>740</v>
          </cell>
          <cell r="N4461" t="str">
            <v>금산수도사업수도전용상각</v>
          </cell>
          <cell r="O4461">
            <v>3455936</v>
          </cell>
        </row>
        <row r="4462">
          <cell r="F4462" t="str">
            <v>군위댐직하류건설(비급여성복리후생비)</v>
          </cell>
          <cell r="G4462">
            <v>7888</v>
          </cell>
          <cell r="N4462" t="str">
            <v>금산수도사업주요시설보수</v>
          </cell>
          <cell r="O4462">
            <v>85700</v>
          </cell>
        </row>
        <row r="4463">
          <cell r="F4463" t="str">
            <v>군위댐직하류건설(부가가치세)</v>
          </cell>
          <cell r="G4463">
            <v>16909</v>
          </cell>
          <cell r="N4463" t="str">
            <v>금산수도사업건축물유지보수</v>
          </cell>
          <cell r="O4463">
            <v>4000</v>
          </cell>
        </row>
        <row r="4464">
          <cell r="F4464" t="str">
            <v>군위댐직하류건설(예비비)</v>
          </cell>
          <cell r="G4464">
            <v>15437</v>
          </cell>
          <cell r="N4464" t="str">
            <v>금산수도사업환경조경보수</v>
          </cell>
          <cell r="O4464">
            <v>10000</v>
          </cell>
        </row>
        <row r="4465">
          <cell r="F4465" t="str">
            <v xml:space="preserve">주암역댐직하류건설 </v>
          </cell>
          <cell r="G4465">
            <v>3654000</v>
          </cell>
          <cell r="N4465" t="str">
            <v>금산수도사업공기구비품보수</v>
          </cell>
          <cell r="O4465">
            <v>10000</v>
          </cell>
        </row>
        <row r="4466">
          <cell r="F4466" t="str">
            <v>주암역댐직하류건설(순공사비)</v>
          </cell>
          <cell r="G4466">
            <v>2800000</v>
          </cell>
          <cell r="N4466" t="str">
            <v>금산수도사업수도점검정비</v>
          </cell>
          <cell r="O4466">
            <v>566517</v>
          </cell>
        </row>
        <row r="4467">
          <cell r="F4467" t="str">
            <v>주암역댐직하류건설(보상비)</v>
          </cell>
          <cell r="G4467">
            <v>658000</v>
          </cell>
          <cell r="N4467" t="str">
            <v>금산수도사업차량유지비</v>
          </cell>
          <cell r="O4467">
            <v>26410</v>
          </cell>
        </row>
        <row r="4468">
          <cell r="F4468" t="str">
            <v>주암역댐직하류건설(여비교통비)</v>
          </cell>
          <cell r="G4468">
            <v>0</v>
          </cell>
          <cell r="N4468" t="str">
            <v>금산수도사업기타보험료</v>
          </cell>
          <cell r="O4468">
            <v>2500</v>
          </cell>
        </row>
        <row r="4469">
          <cell r="F4469" t="str">
            <v>주암역댐직하류건설(통신비)</v>
          </cell>
          <cell r="G4469">
            <v>225</v>
          </cell>
          <cell r="N4469" t="str">
            <v>금산수도사업시설운영수수</v>
          </cell>
          <cell r="O4469">
            <v>10800</v>
          </cell>
        </row>
        <row r="4470">
          <cell r="F4470" t="str">
            <v>주암역댐직하류건설(세금공과금)</v>
          </cell>
          <cell r="G4470">
            <v>3500</v>
          </cell>
          <cell r="N4470" t="str">
            <v>금산수도사업업무관련수수</v>
          </cell>
          <cell r="O4470">
            <v>432</v>
          </cell>
        </row>
        <row r="4471">
          <cell r="F4471" t="str">
            <v>주암역댐직하류건설(소모품비)</v>
          </cell>
          <cell r="G4471">
            <v>0</v>
          </cell>
          <cell r="N4471" t="str">
            <v>금산수도사업외부위탁비</v>
          </cell>
          <cell r="O4471">
            <v>67800</v>
          </cell>
        </row>
        <row r="4472">
          <cell r="F4472" t="str">
            <v>주암역댐직하류건설(도서인쇄비)</v>
          </cell>
          <cell r="G4472">
            <v>600</v>
          </cell>
          <cell r="N4472" t="str">
            <v>금산수도사업법정수수료</v>
          </cell>
          <cell r="O4472">
            <v>19803</v>
          </cell>
        </row>
        <row r="4473">
          <cell r="F4473" t="str">
            <v>주암역댐직하류건설(지급수수료)</v>
          </cell>
          <cell r="G4473">
            <v>0</v>
          </cell>
          <cell r="N4473" t="str">
            <v>금산수도사업슬러지처리</v>
          </cell>
          <cell r="O4473">
            <v>5769</v>
          </cell>
        </row>
        <row r="4474">
          <cell r="F4474" t="str">
            <v>주암역댐직하류건설(광고선전비)</v>
          </cell>
          <cell r="G4474">
            <v>0</v>
          </cell>
          <cell r="N4474" t="str">
            <v>금산수도사업업무추진비</v>
          </cell>
          <cell r="O4474">
            <v>1000</v>
          </cell>
        </row>
        <row r="4475">
          <cell r="F4475" t="str">
            <v>주암역댐직하류건설(교육훈련비)</v>
          </cell>
          <cell r="G4475">
            <v>0</v>
          </cell>
          <cell r="N4475" t="str">
            <v>금산수도사업신문방송광고</v>
          </cell>
          <cell r="O4475">
            <v>1000</v>
          </cell>
        </row>
        <row r="4476">
          <cell r="F4476" t="str">
            <v>주암역댐직하류건설(피해복구비)</v>
          </cell>
          <cell r="G4476">
            <v>173857</v>
          </cell>
          <cell r="N4476" t="str">
            <v>금산수도사업홍보물제작</v>
          </cell>
          <cell r="O4476">
            <v>1000</v>
          </cell>
        </row>
        <row r="4477">
          <cell r="F4477" t="str">
            <v>주암역댐직하류건설(협력비)</v>
          </cell>
          <cell r="G4477">
            <v>0</v>
          </cell>
          <cell r="N4477" t="str">
            <v>금산수도사업기타광고선전</v>
          </cell>
          <cell r="O4477">
            <v>3000</v>
          </cell>
        </row>
        <row r="4478">
          <cell r="F4478" t="str">
            <v>주암역댐직하류건설(잡비)</v>
          </cell>
          <cell r="G4478">
            <v>0</v>
          </cell>
          <cell r="N4478" t="str">
            <v>금산수도사업자체집합</v>
          </cell>
          <cell r="O4478">
            <v>3024</v>
          </cell>
        </row>
        <row r="4479">
          <cell r="F4479" t="str">
            <v>주암역댐직하류건설(부가가치세)</v>
          </cell>
          <cell r="G4479">
            <v>17818</v>
          </cell>
          <cell r="N4479" t="str">
            <v>금산수도사업기타교육훈련</v>
          </cell>
          <cell r="O4479">
            <v>2000</v>
          </cell>
        </row>
        <row r="4480">
          <cell r="F4480" t="str">
            <v xml:space="preserve">운문댐직하류건설 </v>
          </cell>
          <cell r="G4480">
            <v>1600000</v>
          </cell>
          <cell r="N4480" t="str">
            <v>금산수도사업조사직접비</v>
          </cell>
          <cell r="O4480">
            <v>9000</v>
          </cell>
        </row>
        <row r="4481">
          <cell r="F4481" t="str">
            <v>운문댐직하류건설(순공사비)</v>
          </cell>
          <cell r="G4481">
            <v>1200000</v>
          </cell>
          <cell r="N4481" t="str">
            <v>금산수도사업조사간접비</v>
          </cell>
          <cell r="O4481">
            <v>1000</v>
          </cell>
        </row>
        <row r="4482">
          <cell r="F4482" t="str">
            <v>운문댐직하류건설(보상비)</v>
          </cell>
          <cell r="G4482">
            <v>316000</v>
          </cell>
          <cell r="N4482" t="str">
            <v>금산수도사업지역단체협력</v>
          </cell>
          <cell r="O4482">
            <v>1000</v>
          </cell>
        </row>
        <row r="4483">
          <cell r="F4483" t="str">
            <v>운문댐직하류건설(여비교통비)</v>
          </cell>
          <cell r="G4483">
            <v>0</v>
          </cell>
          <cell r="N4483" t="str">
            <v>금산수도사업외부행사지원</v>
          </cell>
          <cell r="O4483">
            <v>1000</v>
          </cell>
        </row>
        <row r="4484">
          <cell r="F4484" t="str">
            <v>운문댐직하류건설(피해복구비)</v>
          </cell>
          <cell r="G4484">
            <v>76364</v>
          </cell>
          <cell r="N4484" t="str">
            <v>금산수도사업정수약품비</v>
          </cell>
          <cell r="O4484">
            <v>72000</v>
          </cell>
        </row>
        <row r="4485">
          <cell r="F4485" t="str">
            <v>운문댐직하류건설(부가가치세)</v>
          </cell>
          <cell r="G4485">
            <v>7636</v>
          </cell>
          <cell r="N4485" t="str">
            <v>금산수도사업시설가동전력</v>
          </cell>
          <cell r="O4485">
            <v>480000</v>
          </cell>
        </row>
        <row r="4486">
          <cell r="F4486" t="str">
            <v xml:space="preserve">충주댐치수 </v>
          </cell>
          <cell r="G4486">
            <v>29500000</v>
          </cell>
          <cell r="N4486" t="str">
            <v>금산수도사업행사경비</v>
          </cell>
          <cell r="O4486">
            <v>3780</v>
          </cell>
        </row>
        <row r="4487">
          <cell r="F4487" t="str">
            <v>충주댐치수(순공사비)</v>
          </cell>
          <cell r="G4487">
            <v>28095000</v>
          </cell>
          <cell r="N4487" t="str">
            <v>금산수도사업기타잡비</v>
          </cell>
          <cell r="O4487">
            <v>12300</v>
          </cell>
        </row>
        <row r="4488">
          <cell r="F4488" t="str">
            <v>충주댐치수(급여임금)</v>
          </cell>
          <cell r="G4488">
            <v>531406</v>
          </cell>
          <cell r="N4488" t="str">
            <v>금산수도사업당직비</v>
          </cell>
          <cell r="O4488">
            <v>16190</v>
          </cell>
        </row>
        <row r="4489">
          <cell r="F4489" t="str">
            <v>충주댐치수(제수당)</v>
          </cell>
          <cell r="G4489">
            <v>181496</v>
          </cell>
          <cell r="N4489" t="str">
            <v>금산수도사업준당직비</v>
          </cell>
          <cell r="O4489">
            <v>6000</v>
          </cell>
        </row>
        <row r="4490">
          <cell r="F4490" t="str">
            <v>충주댐치수(퇴직금)</v>
          </cell>
          <cell r="G4490">
            <v>81824</v>
          </cell>
          <cell r="N4490" t="str">
            <v>금산수도사업건강관리비</v>
          </cell>
          <cell r="O4490">
            <v>13095</v>
          </cell>
        </row>
        <row r="4491">
          <cell r="F4491" t="str">
            <v>충주댐치수(급여성복리후생비)</v>
          </cell>
          <cell r="G4491">
            <v>15901</v>
          </cell>
          <cell r="N4491" t="str">
            <v>금산수도사업국민건강보험(비급여)</v>
          </cell>
          <cell r="O4491">
            <v>67019</v>
          </cell>
        </row>
        <row r="4492">
          <cell r="F4492" t="str">
            <v>충주댐치수(여비교통비)</v>
          </cell>
          <cell r="G4492">
            <v>31106</v>
          </cell>
          <cell r="N4492" t="str">
            <v>금산수도사업국민연금(비급여)</v>
          </cell>
          <cell r="O4492">
            <v>67496</v>
          </cell>
        </row>
        <row r="4493">
          <cell r="F4493" t="str">
            <v>충주댐치수(통신비)</v>
          </cell>
          <cell r="G4493">
            <v>5280</v>
          </cell>
          <cell r="N4493" t="str">
            <v>금산수도사업산재보험</v>
          </cell>
          <cell r="O4493">
            <v>21911</v>
          </cell>
        </row>
        <row r="4494">
          <cell r="F4494" t="str">
            <v>충주댐치수(전력수도료)</v>
          </cell>
          <cell r="G4494">
            <v>25000</v>
          </cell>
          <cell r="N4494" t="str">
            <v>금산수도사업고용보험(비급여)</v>
          </cell>
          <cell r="O4494">
            <v>32239</v>
          </cell>
        </row>
        <row r="4495">
          <cell r="F4495" t="str">
            <v>충주댐치수(연료유지비)</v>
          </cell>
          <cell r="G4495">
            <v>2500</v>
          </cell>
          <cell r="N4495" t="str">
            <v>금산수도사업체육행사비</v>
          </cell>
          <cell r="O4495">
            <v>2702</v>
          </cell>
        </row>
        <row r="4496">
          <cell r="F4496" t="str">
            <v>충주댐치수(세금공과금)</v>
          </cell>
          <cell r="G4496">
            <v>1100</v>
          </cell>
          <cell r="N4496" t="str">
            <v>금산수도사업직원특근식대</v>
          </cell>
          <cell r="O4496">
            <v>11607</v>
          </cell>
        </row>
        <row r="4497">
          <cell r="F4497" t="str">
            <v>충주댐치수(소모품비)</v>
          </cell>
          <cell r="G4497">
            <v>5000</v>
          </cell>
          <cell r="N4497" t="str">
            <v>금산수도사업동호회지원비</v>
          </cell>
          <cell r="O4497">
            <v>2190</v>
          </cell>
        </row>
        <row r="4498">
          <cell r="F4498" t="str">
            <v>충주댐치수(도서인쇄비)</v>
          </cell>
          <cell r="G4498">
            <v>1200</v>
          </cell>
          <cell r="N4498" t="str">
            <v>금산수도사업합숙소운영비</v>
          </cell>
          <cell r="O4498">
            <v>4308</v>
          </cell>
        </row>
        <row r="4499">
          <cell r="F4499" t="str">
            <v>충주댐치수(지급임차료)</v>
          </cell>
          <cell r="G4499">
            <v>8100</v>
          </cell>
          <cell r="N4499" t="str">
            <v>금산수도사업기타복리후생</v>
          </cell>
          <cell r="O4499">
            <v>367</v>
          </cell>
        </row>
        <row r="4500">
          <cell r="F4500" t="str">
            <v>충주댐치수(감가상각비)</v>
          </cell>
          <cell r="G4500">
            <v>9838</v>
          </cell>
          <cell r="N4500" t="str">
            <v>금산수도사업비정규직(4대보험)</v>
          </cell>
          <cell r="O4500">
            <v>27789</v>
          </cell>
        </row>
        <row r="4501">
          <cell r="F4501" t="str">
            <v>충주댐치수(수선유지비)</v>
          </cell>
          <cell r="G4501">
            <v>0</v>
          </cell>
          <cell r="N4501" t="str">
            <v>금산수도사업무기직(4대보험)</v>
          </cell>
          <cell r="O4501">
            <v>6241</v>
          </cell>
        </row>
        <row r="4502">
          <cell r="F4502" t="str">
            <v>충주댐치수(차량비)</v>
          </cell>
          <cell r="G4502">
            <v>4260</v>
          </cell>
          <cell r="N4502" t="str">
            <v>금산수도사업무기직(준당직비)</v>
          </cell>
          <cell r="O4502">
            <v>400</v>
          </cell>
        </row>
        <row r="4503">
          <cell r="F4503" t="str">
            <v>충주댐치수(보험료)</v>
          </cell>
          <cell r="G4503">
            <v>0</v>
          </cell>
          <cell r="N4503" t="str">
            <v>금산수도사업무기직(건강관리비)</v>
          </cell>
          <cell r="O4503">
            <v>520</v>
          </cell>
        </row>
        <row r="4504">
          <cell r="F4504" t="str">
            <v>충주댐치수(지급수수료)</v>
          </cell>
          <cell r="G4504">
            <v>72299</v>
          </cell>
          <cell r="N4504" t="str">
            <v>금산수도사업무기직(체육행사비)</v>
          </cell>
          <cell r="O4504">
            <v>200</v>
          </cell>
        </row>
        <row r="4505">
          <cell r="F4505" t="str">
            <v>충주댐치수(광고선전비)</v>
          </cell>
          <cell r="G4505">
            <v>0</v>
          </cell>
          <cell r="N4505" t="str">
            <v>금산수도사업무기직(직원특근식대)</v>
          </cell>
          <cell r="O4505">
            <v>740</v>
          </cell>
        </row>
        <row r="4506">
          <cell r="F4506" t="str">
            <v>충주댐치수(교육훈련비)</v>
          </cell>
          <cell r="G4506">
            <v>1990</v>
          </cell>
          <cell r="N4506" t="str">
            <v>금산수도사업무기직(동호회지원비)</v>
          </cell>
          <cell r="O4506">
            <v>180</v>
          </cell>
        </row>
        <row r="4507">
          <cell r="F4507" t="str">
            <v>충주댐치수(피해복구비)</v>
          </cell>
          <cell r="G4507">
            <v>41582</v>
          </cell>
          <cell r="N4507" t="str">
            <v>금산수도사업임직원인센티브</v>
          </cell>
          <cell r="O4507">
            <v>317246</v>
          </cell>
        </row>
        <row r="4508">
          <cell r="F4508" t="str">
            <v>충주댐치수(잡비)</v>
          </cell>
          <cell r="G4508">
            <v>4700</v>
          </cell>
          <cell r="N4508" t="str">
            <v>금산수도사업무기직인센티브</v>
          </cell>
          <cell r="O4508">
            <v>9033</v>
          </cell>
        </row>
        <row r="4509">
          <cell r="F4509" t="str">
            <v>충주댐치수(비급여성복리후생비)</v>
          </cell>
          <cell r="G4509">
            <v>98322</v>
          </cell>
          <cell r="N4509" t="str">
            <v>금산수도사업기타예비비</v>
          </cell>
          <cell r="O4509">
            <v>99550</v>
          </cell>
        </row>
        <row r="4510">
          <cell r="F4510" t="str">
            <v>충주댐치수(부가가치세)</v>
          </cell>
          <cell r="G4510">
            <v>127727</v>
          </cell>
          <cell r="N4510" t="str">
            <v xml:space="preserve">수도사업공통 </v>
          </cell>
          <cell r="O4510">
            <v>97593486</v>
          </cell>
        </row>
        <row r="4511">
          <cell r="F4511" t="str">
            <v>충주댐치수(예비비)</v>
          </cell>
          <cell r="G4511">
            <v>154369</v>
          </cell>
          <cell r="N4511" t="str">
            <v>수도사업공통임직원급여</v>
          </cell>
          <cell r="O4511">
            <v>10415562</v>
          </cell>
        </row>
        <row r="4512">
          <cell r="F4512" t="str">
            <v xml:space="preserve">주암댐안정화 </v>
          </cell>
          <cell r="G4512">
            <v>1163000</v>
          </cell>
          <cell r="N4512" t="str">
            <v>수도사업공통무기직급여</v>
          </cell>
          <cell r="O4512">
            <v>437102</v>
          </cell>
        </row>
        <row r="4513">
          <cell r="F4513" t="str">
            <v>주암댐안정화(순공사비)</v>
          </cell>
          <cell r="G4513">
            <v>1088000</v>
          </cell>
          <cell r="N4513" t="str">
            <v>수도사업공통임직원제수당</v>
          </cell>
          <cell r="O4513">
            <v>1258404</v>
          </cell>
        </row>
        <row r="4514">
          <cell r="F4514" t="str">
            <v>주암댐안정화(급여임금)</v>
          </cell>
          <cell r="G4514">
            <v>0</v>
          </cell>
          <cell r="N4514" t="str">
            <v>수도사업공통내부평가급</v>
          </cell>
          <cell r="O4514">
            <v>1550486</v>
          </cell>
        </row>
        <row r="4515">
          <cell r="F4515" t="str">
            <v>주암댐안정화(제수당)</v>
          </cell>
          <cell r="G4515">
            <v>11357</v>
          </cell>
          <cell r="N4515" t="str">
            <v>수도사업공통급여성성과급</v>
          </cell>
          <cell r="O4515">
            <v>748449</v>
          </cell>
        </row>
        <row r="4516">
          <cell r="F4516" t="str">
            <v>주암댐안정화(퇴직금)</v>
          </cell>
          <cell r="G4516">
            <v>8182</v>
          </cell>
          <cell r="N4516" t="str">
            <v>수도사업공통무기직제수당</v>
          </cell>
          <cell r="O4516">
            <v>149365</v>
          </cell>
        </row>
        <row r="4517">
          <cell r="F4517" t="str">
            <v>주암댐안정화(급여성복리후생비)</v>
          </cell>
          <cell r="G4517">
            <v>1590</v>
          </cell>
          <cell r="N4517" t="str">
            <v>수도사업공통단기고용</v>
          </cell>
          <cell r="O4517">
            <v>80000</v>
          </cell>
        </row>
        <row r="4518">
          <cell r="F4518" t="str">
            <v>주암댐안정화(여비교통비)</v>
          </cell>
          <cell r="G4518">
            <v>16553</v>
          </cell>
          <cell r="N4518" t="str">
            <v>수도사업공통비정규인력</v>
          </cell>
          <cell r="O4518">
            <v>151187</v>
          </cell>
        </row>
        <row r="4519">
          <cell r="F4519" t="str">
            <v>주암댐안정화(소모품비)</v>
          </cell>
          <cell r="G4519">
            <v>2500</v>
          </cell>
          <cell r="N4519" t="str">
            <v>수도사업공통급여성복리비</v>
          </cell>
          <cell r="O4519">
            <v>4800</v>
          </cell>
        </row>
        <row r="4520">
          <cell r="F4520" t="str">
            <v>주암댐안정화(교육훈련비)</v>
          </cell>
          <cell r="G4520">
            <v>900</v>
          </cell>
          <cell r="N4520" t="str">
            <v>수도사업공통성과급</v>
          </cell>
          <cell r="O4520">
            <v>56289</v>
          </cell>
        </row>
        <row r="4521">
          <cell r="F4521" t="str">
            <v>주암댐안정화(잡비)</v>
          </cell>
          <cell r="G4521">
            <v>2950</v>
          </cell>
          <cell r="N4521" t="str">
            <v>수도사업공통임직원퇴직금</v>
          </cell>
          <cell r="O4521">
            <v>1603755</v>
          </cell>
        </row>
        <row r="4522">
          <cell r="F4522" t="str">
            <v>주암댐안정화(비급여성복리후생비)</v>
          </cell>
          <cell r="G4522">
            <v>8713</v>
          </cell>
          <cell r="N4522" t="str">
            <v>수도사업공통무기직퇴직금</v>
          </cell>
          <cell r="O4522">
            <v>50473</v>
          </cell>
        </row>
        <row r="4523">
          <cell r="F4523" t="str">
            <v>주암댐안정화(부가가치세)</v>
          </cell>
          <cell r="G4523">
            <v>6818</v>
          </cell>
          <cell r="N4523" t="str">
            <v>수도사업공통급식보조비</v>
          </cell>
          <cell r="O4523">
            <v>235829</v>
          </cell>
        </row>
        <row r="4524">
          <cell r="F4524" t="str">
            <v>주암댐안정화(예비비)</v>
          </cell>
          <cell r="G4524">
            <v>15437</v>
          </cell>
          <cell r="N4524" t="str">
            <v>수도사업공통학자보조금</v>
          </cell>
          <cell r="O4524">
            <v>75826</v>
          </cell>
        </row>
        <row r="4525">
          <cell r="F4525" t="str">
            <v xml:space="preserve">지하수관리 </v>
          </cell>
          <cell r="G4525">
            <v>1644000</v>
          </cell>
          <cell r="N4525" t="str">
            <v>수도사업공통무기직급여성복리</v>
          </cell>
          <cell r="O4525">
            <v>19200</v>
          </cell>
        </row>
        <row r="4526">
          <cell r="F4526" t="str">
            <v>지하수관리(조사설계비)</v>
          </cell>
          <cell r="G4526">
            <v>1019328</v>
          </cell>
          <cell r="N4526" t="str">
            <v>수도사업공통일반여비</v>
          </cell>
          <cell r="O4526">
            <v>1231343</v>
          </cell>
        </row>
        <row r="4527">
          <cell r="F4527" t="str">
            <v>지하수관리(급여임금)</v>
          </cell>
          <cell r="G4527">
            <v>318844</v>
          </cell>
          <cell r="N4527" t="str">
            <v>수도사업공통부임여비</v>
          </cell>
          <cell r="O4527">
            <v>28664</v>
          </cell>
        </row>
        <row r="4528">
          <cell r="F4528" t="str">
            <v>지하수관리(제수당)</v>
          </cell>
          <cell r="G4528">
            <v>108899</v>
          </cell>
          <cell r="N4528" t="str">
            <v>수도사업공통국외여비</v>
          </cell>
          <cell r="O4528">
            <v>150000</v>
          </cell>
        </row>
        <row r="4529">
          <cell r="F4529" t="str">
            <v>지하수관리(퇴직금)</v>
          </cell>
          <cell r="G4529">
            <v>49095</v>
          </cell>
          <cell r="N4529" t="str">
            <v>수도사업공통시내교통비</v>
          </cell>
          <cell r="O4529">
            <v>535080</v>
          </cell>
        </row>
        <row r="4530">
          <cell r="F4530" t="str">
            <v>지하수관리(급여성복리후생비)</v>
          </cell>
          <cell r="G4530">
            <v>9540</v>
          </cell>
          <cell r="N4530" t="str">
            <v>수도사업공통우편료</v>
          </cell>
          <cell r="O4530">
            <v>2430</v>
          </cell>
        </row>
        <row r="4531">
          <cell r="F4531" t="str">
            <v>지하수관리(여비교통비)</v>
          </cell>
          <cell r="G4531">
            <v>0</v>
          </cell>
          <cell r="N4531" t="str">
            <v>수도사업공통전화사용료</v>
          </cell>
          <cell r="O4531">
            <v>12960</v>
          </cell>
        </row>
        <row r="4532">
          <cell r="F4532" t="str">
            <v>지하수관리(피해복구비)</v>
          </cell>
          <cell r="G4532">
            <v>0</v>
          </cell>
          <cell r="N4532" t="str">
            <v>수도사업공통전용회선</v>
          </cell>
          <cell r="O4532">
            <v>778747</v>
          </cell>
        </row>
        <row r="4533">
          <cell r="F4533" t="str">
            <v>지하수관리(비급여성복리후생비)</v>
          </cell>
          <cell r="G4533">
            <v>45673</v>
          </cell>
          <cell r="N4533" t="str">
            <v>수도사업공통전력료</v>
          </cell>
          <cell r="O4533">
            <v>80000</v>
          </cell>
        </row>
        <row r="4534">
          <cell r="F4534" t="str">
            <v>지하수관리(예비비)</v>
          </cell>
          <cell r="G4534">
            <v>92621</v>
          </cell>
          <cell r="N4534" t="str">
            <v>수도사업공통상하수도료</v>
          </cell>
          <cell r="O4534">
            <v>5000</v>
          </cell>
        </row>
        <row r="4535">
          <cell r="F4535" t="str">
            <v xml:space="preserve">수자원조사 </v>
          </cell>
          <cell r="G4535">
            <v>3590000</v>
          </cell>
          <cell r="N4535" t="str">
            <v>수도사업공통가스유류대</v>
          </cell>
          <cell r="O4535">
            <v>197722</v>
          </cell>
        </row>
        <row r="4536">
          <cell r="F4536" t="str">
            <v>수자원조사(조사설계비)</v>
          </cell>
          <cell r="G4536">
            <v>3314023</v>
          </cell>
          <cell r="N4536" t="str">
            <v>수도사업공통지방소득세</v>
          </cell>
          <cell r="O4536">
            <v>44847</v>
          </cell>
        </row>
        <row r="4537">
          <cell r="F4537" t="str">
            <v>수자원조사(급여임금)</v>
          </cell>
          <cell r="G4537">
            <v>106432</v>
          </cell>
          <cell r="N4537" t="str">
            <v>수도사업공통기타부담금</v>
          </cell>
          <cell r="O4537">
            <v>493988</v>
          </cell>
        </row>
        <row r="4538">
          <cell r="F4538" t="str">
            <v>수자원조사(제수당)</v>
          </cell>
          <cell r="G4538">
            <v>36976</v>
          </cell>
          <cell r="N4538" t="str">
            <v>수도사업공통기타세금공</v>
          </cell>
          <cell r="O4538">
            <v>5500</v>
          </cell>
        </row>
        <row r="4539">
          <cell r="F4539" t="str">
            <v>수자원조사(잡급)</v>
          </cell>
          <cell r="G4539">
            <v>60443</v>
          </cell>
          <cell r="N4539" t="str">
            <v>수도사업공통문방구및잡품</v>
          </cell>
          <cell r="O4539">
            <v>34000</v>
          </cell>
        </row>
        <row r="4540">
          <cell r="F4540" t="str">
            <v>수자원조사(퇴직금)</v>
          </cell>
          <cell r="G4540">
            <v>12351</v>
          </cell>
          <cell r="N4540" t="str">
            <v>수도사업공통전산용품</v>
          </cell>
          <cell r="O4540">
            <v>30600</v>
          </cell>
        </row>
        <row r="4541">
          <cell r="F4541" t="str">
            <v>수자원조사(급여성복리후생비)</v>
          </cell>
          <cell r="G4541">
            <v>4800</v>
          </cell>
          <cell r="N4541" t="str">
            <v>수도사업공통반납대상소모</v>
          </cell>
          <cell r="O4541">
            <v>177000</v>
          </cell>
        </row>
        <row r="4542">
          <cell r="F4542" t="str">
            <v>수자원조사(비급여성복리후생비)</v>
          </cell>
          <cell r="G4542">
            <v>28793</v>
          </cell>
          <cell r="N4542" t="str">
            <v>수도사업공통특수용품</v>
          </cell>
          <cell r="O4542">
            <v>3400</v>
          </cell>
        </row>
        <row r="4543">
          <cell r="F4543" t="str">
            <v>수자원조사(예비비)</v>
          </cell>
          <cell r="G4543">
            <v>26182</v>
          </cell>
          <cell r="N4543" t="str">
            <v>수도사업공통도서비</v>
          </cell>
          <cell r="O4543">
            <v>51500</v>
          </cell>
        </row>
        <row r="4544">
          <cell r="F4544" t="str">
            <v xml:space="preserve">지하수관측소 </v>
          </cell>
          <cell r="G4544">
            <v>3312000</v>
          </cell>
          <cell r="N4544" t="str">
            <v>수도사업공통인쇄비</v>
          </cell>
          <cell r="O4544">
            <v>162100</v>
          </cell>
        </row>
        <row r="4545">
          <cell r="F4545" t="str">
            <v>지하수관측소(순공사비)</v>
          </cell>
          <cell r="G4545">
            <v>509100</v>
          </cell>
          <cell r="N4545" t="str">
            <v>수도사업공통건물토지임차</v>
          </cell>
          <cell r="O4545">
            <v>100000</v>
          </cell>
        </row>
        <row r="4546">
          <cell r="F4546" t="str">
            <v>지하수관측소(조사설계비)</v>
          </cell>
          <cell r="G4546">
            <v>2802900</v>
          </cell>
          <cell r="N4546" t="str">
            <v>수도사업공통차량임차료</v>
          </cell>
          <cell r="O4546">
            <v>25440</v>
          </cell>
        </row>
        <row r="4547">
          <cell r="F4547" t="str">
            <v>지하수관측소(여비교통비)</v>
          </cell>
          <cell r="G4547">
            <v>0</v>
          </cell>
          <cell r="N4547" t="str">
            <v>수도사업공통기타임차료</v>
          </cell>
          <cell r="O4547">
            <v>287000</v>
          </cell>
        </row>
        <row r="4548">
          <cell r="F4548" t="str">
            <v xml:space="preserve">한탄강댐건설 </v>
          </cell>
          <cell r="G4548">
            <v>0</v>
          </cell>
          <cell r="N4548" t="str">
            <v>수도사업공통유형공통상각</v>
          </cell>
          <cell r="O4548">
            <v>15619601</v>
          </cell>
        </row>
        <row r="4549">
          <cell r="F4549" t="str">
            <v>한탄강댐건설(급여임금)</v>
          </cell>
          <cell r="G4549">
            <v>0</v>
          </cell>
          <cell r="N4549" t="str">
            <v>수도사업공통무형공통상각</v>
          </cell>
          <cell r="O4549">
            <v>313654</v>
          </cell>
        </row>
        <row r="4550">
          <cell r="F4550" t="str">
            <v>한탄강댐건설(제수당)</v>
          </cell>
          <cell r="G4550">
            <v>0</v>
          </cell>
          <cell r="N4550" t="str">
            <v>수도사업공통발전전용상각</v>
          </cell>
          <cell r="O4550">
            <v>3618</v>
          </cell>
        </row>
        <row r="4551">
          <cell r="F4551" t="str">
            <v>한탄강댐건설(퇴직금)</v>
          </cell>
          <cell r="G4551">
            <v>0</v>
          </cell>
          <cell r="N4551" t="str">
            <v>수도사업공통수도전용상각</v>
          </cell>
          <cell r="O4551">
            <v>10229237</v>
          </cell>
        </row>
        <row r="4552">
          <cell r="F4552" t="str">
            <v>한탄강댐건설(급여성복리후생비)</v>
          </cell>
          <cell r="G4552">
            <v>0</v>
          </cell>
          <cell r="N4552" t="str">
            <v>수도사업공통주요시설보수</v>
          </cell>
          <cell r="O4552">
            <v>2881118</v>
          </cell>
        </row>
        <row r="4553">
          <cell r="F4553" t="str">
            <v>한탄강댐건설(비급여성복리후생비)</v>
          </cell>
          <cell r="G4553">
            <v>0</v>
          </cell>
          <cell r="N4553" t="str">
            <v>수도사업공통건축물유지보수</v>
          </cell>
          <cell r="O4553">
            <v>15000</v>
          </cell>
        </row>
        <row r="4554">
          <cell r="F4554" t="str">
            <v>한탄강댐건설(예비비)</v>
          </cell>
          <cell r="G4554">
            <v>0</v>
          </cell>
          <cell r="N4554" t="str">
            <v>수도사업공통통신시설보수</v>
          </cell>
          <cell r="O4554">
            <v>30000</v>
          </cell>
        </row>
        <row r="4555">
          <cell r="F4555" t="str">
            <v xml:space="preserve">평화의댐치수 </v>
          </cell>
          <cell r="G4555">
            <v>18924000</v>
          </cell>
          <cell r="N4555" t="str">
            <v>수도사업공통공기구비품보수</v>
          </cell>
          <cell r="O4555">
            <v>295000</v>
          </cell>
        </row>
        <row r="4556">
          <cell r="F4556" t="str">
            <v>평화의댐치수(순공사비)</v>
          </cell>
          <cell r="G4556">
            <v>17630250</v>
          </cell>
          <cell r="N4556" t="str">
            <v>수도사업공통기타시설보수</v>
          </cell>
          <cell r="O4556">
            <v>42000</v>
          </cell>
        </row>
        <row r="4557">
          <cell r="F4557" t="str">
            <v>평화의댐치수(보상비)</v>
          </cell>
          <cell r="G4557">
            <v>313000</v>
          </cell>
          <cell r="N4557" t="str">
            <v>수도사업공통수도점검정비</v>
          </cell>
          <cell r="O4557">
            <v>2100000</v>
          </cell>
        </row>
        <row r="4558">
          <cell r="F4558" t="str">
            <v>평화의댐치수(조사설계비)</v>
          </cell>
          <cell r="G4558">
            <v>98750</v>
          </cell>
          <cell r="N4558" t="str">
            <v>수도사업공통긴급유지보수</v>
          </cell>
          <cell r="O4558">
            <v>4000000</v>
          </cell>
        </row>
        <row r="4559">
          <cell r="F4559" t="str">
            <v>평화의댐치수(급여임금)</v>
          </cell>
          <cell r="G4559">
            <v>188844</v>
          </cell>
          <cell r="N4559" t="str">
            <v>수도사업공통차량유지비</v>
          </cell>
          <cell r="O4559">
            <v>72770</v>
          </cell>
        </row>
        <row r="4560">
          <cell r="F4560" t="str">
            <v>평화의댐치수(제수당)</v>
          </cell>
          <cell r="G4560">
            <v>108898</v>
          </cell>
          <cell r="N4560" t="str">
            <v>수도사업공통건물보험료</v>
          </cell>
          <cell r="O4560">
            <v>239400</v>
          </cell>
        </row>
        <row r="4561">
          <cell r="F4561" t="str">
            <v>평화의댐치수(퇴직금)</v>
          </cell>
          <cell r="G4561">
            <v>49094</v>
          </cell>
          <cell r="N4561" t="str">
            <v>수도사업공통기타보험료</v>
          </cell>
          <cell r="O4561">
            <v>1144209</v>
          </cell>
        </row>
        <row r="4562">
          <cell r="F4562" t="str">
            <v>평화의댐치수(급여성복리후생비)</v>
          </cell>
          <cell r="G4562">
            <v>9540</v>
          </cell>
          <cell r="N4562" t="str">
            <v>수도사업공통시설운영수수</v>
          </cell>
          <cell r="O4562">
            <v>213200</v>
          </cell>
        </row>
        <row r="4563">
          <cell r="F4563" t="str">
            <v>평화의댐치수(여비교통비)</v>
          </cell>
          <cell r="G4563">
            <v>27517</v>
          </cell>
          <cell r="N4563" t="str">
            <v>수도사업공통업무관련수수</v>
          </cell>
          <cell r="O4563">
            <v>686100</v>
          </cell>
        </row>
        <row r="4564">
          <cell r="F4564" t="str">
            <v>평화의댐치수(통신비)</v>
          </cell>
          <cell r="G4564">
            <v>16545</v>
          </cell>
          <cell r="N4564" t="str">
            <v>수도사업공통외부위탁비</v>
          </cell>
          <cell r="O4564">
            <v>900000</v>
          </cell>
        </row>
        <row r="4565">
          <cell r="F4565" t="str">
            <v>평화의댐치수(전력수도료)</v>
          </cell>
          <cell r="G4565">
            <v>30000</v>
          </cell>
          <cell r="N4565" t="str">
            <v>수도사업공통법정수수료</v>
          </cell>
          <cell r="O4565">
            <v>1003000</v>
          </cell>
        </row>
        <row r="4566">
          <cell r="F4566" t="str">
            <v>평화의댐치수(연료유지비)</v>
          </cell>
          <cell r="G4566">
            <v>2000</v>
          </cell>
          <cell r="N4566" t="str">
            <v>수도사업공통슬러지처리</v>
          </cell>
          <cell r="O4566">
            <v>1010500</v>
          </cell>
        </row>
        <row r="4567">
          <cell r="F4567" t="str">
            <v>평화의댐치수(세금공과금)</v>
          </cell>
          <cell r="G4567">
            <v>500</v>
          </cell>
          <cell r="N4567" t="str">
            <v>수도사업공통업무추진비</v>
          </cell>
          <cell r="O4567">
            <v>47500</v>
          </cell>
        </row>
        <row r="4568">
          <cell r="F4568" t="str">
            <v>평화의댐치수(소모품비)</v>
          </cell>
          <cell r="G4568">
            <v>3000</v>
          </cell>
          <cell r="N4568" t="str">
            <v>수도사업공통신문방송광고</v>
          </cell>
          <cell r="O4568">
            <v>170000</v>
          </cell>
        </row>
        <row r="4569">
          <cell r="F4569" t="str">
            <v>평화의댐치수(도서인쇄비)</v>
          </cell>
          <cell r="G4569">
            <v>500</v>
          </cell>
          <cell r="N4569" t="str">
            <v>수도사업공통홍보물제작</v>
          </cell>
          <cell r="O4569">
            <v>17000</v>
          </cell>
        </row>
        <row r="4570">
          <cell r="F4570" t="str">
            <v>평화의댐치수(지급임차료)</v>
          </cell>
          <cell r="G4570">
            <v>8100</v>
          </cell>
          <cell r="N4570" t="str">
            <v>수도사업공통홍보이벤트</v>
          </cell>
          <cell r="O4570">
            <v>180000</v>
          </cell>
        </row>
        <row r="4571">
          <cell r="F4571" t="str">
            <v>평화의댐치수(감가상각비)</v>
          </cell>
          <cell r="G4571">
            <v>4076</v>
          </cell>
          <cell r="N4571" t="str">
            <v>수도사업공통기타광고선전</v>
          </cell>
          <cell r="O4571">
            <v>23450</v>
          </cell>
        </row>
        <row r="4572">
          <cell r="F4572" t="str">
            <v>평화의댐치수(차량비)</v>
          </cell>
          <cell r="G4572">
            <v>14920</v>
          </cell>
          <cell r="N4572" t="str">
            <v>수도사업공통자체집합</v>
          </cell>
          <cell r="O4572">
            <v>200030</v>
          </cell>
        </row>
        <row r="4573">
          <cell r="F4573" t="str">
            <v>평화의댐치수(지급수수료)</v>
          </cell>
          <cell r="G4573">
            <v>36176</v>
          </cell>
          <cell r="N4573" t="str">
            <v>수도사업공통국내위탁</v>
          </cell>
          <cell r="O4573">
            <v>0</v>
          </cell>
        </row>
        <row r="4574">
          <cell r="F4574" t="str">
            <v>평화의댐치수(업무추진비)</v>
          </cell>
          <cell r="G4574">
            <v>500</v>
          </cell>
          <cell r="N4574" t="str">
            <v>수도사업공통기타교육훈련</v>
          </cell>
          <cell r="O4574">
            <v>53486</v>
          </cell>
        </row>
        <row r="4575">
          <cell r="F4575" t="str">
            <v>평화의댐치수(광고선전비)</v>
          </cell>
          <cell r="G4575">
            <v>1000</v>
          </cell>
          <cell r="N4575" t="str">
            <v>수도사업공통조사직접비</v>
          </cell>
          <cell r="O4575">
            <v>826900</v>
          </cell>
        </row>
        <row r="4576">
          <cell r="F4576" t="str">
            <v>평화의댐치수(교육훈련비)</v>
          </cell>
          <cell r="G4576">
            <v>2861</v>
          </cell>
          <cell r="N4576" t="str">
            <v>수도사업공통조사간접비</v>
          </cell>
          <cell r="O4576">
            <v>276800</v>
          </cell>
        </row>
        <row r="4577">
          <cell r="F4577" t="str">
            <v>평화의댐치수(포상비)</v>
          </cell>
          <cell r="G4577">
            <v>1000</v>
          </cell>
          <cell r="N4577" t="str">
            <v>수도사업공통포상금</v>
          </cell>
          <cell r="O4577">
            <v>204000</v>
          </cell>
        </row>
        <row r="4578">
          <cell r="F4578" t="str">
            <v>평화의댐치수(피해복구비)</v>
          </cell>
          <cell r="G4578">
            <v>197451</v>
          </cell>
          <cell r="N4578" t="str">
            <v>수도사업공통변호사비용</v>
          </cell>
          <cell r="O4578">
            <v>350000</v>
          </cell>
        </row>
        <row r="4579">
          <cell r="F4579" t="str">
            <v>평화의댐치수(협력비)</v>
          </cell>
          <cell r="G4579">
            <v>2000</v>
          </cell>
          <cell r="N4579" t="str">
            <v>수도사업공통기타등기소송</v>
          </cell>
          <cell r="O4579">
            <v>10000</v>
          </cell>
        </row>
        <row r="4580">
          <cell r="F4580" t="str">
            <v>평화의댐치수(잡비)</v>
          </cell>
          <cell r="G4580">
            <v>5990</v>
          </cell>
          <cell r="N4580" t="str">
            <v>수도사업공통지역단체협력</v>
          </cell>
          <cell r="O4580">
            <v>85000</v>
          </cell>
        </row>
        <row r="4581">
          <cell r="F4581" t="str">
            <v>평화의댐치수(비급여성복리후생비)</v>
          </cell>
          <cell r="G4581">
            <v>57049</v>
          </cell>
          <cell r="N4581" t="str">
            <v>수도사업공통외부행사지원</v>
          </cell>
          <cell r="O4581">
            <v>9000</v>
          </cell>
        </row>
        <row r="4582">
          <cell r="F4582" t="str">
            <v>평화의댐치수(부가가치세)</v>
          </cell>
          <cell r="G4582">
            <v>61818</v>
          </cell>
          <cell r="N4582" t="str">
            <v>수도사업공통정수약품비</v>
          </cell>
          <cell r="O4582">
            <v>79200</v>
          </cell>
        </row>
        <row r="4583">
          <cell r="F4583" t="str">
            <v>평화의댐치수(예비비)</v>
          </cell>
          <cell r="G4583">
            <v>52621</v>
          </cell>
          <cell r="N4583" t="str">
            <v>수도사업공통시설가동전력</v>
          </cell>
          <cell r="O4583">
            <v>23756731</v>
          </cell>
        </row>
        <row r="4584">
          <cell r="F4584" t="str">
            <v xml:space="preserve">지하수기초조사 </v>
          </cell>
          <cell r="G4584">
            <v>7104000</v>
          </cell>
          <cell r="N4584" t="str">
            <v>수도사업공통연구직접비</v>
          </cell>
          <cell r="O4584">
            <v>4008000</v>
          </cell>
        </row>
        <row r="4585">
          <cell r="F4585" t="str">
            <v>지하수기초조사(조사설계비)</v>
          </cell>
          <cell r="G4585">
            <v>6604000</v>
          </cell>
          <cell r="N4585" t="str">
            <v>수도사업공통연구간접비</v>
          </cell>
          <cell r="O4585">
            <v>14000</v>
          </cell>
        </row>
        <row r="4586">
          <cell r="F4586" t="str">
            <v>지하수기초조사(급여임금)</v>
          </cell>
          <cell r="G4586">
            <v>106281</v>
          </cell>
          <cell r="N4586" t="str">
            <v>수도사업공통행사경비</v>
          </cell>
          <cell r="O4586">
            <v>211270</v>
          </cell>
        </row>
        <row r="4587">
          <cell r="F4587" t="str">
            <v>지하수기초조사(제수당)</v>
          </cell>
          <cell r="G4587">
            <v>36299</v>
          </cell>
          <cell r="N4587" t="str">
            <v>수도사업공통기타잡비</v>
          </cell>
          <cell r="O4587">
            <v>271264</v>
          </cell>
        </row>
        <row r="4588">
          <cell r="F4588" t="str">
            <v>지하수기초조사(잡급)</v>
          </cell>
          <cell r="G4588">
            <v>0</v>
          </cell>
          <cell r="N4588" t="str">
            <v>수도사업공통국민건강보험(비급여)</v>
          </cell>
          <cell r="O4588">
            <v>486511</v>
          </cell>
        </row>
        <row r="4589">
          <cell r="F4589" t="str">
            <v>지하수기초조사(퇴직금)</v>
          </cell>
          <cell r="G4589">
            <v>16365</v>
          </cell>
          <cell r="N4589" t="str">
            <v>수도사업공통국민연금(비급여)</v>
          </cell>
          <cell r="O4589">
            <v>489968</v>
          </cell>
        </row>
        <row r="4590">
          <cell r="F4590" t="str">
            <v>지하수기초조사(급여성복리후생비)</v>
          </cell>
          <cell r="G4590">
            <v>3180</v>
          </cell>
          <cell r="N4590" t="str">
            <v>수도사업공통산재보험</v>
          </cell>
          <cell r="O4590">
            <v>159058</v>
          </cell>
        </row>
        <row r="4591">
          <cell r="F4591" t="str">
            <v>지하수기초조사(여비교통비)</v>
          </cell>
          <cell r="G4591">
            <v>5880</v>
          </cell>
          <cell r="N4591" t="str">
            <v>수도사업공통고용보험(비급여)</v>
          </cell>
          <cell r="O4591">
            <v>234032</v>
          </cell>
        </row>
        <row r="4592">
          <cell r="F4592" t="str">
            <v>지하수기초조사(소모품비)</v>
          </cell>
          <cell r="G4592">
            <v>1000</v>
          </cell>
          <cell r="N4592" t="str">
            <v>수도사업공통체육행사비</v>
          </cell>
          <cell r="O4592">
            <v>19612</v>
          </cell>
        </row>
        <row r="4593">
          <cell r="F4593" t="str">
            <v>지하수기초조사(도서인쇄비)</v>
          </cell>
          <cell r="G4593">
            <v>0</v>
          </cell>
          <cell r="N4593" t="str">
            <v>수도사업공통직원특근식대</v>
          </cell>
          <cell r="O4593">
            <v>84260</v>
          </cell>
        </row>
        <row r="4594">
          <cell r="F4594" t="str">
            <v>지하수기초조사(교육훈련비)</v>
          </cell>
          <cell r="G4594">
            <v>0</v>
          </cell>
          <cell r="N4594" t="str">
            <v>수도사업공통동호회지원비</v>
          </cell>
          <cell r="O4594">
            <v>15900</v>
          </cell>
        </row>
        <row r="4595">
          <cell r="F4595" t="str">
            <v>지하수기초조사(피해복구비)</v>
          </cell>
          <cell r="G4595">
            <v>224883</v>
          </cell>
          <cell r="N4595" t="str">
            <v>수도사업공통기타복리후생</v>
          </cell>
          <cell r="O4595">
            <v>2663</v>
          </cell>
        </row>
        <row r="4596">
          <cell r="F4596" t="str">
            <v>지하수기초조사(잡비)</v>
          </cell>
          <cell r="G4596">
            <v>0</v>
          </cell>
          <cell r="N4596" t="str">
            <v>수도사업공통비정규직(4대보험)</v>
          </cell>
          <cell r="O4596">
            <v>16824</v>
          </cell>
        </row>
        <row r="4597">
          <cell r="F4597" t="str">
            <v>지하수기초조사(비급여성복리후생비)</v>
          </cell>
          <cell r="G4597">
            <v>15224</v>
          </cell>
          <cell r="N4597" t="str">
            <v>수도사업공통무기직(4대보험)</v>
          </cell>
          <cell r="O4597">
            <v>72340</v>
          </cell>
        </row>
        <row r="4598">
          <cell r="F4598" t="str">
            <v>지하수기초조사(부가가치세)</v>
          </cell>
          <cell r="G4598">
            <v>60014</v>
          </cell>
          <cell r="N4598" t="str">
            <v>수도사업공통무기직(건강관리비)</v>
          </cell>
          <cell r="O4598">
            <v>4160</v>
          </cell>
        </row>
        <row r="4599">
          <cell r="F4599" t="str">
            <v>지하수기초조사(예비비)</v>
          </cell>
          <cell r="G4599">
            <v>30874</v>
          </cell>
          <cell r="N4599" t="str">
            <v>수도사업공통무기직(체육행사비)</v>
          </cell>
          <cell r="O4599">
            <v>1600</v>
          </cell>
        </row>
        <row r="4600">
          <cell r="F4600" t="str">
            <v xml:space="preserve">운문댐치수 </v>
          </cell>
          <cell r="G4600">
            <v>6430000</v>
          </cell>
          <cell r="N4600" t="str">
            <v>수도사업공통무기직(직원특근식대)</v>
          </cell>
          <cell r="O4600">
            <v>5920</v>
          </cell>
        </row>
        <row r="4601">
          <cell r="F4601" t="str">
            <v>운문댐치수(순공사비)</v>
          </cell>
          <cell r="G4601">
            <v>5703000</v>
          </cell>
          <cell r="N4601" t="str">
            <v>수도사업공통무기직(동호회지원비)</v>
          </cell>
          <cell r="O4601">
            <v>1440</v>
          </cell>
        </row>
        <row r="4602">
          <cell r="F4602" t="str">
            <v>운문댐치수(조사설계비)</v>
          </cell>
          <cell r="G4602">
            <v>76000</v>
          </cell>
          <cell r="N4602" t="str">
            <v>수도사업공통비정규직(건강관리비)</v>
          </cell>
          <cell r="O4602">
            <v>780</v>
          </cell>
        </row>
        <row r="4603">
          <cell r="F4603" t="str">
            <v>운문댐치수(급여임금)</v>
          </cell>
          <cell r="G4603">
            <v>258844</v>
          </cell>
          <cell r="N4603" t="str">
            <v>수도사업공통비정규직(체육행사비)</v>
          </cell>
          <cell r="O4603">
            <v>300</v>
          </cell>
        </row>
        <row r="4604">
          <cell r="F4604" t="str">
            <v>운문댐치수(제수당)</v>
          </cell>
          <cell r="G4604">
            <v>108899</v>
          </cell>
          <cell r="N4604" t="str">
            <v>수도사업공통비정규직(직원특근식대)</v>
          </cell>
          <cell r="O4604">
            <v>1058</v>
          </cell>
        </row>
        <row r="4605">
          <cell r="F4605" t="str">
            <v>운문댐치수(퇴직금)</v>
          </cell>
          <cell r="G4605">
            <v>49095</v>
          </cell>
          <cell r="N4605" t="str">
            <v>수도사업공통비정규직(동호회지원비)</v>
          </cell>
          <cell r="O4605">
            <v>270</v>
          </cell>
        </row>
        <row r="4606">
          <cell r="F4606" t="str">
            <v>운문댐치수(급여성복리후생비)</v>
          </cell>
          <cell r="G4606">
            <v>9540</v>
          </cell>
          <cell r="N4606" t="str">
            <v>수도사업공통임직원인센티브</v>
          </cell>
          <cell r="O4606">
            <v>2302970</v>
          </cell>
        </row>
        <row r="4607">
          <cell r="F4607" t="str">
            <v>운문댐치수(여비교통비)</v>
          </cell>
          <cell r="G4607">
            <v>24664</v>
          </cell>
          <cell r="N4607" t="str">
            <v>수도사업공통무기직인센티브</v>
          </cell>
          <cell r="O4607">
            <v>105072</v>
          </cell>
        </row>
        <row r="4608">
          <cell r="F4608" t="str">
            <v>운문댐치수(통신비)</v>
          </cell>
          <cell r="G4608">
            <v>1710</v>
          </cell>
          <cell r="N4608" t="str">
            <v>수도사업공통기타예비비</v>
          </cell>
          <cell r="O4608">
            <v>722662</v>
          </cell>
        </row>
        <row r="4609">
          <cell r="F4609" t="str">
            <v>운문댐치수(전력수도료)</v>
          </cell>
          <cell r="G4609">
            <v>5311</v>
          </cell>
          <cell r="N4609" t="str">
            <v xml:space="preserve">수도권수도공통 </v>
          </cell>
          <cell r="O4609">
            <v>48216363</v>
          </cell>
        </row>
        <row r="4610">
          <cell r="F4610" t="str">
            <v>운문댐치수(연료유지비)</v>
          </cell>
          <cell r="G4610">
            <v>2000</v>
          </cell>
          <cell r="N4610" t="str">
            <v>수도권수도공통임직원급여</v>
          </cell>
          <cell r="O4610">
            <v>4942078</v>
          </cell>
        </row>
        <row r="4611">
          <cell r="F4611" t="str">
            <v>운문댐치수(소모품비)</v>
          </cell>
          <cell r="G4611">
            <v>3000</v>
          </cell>
          <cell r="N4611" t="str">
            <v>수도권수도공통무기직급여</v>
          </cell>
          <cell r="O4611">
            <v>45885</v>
          </cell>
        </row>
        <row r="4612">
          <cell r="F4612" t="str">
            <v>운문댐치수(도서인쇄비)</v>
          </cell>
          <cell r="G4612">
            <v>500</v>
          </cell>
          <cell r="N4612" t="str">
            <v>수도권수도공통임직원제수당</v>
          </cell>
          <cell r="O4612">
            <v>597099</v>
          </cell>
        </row>
        <row r="4613">
          <cell r="F4613" t="str">
            <v>운문댐치수(감가상각비)</v>
          </cell>
          <cell r="G4613">
            <v>1176</v>
          </cell>
          <cell r="N4613" t="str">
            <v>수도권수도공통내부평가급</v>
          </cell>
          <cell r="O4613">
            <v>735689</v>
          </cell>
        </row>
        <row r="4614">
          <cell r="F4614" t="str">
            <v>운문댐치수(업무추진비)</v>
          </cell>
          <cell r="G4614">
            <v>500</v>
          </cell>
          <cell r="N4614" t="str">
            <v>수도권수도공통급여성성과급</v>
          </cell>
          <cell r="O4614">
            <v>355131</v>
          </cell>
        </row>
        <row r="4615">
          <cell r="F4615" t="str">
            <v>운문댐치수(교육훈련비)</v>
          </cell>
          <cell r="G4615">
            <v>1800</v>
          </cell>
          <cell r="N4615" t="str">
            <v>수도권수도공통무기직제수당</v>
          </cell>
          <cell r="O4615">
            <v>16410</v>
          </cell>
        </row>
        <row r="4616">
          <cell r="F4616" t="str">
            <v>운문댐치수(피해복구비)</v>
          </cell>
          <cell r="G4616">
            <v>396</v>
          </cell>
          <cell r="N4616" t="str">
            <v>수도권수도공통단기고용</v>
          </cell>
          <cell r="O4616">
            <v>9622</v>
          </cell>
        </row>
        <row r="4617">
          <cell r="F4617" t="str">
            <v>운문댐치수(잡비)</v>
          </cell>
          <cell r="G4617">
            <v>6440</v>
          </cell>
          <cell r="N4617" t="str">
            <v>수도권수도공통비정규인력</v>
          </cell>
          <cell r="O4617">
            <v>118538</v>
          </cell>
        </row>
        <row r="4618">
          <cell r="F4618" t="str">
            <v>운문댐치수(비급여성복리후생비)</v>
          </cell>
          <cell r="G4618">
            <v>52323</v>
          </cell>
          <cell r="N4618" t="str">
            <v>수도권수도공통급여성복리비</v>
          </cell>
          <cell r="O4618">
            <v>3600</v>
          </cell>
        </row>
        <row r="4619">
          <cell r="F4619" t="str">
            <v>운문댐치수(부가가치세)</v>
          </cell>
          <cell r="G4619">
            <v>59181</v>
          </cell>
          <cell r="N4619" t="str">
            <v>수도권수도공통성과급</v>
          </cell>
          <cell r="O4619">
            <v>45089</v>
          </cell>
        </row>
        <row r="4620">
          <cell r="F4620" t="str">
            <v>운문댐치수(예비비)</v>
          </cell>
          <cell r="G4620">
            <v>65621</v>
          </cell>
          <cell r="N4620" t="str">
            <v>수도권수도공통임직원퇴직금</v>
          </cell>
          <cell r="O4620">
            <v>760965</v>
          </cell>
        </row>
        <row r="4621">
          <cell r="F4621" t="str">
            <v xml:space="preserve">단양수중보건설 </v>
          </cell>
          <cell r="G4621">
            <v>8867000</v>
          </cell>
          <cell r="N4621" t="str">
            <v>수도권수도공통무기직퇴직금</v>
          </cell>
          <cell r="O4621">
            <v>5391</v>
          </cell>
        </row>
        <row r="4622">
          <cell r="F4622" t="str">
            <v>단양수중보건설(순공사비)</v>
          </cell>
          <cell r="G4622">
            <v>8437000</v>
          </cell>
          <cell r="N4622" t="str">
            <v>수도권수도공통급식보조비</v>
          </cell>
          <cell r="O4622">
            <v>111899</v>
          </cell>
        </row>
        <row r="4623">
          <cell r="F4623" t="str">
            <v>단양수중보건설(보상비)</v>
          </cell>
          <cell r="G4623">
            <v>200000</v>
          </cell>
          <cell r="N4623" t="str">
            <v>수도권수도공통학자보조금</v>
          </cell>
          <cell r="O4623">
            <v>35979</v>
          </cell>
        </row>
        <row r="4624">
          <cell r="F4624" t="str">
            <v>단양수중보건설(급여임금)</v>
          </cell>
          <cell r="G4624">
            <v>53141</v>
          </cell>
          <cell r="N4624" t="str">
            <v>수도권수도공통무기직급여성복리</v>
          </cell>
          <cell r="O4624">
            <v>2400</v>
          </cell>
        </row>
        <row r="4625">
          <cell r="F4625" t="str">
            <v>단양수중보건설(제수당)</v>
          </cell>
          <cell r="G4625">
            <v>18150</v>
          </cell>
          <cell r="N4625" t="str">
            <v>수도권수도공통일반여비</v>
          </cell>
          <cell r="O4625">
            <v>122955</v>
          </cell>
        </row>
        <row r="4626">
          <cell r="F4626" t="str">
            <v>단양수중보건설(퇴직금)</v>
          </cell>
          <cell r="G4626">
            <v>8182</v>
          </cell>
          <cell r="N4626" t="str">
            <v>수도권수도공통부임여비</v>
          </cell>
          <cell r="O4626">
            <v>136443</v>
          </cell>
        </row>
        <row r="4627">
          <cell r="F4627" t="str">
            <v>단양수중보건설(급여성복리후생비)</v>
          </cell>
          <cell r="G4627">
            <v>1590</v>
          </cell>
          <cell r="N4627" t="str">
            <v>수도권수도공통시내교통비</v>
          </cell>
          <cell r="O4627">
            <v>594720</v>
          </cell>
        </row>
        <row r="4628">
          <cell r="F4628" t="str">
            <v>단양수중보건설(여비교통비)</v>
          </cell>
          <cell r="G4628">
            <v>3111</v>
          </cell>
          <cell r="N4628" t="str">
            <v>수도권수도공통우편료</v>
          </cell>
          <cell r="O4628">
            <v>3915</v>
          </cell>
        </row>
        <row r="4629">
          <cell r="F4629" t="str">
            <v>단양수중보건설(통신비)</v>
          </cell>
          <cell r="G4629">
            <v>2325</v>
          </cell>
          <cell r="N4629" t="str">
            <v>수도권수도공통전화사용료</v>
          </cell>
          <cell r="O4629">
            <v>20880</v>
          </cell>
        </row>
        <row r="4630">
          <cell r="F4630" t="str">
            <v>단양수중보건설(세금공과금)</v>
          </cell>
          <cell r="G4630">
            <v>600</v>
          </cell>
          <cell r="N4630" t="str">
            <v>수도권수도공통정보사용료</v>
          </cell>
          <cell r="O4630">
            <v>1200</v>
          </cell>
        </row>
        <row r="4631">
          <cell r="F4631" t="str">
            <v>단양수중보건설(소모품비)</v>
          </cell>
          <cell r="G4631">
            <v>500</v>
          </cell>
          <cell r="N4631" t="str">
            <v>수도권수도공통전용회선</v>
          </cell>
          <cell r="O4631">
            <v>240000</v>
          </cell>
        </row>
        <row r="4632">
          <cell r="F4632" t="str">
            <v>단양수중보건설(도서인쇄비)</v>
          </cell>
          <cell r="G4632">
            <v>500</v>
          </cell>
          <cell r="N4632" t="str">
            <v>수도권수도공통전력료</v>
          </cell>
          <cell r="O4632">
            <v>250000</v>
          </cell>
        </row>
        <row r="4633">
          <cell r="F4633" t="str">
            <v>단양수중보건설(지급임차료)</v>
          </cell>
          <cell r="G4633">
            <v>750</v>
          </cell>
          <cell r="N4633" t="str">
            <v>수도권수도공통상하수도료</v>
          </cell>
          <cell r="O4633">
            <v>33000</v>
          </cell>
        </row>
        <row r="4634">
          <cell r="F4634" t="str">
            <v>단양수중보건설(감가상각비)</v>
          </cell>
          <cell r="G4634">
            <v>779</v>
          </cell>
          <cell r="N4634" t="str">
            <v>수도권수도공통가스유류대</v>
          </cell>
          <cell r="O4634">
            <v>72000</v>
          </cell>
        </row>
        <row r="4635">
          <cell r="F4635" t="str">
            <v>단양수중보건설(수선유지비)</v>
          </cell>
          <cell r="G4635">
            <v>0</v>
          </cell>
          <cell r="N4635" t="str">
            <v>수도권수도공통지방소득세</v>
          </cell>
          <cell r="O4635">
            <v>26000</v>
          </cell>
        </row>
        <row r="4636">
          <cell r="F4636" t="str">
            <v>단양수중보건설(지급수수료)</v>
          </cell>
          <cell r="G4636">
            <v>500</v>
          </cell>
          <cell r="N4636" t="str">
            <v>수도권수도공통등록면허세</v>
          </cell>
          <cell r="O4636">
            <v>15</v>
          </cell>
        </row>
        <row r="4637">
          <cell r="F4637" t="str">
            <v>단양수중보건설(교육훈련비)</v>
          </cell>
          <cell r="G4637">
            <v>300</v>
          </cell>
          <cell r="N4637" t="str">
            <v>수도권수도공통기타부담금</v>
          </cell>
          <cell r="O4637">
            <v>1872</v>
          </cell>
        </row>
        <row r="4638">
          <cell r="F4638" t="str">
            <v>단양수중보건설(피해복구비)</v>
          </cell>
          <cell r="G4638">
            <v>95198</v>
          </cell>
          <cell r="N4638" t="str">
            <v>수도권수도공통기타세금공</v>
          </cell>
          <cell r="O4638">
            <v>1750</v>
          </cell>
        </row>
        <row r="4639">
          <cell r="F4639" t="str">
            <v>단양수중보건설(잡비)</v>
          </cell>
          <cell r="G4639">
            <v>140</v>
          </cell>
          <cell r="N4639" t="str">
            <v>수도권수도공통문방구및잡품</v>
          </cell>
          <cell r="O4639">
            <v>25600</v>
          </cell>
        </row>
        <row r="4640">
          <cell r="F4640" t="str">
            <v>단양수중보건설(비급여성복리후생비)</v>
          </cell>
          <cell r="G4640">
            <v>7888</v>
          </cell>
          <cell r="N4640" t="str">
            <v>수도권수도공통전산용품</v>
          </cell>
          <cell r="O4640">
            <v>23040</v>
          </cell>
        </row>
        <row r="4641">
          <cell r="F4641" t="str">
            <v>단양수중보건설(부가가치세)</v>
          </cell>
          <cell r="G4641">
            <v>20909</v>
          </cell>
          <cell r="N4641" t="str">
            <v>수도권수도공통반납대상소모</v>
          </cell>
          <cell r="O4641">
            <v>12800</v>
          </cell>
        </row>
        <row r="4642">
          <cell r="F4642" t="str">
            <v>단양수중보건설(예비비)</v>
          </cell>
          <cell r="G4642">
            <v>15437</v>
          </cell>
          <cell r="N4642" t="str">
            <v>수도권수도공통특수용품</v>
          </cell>
          <cell r="O4642">
            <v>2560</v>
          </cell>
        </row>
        <row r="4643">
          <cell r="F4643" t="str">
            <v xml:space="preserve">  </v>
          </cell>
          <cell r="G4643">
            <v>22780000</v>
          </cell>
          <cell r="N4643" t="str">
            <v>수도권수도공통도서비</v>
          </cell>
          <cell r="O4643">
            <v>10500</v>
          </cell>
        </row>
        <row r="4644">
          <cell r="F4644" t="str">
            <v xml:space="preserve">청송주왕산하수건설 </v>
          </cell>
          <cell r="G4644">
            <v>2000000</v>
          </cell>
          <cell r="N4644" t="str">
            <v>수도권수도공통인쇄비</v>
          </cell>
          <cell r="O4644">
            <v>7800</v>
          </cell>
        </row>
        <row r="4645">
          <cell r="F4645" t="str">
            <v>청송주왕산하수건설(순공사비)</v>
          </cell>
          <cell r="G4645">
            <v>2000000</v>
          </cell>
          <cell r="N4645" t="str">
            <v>수도권수도공통건물토지임차</v>
          </cell>
          <cell r="O4645">
            <v>28979</v>
          </cell>
        </row>
        <row r="4646">
          <cell r="F4646" t="str">
            <v xml:space="preserve">기타하수건설 </v>
          </cell>
          <cell r="G4646">
            <v>5243700</v>
          </cell>
          <cell r="N4646" t="str">
            <v>수도권수도공통차량임차료</v>
          </cell>
          <cell r="O4646">
            <v>36200</v>
          </cell>
        </row>
        <row r="4647">
          <cell r="F4647" t="str">
            <v>기타하수건설(조사설계비)</v>
          </cell>
          <cell r="G4647">
            <v>5243700</v>
          </cell>
          <cell r="N4647" t="str">
            <v>수도권수도공통유형공통상각</v>
          </cell>
          <cell r="O4647">
            <v>239274</v>
          </cell>
        </row>
        <row r="4648">
          <cell r="F4648" t="str">
            <v xml:space="preserve">청송부남하수건설 </v>
          </cell>
          <cell r="G4648">
            <v>3999900</v>
          </cell>
          <cell r="N4648" t="str">
            <v>수도권수도공통주요시설보수</v>
          </cell>
          <cell r="O4648">
            <v>10000</v>
          </cell>
        </row>
        <row r="4649">
          <cell r="F4649" t="str">
            <v>청송부남하수건설(순공사비)</v>
          </cell>
          <cell r="G4649">
            <v>2360800</v>
          </cell>
          <cell r="N4649" t="str">
            <v>수도권수도공통건축물유지보수</v>
          </cell>
          <cell r="O4649">
            <v>45000</v>
          </cell>
        </row>
        <row r="4650">
          <cell r="F4650" t="str">
            <v>청송부남하수건설(조사설계비)</v>
          </cell>
          <cell r="G4650">
            <v>1629100</v>
          </cell>
          <cell r="N4650" t="str">
            <v>수도권수도공통환경조경보수</v>
          </cell>
          <cell r="O4650">
            <v>10000</v>
          </cell>
        </row>
        <row r="4651">
          <cell r="F4651" t="str">
            <v>청송부남하수건설(여비교통비)</v>
          </cell>
          <cell r="G4651">
            <v>0</v>
          </cell>
          <cell r="N4651" t="str">
            <v>수도권수도공통통신시설보수</v>
          </cell>
          <cell r="O4651">
            <v>55000</v>
          </cell>
        </row>
        <row r="4652">
          <cell r="F4652" t="str">
            <v>청송부남하수건설(교육훈련비)</v>
          </cell>
          <cell r="G4652">
            <v>0</v>
          </cell>
          <cell r="N4652" t="str">
            <v>수도권수도공통공기구비품보수</v>
          </cell>
          <cell r="O4652">
            <v>98000</v>
          </cell>
        </row>
        <row r="4653">
          <cell r="F4653" t="str">
            <v>청송부남하수건설(피해복구비)</v>
          </cell>
          <cell r="G4653">
            <v>10000</v>
          </cell>
          <cell r="N4653" t="str">
            <v>수도권수도공통기타시설보수</v>
          </cell>
          <cell r="O4653">
            <v>5000</v>
          </cell>
        </row>
        <row r="4654">
          <cell r="F4654" t="str">
            <v>청송부남하수건설(잡비)</v>
          </cell>
          <cell r="G4654">
            <v>0</v>
          </cell>
          <cell r="N4654" t="str">
            <v>수도권수도공통긴급유지보수</v>
          </cell>
          <cell r="O4654">
            <v>400000</v>
          </cell>
        </row>
        <row r="4655">
          <cell r="F4655" t="str">
            <v xml:space="preserve">청송현동하수건설 </v>
          </cell>
          <cell r="G4655">
            <v>3864700</v>
          </cell>
          <cell r="N4655" t="str">
            <v>수도권수도공통차량유지비</v>
          </cell>
          <cell r="O4655">
            <v>60000</v>
          </cell>
        </row>
        <row r="4656">
          <cell r="F4656" t="str">
            <v>청송현동하수건설(순공사비)</v>
          </cell>
          <cell r="G4656">
            <v>1919000</v>
          </cell>
          <cell r="N4656" t="str">
            <v>수도권수도공통기타보험료</v>
          </cell>
          <cell r="O4656">
            <v>6300</v>
          </cell>
        </row>
        <row r="4657">
          <cell r="F4657" t="str">
            <v>청송현동하수건설(조사설계비)</v>
          </cell>
          <cell r="G4657">
            <v>1845700</v>
          </cell>
          <cell r="N4657" t="str">
            <v>수도권수도공통시설운영수수</v>
          </cell>
          <cell r="O4657">
            <v>9404</v>
          </cell>
        </row>
        <row r="4658">
          <cell r="F4658" t="str">
            <v>청송현동하수건설(여비교통비)</v>
          </cell>
          <cell r="G4658">
            <v>0</v>
          </cell>
          <cell r="N4658" t="str">
            <v>수도권수도공통업무관련수수</v>
          </cell>
          <cell r="O4658">
            <v>23900</v>
          </cell>
        </row>
        <row r="4659">
          <cell r="F4659" t="str">
            <v>청송현동하수건설(소모품비)</v>
          </cell>
          <cell r="G4659">
            <v>0</v>
          </cell>
          <cell r="N4659" t="str">
            <v>수도권수도공통외부위탁비</v>
          </cell>
          <cell r="O4659">
            <v>1115162</v>
          </cell>
        </row>
        <row r="4660">
          <cell r="F4660" t="str">
            <v>청송현동하수건설(지급수수료)</v>
          </cell>
          <cell r="G4660">
            <v>0</v>
          </cell>
          <cell r="N4660" t="str">
            <v>수도권수도공통슬러지처리</v>
          </cell>
          <cell r="O4660">
            <v>3996</v>
          </cell>
        </row>
        <row r="4661">
          <cell r="F4661" t="str">
            <v>청송현동하수건설(교육훈련비)</v>
          </cell>
          <cell r="G4661">
            <v>0</v>
          </cell>
          <cell r="N4661" t="str">
            <v>수도권수도공통업무추진비</v>
          </cell>
          <cell r="O4661">
            <v>4500</v>
          </cell>
        </row>
        <row r="4662">
          <cell r="F4662" t="str">
            <v>청송현동하수건설(피해복구비)</v>
          </cell>
          <cell r="G4662">
            <v>100000</v>
          </cell>
          <cell r="N4662" t="str">
            <v>수도권수도공통신문방송광고</v>
          </cell>
          <cell r="O4662">
            <v>20000</v>
          </cell>
        </row>
        <row r="4663">
          <cell r="F4663" t="str">
            <v>청송현동하수건설(잡비)</v>
          </cell>
          <cell r="G4663">
            <v>0</v>
          </cell>
          <cell r="N4663" t="str">
            <v>수도권수도공통홍보물제작</v>
          </cell>
          <cell r="O4663">
            <v>5000</v>
          </cell>
        </row>
        <row r="4664">
          <cell r="F4664" t="str">
            <v xml:space="preserve">청송현서하수건설 </v>
          </cell>
          <cell r="G4664">
            <v>4171700</v>
          </cell>
          <cell r="N4664" t="str">
            <v>수도권수도공통홍보이벤트</v>
          </cell>
          <cell r="O4664">
            <v>5000</v>
          </cell>
        </row>
        <row r="4665">
          <cell r="F4665" t="str">
            <v>청송현서하수건설(순공사비)</v>
          </cell>
          <cell r="G4665">
            <v>2495000</v>
          </cell>
          <cell r="N4665" t="str">
            <v>수도권수도공통기타광고선전</v>
          </cell>
          <cell r="O4665">
            <v>20000</v>
          </cell>
        </row>
        <row r="4666">
          <cell r="F4666" t="str">
            <v>청송현서하수건설(조사설계비)</v>
          </cell>
          <cell r="G4666">
            <v>1676700</v>
          </cell>
          <cell r="N4666" t="str">
            <v>수도권수도공통자체집합</v>
          </cell>
          <cell r="O4666">
            <v>25679</v>
          </cell>
        </row>
        <row r="4667">
          <cell r="F4667" t="str">
            <v xml:space="preserve">청송부동하수건설 </v>
          </cell>
          <cell r="G4667">
            <v>1000000</v>
          </cell>
          <cell r="N4667" t="str">
            <v>수도권수도공통기타교육훈련</v>
          </cell>
          <cell r="O4667">
            <v>11988</v>
          </cell>
        </row>
        <row r="4668">
          <cell r="F4668" t="str">
            <v>청송부동하수건설(순공사비)</v>
          </cell>
          <cell r="G4668">
            <v>1000000</v>
          </cell>
          <cell r="N4668" t="str">
            <v>수도권수도공통조사직접비</v>
          </cell>
          <cell r="O4668">
            <v>40000</v>
          </cell>
        </row>
        <row r="4669">
          <cell r="F4669" t="str">
            <v xml:space="preserve">청송신촌하수건설 </v>
          </cell>
          <cell r="G4669">
            <v>1000000</v>
          </cell>
          <cell r="N4669" t="str">
            <v>수도권수도공통조사간접비</v>
          </cell>
          <cell r="O4669">
            <v>17450</v>
          </cell>
        </row>
        <row r="4670">
          <cell r="F4670" t="str">
            <v>청송신촌하수건설(순공사비)</v>
          </cell>
          <cell r="G4670">
            <v>1000000</v>
          </cell>
          <cell r="N4670" t="str">
            <v>수도권수도공통포상금</v>
          </cell>
          <cell r="O4670">
            <v>3000</v>
          </cell>
        </row>
        <row r="4671">
          <cell r="F4671" t="str">
            <v xml:space="preserve">청송안덕하수건설 </v>
          </cell>
          <cell r="G4671">
            <v>1500000</v>
          </cell>
          <cell r="N4671" t="str">
            <v>수도권수도공통지역단체협력</v>
          </cell>
          <cell r="O4671">
            <v>4000</v>
          </cell>
        </row>
        <row r="4672">
          <cell r="F4672" t="str">
            <v>청송안덕하수건설(순공사비)</v>
          </cell>
          <cell r="G4672">
            <v>1500000</v>
          </cell>
          <cell r="N4672" t="str">
            <v>수도권수도공통외부행사지원</v>
          </cell>
          <cell r="O4672">
            <v>4000</v>
          </cell>
        </row>
        <row r="4673">
          <cell r="F4673" t="str">
            <v xml:space="preserve">  </v>
          </cell>
          <cell r="G4673">
            <v>227485000</v>
          </cell>
          <cell r="N4673" t="str">
            <v>수도권수도공통NGO협력</v>
          </cell>
          <cell r="O4673">
            <v>3000</v>
          </cell>
        </row>
        <row r="4674">
          <cell r="F4674" t="str">
            <v xml:space="preserve">수탁시험사업 </v>
          </cell>
          <cell r="G4674">
            <v>228800</v>
          </cell>
          <cell r="N4674" t="str">
            <v>수도권수도공통원수취수대</v>
          </cell>
          <cell r="O4674">
            <v>150000</v>
          </cell>
        </row>
        <row r="4675">
          <cell r="F4675" t="str">
            <v>수탁시험사업(조사설계비)</v>
          </cell>
          <cell r="G4675">
            <v>228800</v>
          </cell>
          <cell r="N4675" t="str">
            <v>수도권수도공통정수약품비</v>
          </cell>
          <cell r="O4675">
            <v>372000</v>
          </cell>
        </row>
        <row r="4676">
          <cell r="F4676" t="str">
            <v xml:space="preserve">수탁연구사업 </v>
          </cell>
          <cell r="G4676">
            <v>4000000</v>
          </cell>
          <cell r="N4676" t="str">
            <v>수도권수도공통시설가동전력</v>
          </cell>
          <cell r="O4676">
            <v>33600000</v>
          </cell>
        </row>
        <row r="4677">
          <cell r="F4677" t="str">
            <v>수탁연구사업(조사설계비)</v>
          </cell>
          <cell r="G4677">
            <v>4000000</v>
          </cell>
          <cell r="N4677" t="str">
            <v>수도권수도공통선박유류대</v>
          </cell>
          <cell r="O4677">
            <v>1200</v>
          </cell>
        </row>
        <row r="4678">
          <cell r="F4678" t="str">
            <v xml:space="preserve">성남수질검사 </v>
          </cell>
          <cell r="G4678">
            <v>120000</v>
          </cell>
          <cell r="N4678" t="str">
            <v>수도권수도공통선박유지비</v>
          </cell>
          <cell r="O4678">
            <v>800</v>
          </cell>
        </row>
        <row r="4679">
          <cell r="F4679" t="str">
            <v>성남수질검사(조사설계비)</v>
          </cell>
          <cell r="G4679">
            <v>120000</v>
          </cell>
          <cell r="N4679" t="str">
            <v>수도권수도공통행사경비</v>
          </cell>
          <cell r="O4679">
            <v>24220</v>
          </cell>
        </row>
        <row r="4680">
          <cell r="F4680" t="str">
            <v xml:space="preserve">금강수질검사 </v>
          </cell>
          <cell r="G4680">
            <v>58000</v>
          </cell>
          <cell r="N4680" t="str">
            <v>수도권수도공통기타잡비</v>
          </cell>
          <cell r="O4680">
            <v>35200</v>
          </cell>
        </row>
        <row r="4681">
          <cell r="F4681" t="str">
            <v>금강수질검사(조사설계비)</v>
          </cell>
          <cell r="G4681">
            <v>58000</v>
          </cell>
          <cell r="N4681" t="str">
            <v>수도권수도공통당직비</v>
          </cell>
          <cell r="O4681">
            <v>44160</v>
          </cell>
        </row>
        <row r="4682">
          <cell r="F4682" t="str">
            <v xml:space="preserve">구미수질검사 </v>
          </cell>
          <cell r="G4682">
            <v>60000</v>
          </cell>
          <cell r="N4682" t="str">
            <v>수도권수도공통건강관리비</v>
          </cell>
          <cell r="O4682">
            <v>42305</v>
          </cell>
        </row>
        <row r="4683">
          <cell r="F4683" t="str">
            <v>구미수질검사(조사설계비)</v>
          </cell>
          <cell r="G4683">
            <v>60000</v>
          </cell>
          <cell r="N4683" t="str">
            <v>수도권수도공통국민건강보험(비급여)</v>
          </cell>
          <cell r="O4683">
            <v>230845</v>
          </cell>
        </row>
        <row r="4684">
          <cell r="F4684" t="str">
            <v xml:space="preserve">국내수탁교육 </v>
          </cell>
          <cell r="G4684">
            <v>662836</v>
          </cell>
          <cell r="N4684" t="str">
            <v>수도권수도공통국민연금(비급여)</v>
          </cell>
          <cell r="O4684">
            <v>232485</v>
          </cell>
        </row>
        <row r="4685">
          <cell r="F4685" t="str">
            <v>국내수탁교육(조사설계비)</v>
          </cell>
          <cell r="G4685">
            <v>120000</v>
          </cell>
          <cell r="N4685" t="str">
            <v>수도권수도공통산재보험</v>
          </cell>
          <cell r="O4685">
            <v>75471</v>
          </cell>
        </row>
        <row r="4686">
          <cell r="F4686" t="str">
            <v>국내수탁교육(급여임금)</v>
          </cell>
          <cell r="G4686">
            <v>265703</v>
          </cell>
          <cell r="N4686" t="str">
            <v>수도권수도공통고용보험(비급여)</v>
          </cell>
          <cell r="O4686">
            <v>111045</v>
          </cell>
        </row>
        <row r="4687">
          <cell r="F4687" t="str">
            <v>국내수탁교육(제수당)</v>
          </cell>
          <cell r="G4687">
            <v>90748</v>
          </cell>
          <cell r="N4687" t="str">
            <v>수도권수도공통체육행사비</v>
          </cell>
          <cell r="O4687">
            <v>9305</v>
          </cell>
        </row>
        <row r="4688">
          <cell r="F4688" t="str">
            <v>국내수탁교육(퇴직금)</v>
          </cell>
          <cell r="G4688">
            <v>40912</v>
          </cell>
          <cell r="N4688" t="str">
            <v>수도권수도공통직원특근식대</v>
          </cell>
          <cell r="O4688">
            <v>39980</v>
          </cell>
        </row>
        <row r="4689">
          <cell r="F4689" t="str">
            <v>국내수탁교육(급여성복리후생비)</v>
          </cell>
          <cell r="G4689">
            <v>7950</v>
          </cell>
          <cell r="N4689" t="str">
            <v>수도권수도공통동호회지원비</v>
          </cell>
          <cell r="O4689">
            <v>7545</v>
          </cell>
        </row>
        <row r="4690">
          <cell r="F4690" t="str">
            <v>국내수탁교육(여비교통비)</v>
          </cell>
          <cell r="G4690">
            <v>16553</v>
          </cell>
          <cell r="N4690" t="str">
            <v>수도권수도공통합숙소운영비</v>
          </cell>
          <cell r="O4690">
            <v>73236</v>
          </cell>
        </row>
        <row r="4691">
          <cell r="F4691" t="str">
            <v>국내수탁교육(통신비)</v>
          </cell>
          <cell r="G4691">
            <v>1425</v>
          </cell>
          <cell r="N4691" t="str">
            <v>수도권수도공통기타복리후생</v>
          </cell>
          <cell r="O4691">
            <v>1263</v>
          </cell>
        </row>
        <row r="4692">
          <cell r="F4692" t="str">
            <v>국내수탁교육(소모품비)</v>
          </cell>
          <cell r="G4692">
            <v>2500</v>
          </cell>
          <cell r="N4692" t="str">
            <v>수도권수도공통비정규직(4대보험)</v>
          </cell>
          <cell r="O4692">
            <v>23731</v>
          </cell>
        </row>
        <row r="4693">
          <cell r="F4693" t="str">
            <v>국내수탁교육(도서인쇄비)</v>
          </cell>
          <cell r="G4693">
            <v>100</v>
          </cell>
          <cell r="N4693" t="str">
            <v>수도권수도공통무기직(4대보험)</v>
          </cell>
          <cell r="O4693">
            <v>7697</v>
          </cell>
        </row>
        <row r="4694">
          <cell r="F4694" t="str">
            <v>국내수탁교육(잡비)</v>
          </cell>
          <cell r="G4694">
            <v>1700</v>
          </cell>
          <cell r="N4694" t="str">
            <v>수도권수도공통무기직(준당직비)</v>
          </cell>
          <cell r="O4694">
            <v>400</v>
          </cell>
        </row>
        <row r="4695">
          <cell r="F4695" t="str">
            <v>국내수탁교육(비급여성복리후생비)</v>
          </cell>
          <cell r="G4695">
            <v>38061</v>
          </cell>
          <cell r="N4695" t="str">
            <v>수도권수도공통무기직(건강관리비)</v>
          </cell>
          <cell r="O4695">
            <v>520</v>
          </cell>
        </row>
        <row r="4696">
          <cell r="F4696" t="str">
            <v>국내수탁교육(예비비)</v>
          </cell>
          <cell r="G4696">
            <v>77184</v>
          </cell>
          <cell r="N4696" t="str">
            <v>수도권수도공통무기직(체육행사비)</v>
          </cell>
          <cell r="O4696">
            <v>200</v>
          </cell>
        </row>
        <row r="4697">
          <cell r="F4697" t="str">
            <v xml:space="preserve">수탁기술지원 </v>
          </cell>
          <cell r="G4697">
            <v>312637</v>
          </cell>
          <cell r="N4697" t="str">
            <v>수도권수도공통무기직(직원특근식대)</v>
          </cell>
          <cell r="O4697">
            <v>740</v>
          </cell>
        </row>
        <row r="4698">
          <cell r="F4698" t="str">
            <v>수탁기술지원(조사설계비)</v>
          </cell>
          <cell r="G4698">
            <v>212000</v>
          </cell>
          <cell r="N4698" t="str">
            <v>수도권수도공통무기직(동호회지원비)</v>
          </cell>
          <cell r="O4698">
            <v>180</v>
          </cell>
        </row>
        <row r="4699">
          <cell r="F4699" t="str">
            <v>수탁기술지원(잡급)</v>
          </cell>
          <cell r="G4699">
            <v>29157</v>
          </cell>
          <cell r="N4699" t="str">
            <v>수도권수도공통비정규직(준당직비)</v>
          </cell>
          <cell r="O4699">
            <v>400</v>
          </cell>
        </row>
        <row r="4700">
          <cell r="F4700" t="str">
            <v>수탁기술지원(여비교통비)</v>
          </cell>
          <cell r="G4700">
            <v>0</v>
          </cell>
          <cell r="N4700" t="str">
            <v>수도권수도공통비정규직(건강관리비)</v>
          </cell>
          <cell r="O4700">
            <v>520</v>
          </cell>
        </row>
        <row r="4701">
          <cell r="F4701" t="str">
            <v>수탁기술지원(소모품비)</v>
          </cell>
          <cell r="G4701">
            <v>0</v>
          </cell>
          <cell r="N4701" t="str">
            <v>수도권수도공통비정규직(체육행사비)</v>
          </cell>
          <cell r="O4701">
            <v>200</v>
          </cell>
        </row>
        <row r="4702">
          <cell r="F4702" t="str">
            <v>수탁기술지원(도서인쇄비)</v>
          </cell>
          <cell r="G4702">
            <v>0</v>
          </cell>
          <cell r="N4702" t="str">
            <v>수도권수도공통비정규직(직원특근식대)</v>
          </cell>
          <cell r="O4702">
            <v>960</v>
          </cell>
        </row>
        <row r="4703">
          <cell r="F4703" t="str">
            <v>수탁기술지원(감가상각비)</v>
          </cell>
          <cell r="G4703">
            <v>60867</v>
          </cell>
          <cell r="N4703" t="str">
            <v>수도권수도공통비정규직(동호회지원비)</v>
          </cell>
          <cell r="O4703">
            <v>180</v>
          </cell>
        </row>
        <row r="4704">
          <cell r="F4704" t="str">
            <v>수탁기술지원(차량비)</v>
          </cell>
          <cell r="G4704">
            <v>6560</v>
          </cell>
          <cell r="N4704" t="str">
            <v>수도권수도공통임직원인센티브</v>
          </cell>
          <cell r="O4704">
            <v>1092736</v>
          </cell>
        </row>
        <row r="4705">
          <cell r="F4705" t="str">
            <v>수탁기술지원(교육훈련비)</v>
          </cell>
          <cell r="G4705">
            <v>0</v>
          </cell>
          <cell r="N4705" t="str">
            <v>수도권수도공통무기직인센티브</v>
          </cell>
          <cell r="O4705">
            <v>11286</v>
          </cell>
        </row>
        <row r="4706">
          <cell r="F4706" t="str">
            <v>수탁기술지원(잡비)</v>
          </cell>
          <cell r="G4706">
            <v>0</v>
          </cell>
          <cell r="N4706" t="str">
            <v>수도권수도공통기타예비비</v>
          </cell>
          <cell r="O4706">
            <v>342896</v>
          </cell>
        </row>
        <row r="4707">
          <cell r="F4707" t="str">
            <v>수탁기술지원(비급여성복리후생비)</v>
          </cell>
          <cell r="G4707">
            <v>4053</v>
          </cell>
          <cell r="N4707" t="str">
            <v xml:space="preserve">강원수도공통 </v>
          </cell>
          <cell r="O4707">
            <v>3377589</v>
          </cell>
        </row>
        <row r="4708">
          <cell r="F4708" t="str">
            <v xml:space="preserve">광주수질검사 </v>
          </cell>
          <cell r="G4708">
            <v>160000</v>
          </cell>
          <cell r="N4708" t="str">
            <v>강원수도공통임직원급여</v>
          </cell>
          <cell r="O4708">
            <v>1328516</v>
          </cell>
        </row>
        <row r="4709">
          <cell r="F4709" t="str">
            <v>광주수질검사(조사설계비)</v>
          </cell>
          <cell r="G4709">
            <v>160000</v>
          </cell>
          <cell r="N4709" t="str">
            <v>강원수도공통임직원제수당</v>
          </cell>
          <cell r="O4709">
            <v>160511</v>
          </cell>
        </row>
        <row r="4710">
          <cell r="F4710" t="str">
            <v xml:space="preserve">청주수질검사 </v>
          </cell>
          <cell r="G4710">
            <v>50000</v>
          </cell>
          <cell r="N4710" t="str">
            <v>강원수도공통내부평가급</v>
          </cell>
          <cell r="O4710">
            <v>197766</v>
          </cell>
        </row>
        <row r="4711">
          <cell r="F4711" t="str">
            <v>청주수질검사(조사설계비)</v>
          </cell>
          <cell r="G4711">
            <v>50000</v>
          </cell>
          <cell r="N4711" t="str">
            <v>강원수도공통급여성성과급</v>
          </cell>
          <cell r="O4711">
            <v>95465</v>
          </cell>
        </row>
        <row r="4712">
          <cell r="F4712" t="str">
            <v xml:space="preserve">구미관로이설 </v>
          </cell>
          <cell r="G4712">
            <v>454273</v>
          </cell>
          <cell r="N4712" t="str">
            <v>강원수도공통공익요원</v>
          </cell>
          <cell r="O4712">
            <v>8300</v>
          </cell>
        </row>
        <row r="4713">
          <cell r="F4713" t="str">
            <v>구미관로이설(순공사비)</v>
          </cell>
          <cell r="G4713">
            <v>454273</v>
          </cell>
          <cell r="N4713" t="str">
            <v>강원수도공통임직원퇴직금</v>
          </cell>
          <cell r="O4713">
            <v>204560</v>
          </cell>
        </row>
        <row r="4714">
          <cell r="F4714" t="str">
            <v xml:space="preserve">충주관로이설 </v>
          </cell>
          <cell r="G4714">
            <v>648649</v>
          </cell>
          <cell r="N4714" t="str">
            <v>강원수도공통급식보조비</v>
          </cell>
          <cell r="O4714">
            <v>30080</v>
          </cell>
        </row>
        <row r="4715">
          <cell r="F4715" t="str">
            <v>충주관로이설(순공사비)</v>
          </cell>
          <cell r="G4715">
            <v>648649</v>
          </cell>
          <cell r="N4715" t="str">
            <v>강원수도공통학자보조금</v>
          </cell>
          <cell r="O4715">
            <v>9672</v>
          </cell>
        </row>
        <row r="4716">
          <cell r="F4716" t="str">
            <v xml:space="preserve">울산관로이설 </v>
          </cell>
          <cell r="G4716">
            <v>42000</v>
          </cell>
          <cell r="N4716" t="str">
            <v>강원수도공통일반여비</v>
          </cell>
          <cell r="O4716">
            <v>31000</v>
          </cell>
        </row>
        <row r="4717">
          <cell r="F4717" t="str">
            <v>울산관로이설(순공사비)</v>
          </cell>
          <cell r="G4717">
            <v>42000</v>
          </cell>
          <cell r="N4717" t="str">
            <v>강원수도공통부임여비</v>
          </cell>
          <cell r="O4717">
            <v>2559</v>
          </cell>
        </row>
        <row r="4718">
          <cell r="F4718" t="str">
            <v xml:space="preserve">청주관로이설 </v>
          </cell>
          <cell r="G4718">
            <v>8985658</v>
          </cell>
          <cell r="N4718" t="str">
            <v>강원수도공통시내교통비</v>
          </cell>
          <cell r="O4718">
            <v>52920</v>
          </cell>
        </row>
        <row r="4719">
          <cell r="F4719" t="str">
            <v>청주관로이설(순공사비)</v>
          </cell>
          <cell r="G4719">
            <v>8985658</v>
          </cell>
          <cell r="N4719" t="str">
            <v>강원수도공통우편료</v>
          </cell>
          <cell r="O4719">
            <v>1125</v>
          </cell>
        </row>
        <row r="4720">
          <cell r="F4720" t="str">
            <v xml:space="preserve">기타수탁사업 </v>
          </cell>
          <cell r="G4720">
            <v>149721483</v>
          </cell>
          <cell r="N4720" t="str">
            <v>강원수도공통전화사용료</v>
          </cell>
          <cell r="O4720">
            <v>6000</v>
          </cell>
        </row>
        <row r="4721">
          <cell r="F4721" t="str">
            <v>기타수탁사업(순공사비)</v>
          </cell>
          <cell r="G4721">
            <v>24489645</v>
          </cell>
          <cell r="N4721" t="str">
            <v>강원수도공통전용회선</v>
          </cell>
          <cell r="O4721">
            <v>792</v>
          </cell>
        </row>
        <row r="4722">
          <cell r="F4722" t="str">
            <v>기타수탁사업(보상비)</v>
          </cell>
          <cell r="G4722">
            <v>350000</v>
          </cell>
          <cell r="N4722" t="str">
            <v>강원수도공통전력료</v>
          </cell>
          <cell r="O4722">
            <v>29882</v>
          </cell>
        </row>
        <row r="4723">
          <cell r="F4723" t="str">
            <v>기타수탁사업(조사설계비)</v>
          </cell>
          <cell r="G4723">
            <v>123388138</v>
          </cell>
          <cell r="N4723" t="str">
            <v>강원수도공통가스유류대</v>
          </cell>
          <cell r="O4723">
            <v>2420</v>
          </cell>
        </row>
        <row r="4724">
          <cell r="F4724" t="str">
            <v>기타수탁사업(급여임금)</v>
          </cell>
          <cell r="G4724">
            <v>600967</v>
          </cell>
          <cell r="N4724" t="str">
            <v>강원수도공통재산세</v>
          </cell>
          <cell r="O4724">
            <v>450</v>
          </cell>
        </row>
        <row r="4725">
          <cell r="F4725" t="str">
            <v>기타수탁사업(제수당)</v>
          </cell>
          <cell r="G4725">
            <v>206009</v>
          </cell>
          <cell r="N4725" t="str">
            <v>강원수도공통지방소득세</v>
          </cell>
          <cell r="O4725">
            <v>3740</v>
          </cell>
        </row>
        <row r="4726">
          <cell r="F4726" t="str">
            <v>기타수탁사업(잡급)</v>
          </cell>
          <cell r="G4726">
            <v>217882</v>
          </cell>
          <cell r="N4726" t="str">
            <v>강원수도공통기타세금공</v>
          </cell>
          <cell r="O4726">
            <v>5000</v>
          </cell>
        </row>
        <row r="4727">
          <cell r="F4727" t="str">
            <v>기타수탁사업(퇴직금)</v>
          </cell>
          <cell r="G4727">
            <v>92006</v>
          </cell>
          <cell r="N4727" t="str">
            <v>강원수도공통문방구및잡품</v>
          </cell>
          <cell r="O4727">
            <v>3600</v>
          </cell>
        </row>
        <row r="4728">
          <cell r="F4728" t="str">
            <v>기타수탁사업(급여성복리후생비)</v>
          </cell>
          <cell r="G4728">
            <v>18691</v>
          </cell>
          <cell r="N4728" t="str">
            <v>강원수도공통전산용품</v>
          </cell>
          <cell r="O4728">
            <v>3240</v>
          </cell>
        </row>
        <row r="4729">
          <cell r="F4729" t="str">
            <v>기타수탁사업(여비교통비)</v>
          </cell>
          <cell r="G4729">
            <v>40691</v>
          </cell>
          <cell r="N4729" t="str">
            <v>강원수도공통반납대상소모</v>
          </cell>
          <cell r="O4729">
            <v>1800</v>
          </cell>
        </row>
        <row r="4730">
          <cell r="F4730" t="str">
            <v>기타수탁사업(소모품비)</v>
          </cell>
          <cell r="G4730">
            <v>6000</v>
          </cell>
          <cell r="N4730" t="str">
            <v>강원수도공통특수용품</v>
          </cell>
          <cell r="O4730">
            <v>360</v>
          </cell>
        </row>
        <row r="4731">
          <cell r="F4731" t="str">
            <v>기타수탁사업(감가상각비)</v>
          </cell>
          <cell r="G4731">
            <v>2189</v>
          </cell>
          <cell r="N4731" t="str">
            <v>강원수도공통도서비</v>
          </cell>
          <cell r="O4731">
            <v>1200</v>
          </cell>
        </row>
        <row r="4732">
          <cell r="F4732" t="str">
            <v>기타수탁사업(교육훈련비)</v>
          </cell>
          <cell r="G4732">
            <v>1680</v>
          </cell>
          <cell r="N4732" t="str">
            <v>강원수도공통인쇄비</v>
          </cell>
          <cell r="O4732">
            <v>1000</v>
          </cell>
        </row>
        <row r="4733">
          <cell r="F4733" t="str">
            <v>기타수탁사업(잡비)</v>
          </cell>
          <cell r="G4733">
            <v>1260</v>
          </cell>
          <cell r="N4733" t="str">
            <v>강원수도공통건물토지임차</v>
          </cell>
          <cell r="O4733">
            <v>140184</v>
          </cell>
        </row>
        <row r="4734">
          <cell r="F4734" t="str">
            <v>기타수탁사업(비급여성복리후생비)</v>
          </cell>
          <cell r="G4734">
            <v>132475</v>
          </cell>
          <cell r="N4734" t="str">
            <v>강원수도공통차량임차료</v>
          </cell>
          <cell r="O4734">
            <v>23952</v>
          </cell>
        </row>
        <row r="4735">
          <cell r="F4735" t="str">
            <v>기타수탁사업(예비비)</v>
          </cell>
          <cell r="G4735">
            <v>173850</v>
          </cell>
          <cell r="N4735" t="str">
            <v>강원수도공통유형공통상각</v>
          </cell>
          <cell r="O4735">
            <v>51562</v>
          </cell>
        </row>
        <row r="4736">
          <cell r="F4736" t="str">
            <v xml:space="preserve">수도부지 </v>
          </cell>
          <cell r="G4736">
            <v>460000</v>
          </cell>
          <cell r="N4736" t="str">
            <v>강원수도공통주요시설보수</v>
          </cell>
          <cell r="O4736">
            <v>3000</v>
          </cell>
        </row>
        <row r="4737">
          <cell r="F4737" t="str">
            <v>수도부지(조사설계비)</v>
          </cell>
          <cell r="G4737">
            <v>460000</v>
          </cell>
          <cell r="N4737" t="str">
            <v>강원수도공통건축물유지보수</v>
          </cell>
          <cell r="O4737">
            <v>7000</v>
          </cell>
        </row>
        <row r="4738">
          <cell r="F4738" t="str">
            <v xml:space="preserve">수질검사 </v>
          </cell>
          <cell r="G4738">
            <v>223600</v>
          </cell>
          <cell r="N4738" t="str">
            <v>강원수도공통통신시설보수</v>
          </cell>
          <cell r="O4738">
            <v>5000</v>
          </cell>
        </row>
        <row r="4739">
          <cell r="F4739" t="str">
            <v>수질검사(조사설계비)</v>
          </cell>
          <cell r="G4739">
            <v>223600</v>
          </cell>
          <cell r="N4739" t="str">
            <v>강원수도공통공기구비품보수</v>
          </cell>
          <cell r="O4739">
            <v>10000</v>
          </cell>
        </row>
        <row r="4740">
          <cell r="F4740" t="str">
            <v xml:space="preserve">금호강유지수 </v>
          </cell>
          <cell r="G4740">
            <v>3594191</v>
          </cell>
          <cell r="N4740" t="str">
            <v>강원수도공통긴급유지보수</v>
          </cell>
          <cell r="O4740">
            <v>100000</v>
          </cell>
        </row>
        <row r="4741">
          <cell r="F4741" t="str">
            <v>금호강유지수(조사설계비)</v>
          </cell>
          <cell r="G4741">
            <v>3244000</v>
          </cell>
          <cell r="N4741" t="str">
            <v>강원수도공통차량유지비</v>
          </cell>
          <cell r="O4741">
            <v>16560</v>
          </cell>
        </row>
        <row r="4742">
          <cell r="F4742" t="str">
            <v>금호강유지수(급여임금)</v>
          </cell>
          <cell r="G4742">
            <v>159422</v>
          </cell>
          <cell r="N4742" t="str">
            <v>강원수도공통기타보험료</v>
          </cell>
          <cell r="O4742">
            <v>3600</v>
          </cell>
        </row>
        <row r="4743">
          <cell r="F4743" t="str">
            <v>금호강유지수(제수당)</v>
          </cell>
          <cell r="G4743">
            <v>54449</v>
          </cell>
          <cell r="N4743" t="str">
            <v>강원수도공통시설운영수수</v>
          </cell>
          <cell r="O4743">
            <v>6192</v>
          </cell>
        </row>
        <row r="4744">
          <cell r="F4744" t="str">
            <v>금호강유지수(퇴직금)</v>
          </cell>
          <cell r="G4744">
            <v>24547</v>
          </cell>
          <cell r="N4744" t="str">
            <v>강원수도공통업무관련수수</v>
          </cell>
          <cell r="O4744">
            <v>0</v>
          </cell>
        </row>
        <row r="4745">
          <cell r="F4745" t="str">
            <v>금호강유지수(급여성복리후생비)</v>
          </cell>
          <cell r="G4745">
            <v>4771</v>
          </cell>
          <cell r="N4745" t="str">
            <v>강원수도공통외부위탁비</v>
          </cell>
          <cell r="O4745">
            <v>155700</v>
          </cell>
        </row>
        <row r="4746">
          <cell r="F4746" t="str">
            <v>금호강유지수(여비교통비)</v>
          </cell>
          <cell r="G4746">
            <v>12832</v>
          </cell>
          <cell r="N4746" t="str">
            <v>강원수도공통업무추진비</v>
          </cell>
          <cell r="O4746">
            <v>1000</v>
          </cell>
        </row>
        <row r="4747">
          <cell r="F4747" t="str">
            <v>금호강유지수(통신비)</v>
          </cell>
          <cell r="G4747">
            <v>18855</v>
          </cell>
          <cell r="N4747" t="str">
            <v>강원수도공통신문방송광고</v>
          </cell>
          <cell r="O4747">
            <v>8800</v>
          </cell>
        </row>
        <row r="4748">
          <cell r="F4748" t="str">
            <v>금호강유지수(소모품비)</v>
          </cell>
          <cell r="G4748">
            <v>1500</v>
          </cell>
          <cell r="N4748" t="str">
            <v>강원수도공통홍보물제작</v>
          </cell>
          <cell r="O4748">
            <v>2000</v>
          </cell>
        </row>
        <row r="4749">
          <cell r="F4749" t="str">
            <v>금호강유지수(도서인쇄비)</v>
          </cell>
          <cell r="G4749">
            <v>200</v>
          </cell>
          <cell r="N4749" t="str">
            <v>강원수도공통기타광고선전</v>
          </cell>
          <cell r="O4749">
            <v>5000</v>
          </cell>
        </row>
        <row r="4750">
          <cell r="F4750" t="str">
            <v>금호강유지수(교육훈련비)</v>
          </cell>
          <cell r="G4750">
            <v>697</v>
          </cell>
          <cell r="N4750" t="str">
            <v>강원수도공통자체집합</v>
          </cell>
          <cell r="O4750">
            <v>4140</v>
          </cell>
        </row>
        <row r="4751">
          <cell r="F4751" t="str">
            <v>금호강유지수(잡비)</v>
          </cell>
          <cell r="G4751">
            <v>420</v>
          </cell>
          <cell r="N4751" t="str">
            <v>강원수도공통기타교육훈련</v>
          </cell>
          <cell r="O4751">
            <v>597</v>
          </cell>
        </row>
        <row r="4752">
          <cell r="F4752" t="str">
            <v>금호강유지수(비급여성복리후생비)</v>
          </cell>
          <cell r="G4752">
            <v>26187</v>
          </cell>
          <cell r="N4752" t="str">
            <v>강원수도공통조사직접비</v>
          </cell>
          <cell r="O4752">
            <v>1000</v>
          </cell>
        </row>
        <row r="4753">
          <cell r="F4753" t="str">
            <v>금호강유지수(예비비)</v>
          </cell>
          <cell r="G4753">
            <v>46311</v>
          </cell>
          <cell r="N4753" t="str">
            <v>강원수도공통조사간접비</v>
          </cell>
          <cell r="O4753">
            <v>2000</v>
          </cell>
        </row>
        <row r="4754">
          <cell r="F4754" t="str">
            <v xml:space="preserve">국전취수장관리 </v>
          </cell>
          <cell r="G4754">
            <v>200000</v>
          </cell>
          <cell r="N4754" t="str">
            <v>강원수도공통포상금</v>
          </cell>
          <cell r="O4754">
            <v>1000</v>
          </cell>
        </row>
        <row r="4755">
          <cell r="F4755" t="str">
            <v>국전취수장관리(조사설계비)</v>
          </cell>
          <cell r="G4755">
            <v>200000</v>
          </cell>
          <cell r="N4755" t="str">
            <v>강원수도공통지역단체협력</v>
          </cell>
          <cell r="O4755">
            <v>3000</v>
          </cell>
        </row>
        <row r="4756">
          <cell r="F4756" t="str">
            <v xml:space="preserve">국외수탁교육 </v>
          </cell>
          <cell r="G4756">
            <v>1290960</v>
          </cell>
          <cell r="N4756" t="str">
            <v>강원수도공통외부행사지원</v>
          </cell>
          <cell r="O4756">
            <v>3000</v>
          </cell>
        </row>
        <row r="4757">
          <cell r="F4757" t="str">
            <v>국외수탁교육(조사설계비)</v>
          </cell>
          <cell r="G4757">
            <v>422000</v>
          </cell>
          <cell r="N4757" t="str">
            <v>강원수도공통NGO협력</v>
          </cell>
          <cell r="O4757">
            <v>2000</v>
          </cell>
        </row>
        <row r="4758">
          <cell r="F4758" t="str">
            <v>국외수탁교육(급여임금)</v>
          </cell>
          <cell r="G4758">
            <v>425125</v>
          </cell>
          <cell r="N4758" t="str">
            <v>강원수도공통행사경비</v>
          </cell>
          <cell r="O4758">
            <v>2100</v>
          </cell>
        </row>
        <row r="4759">
          <cell r="F4759" t="str">
            <v>국외수탁교육(제수당)</v>
          </cell>
          <cell r="G4759">
            <v>145197</v>
          </cell>
          <cell r="N4759" t="str">
            <v>강원수도공통기타잡비</v>
          </cell>
          <cell r="O4759">
            <v>9400</v>
          </cell>
        </row>
        <row r="4760">
          <cell r="F4760" t="str">
            <v>국외수탁교육(퇴직금)</v>
          </cell>
          <cell r="G4760">
            <v>65459</v>
          </cell>
          <cell r="N4760" t="str">
            <v>강원수도공통당직비</v>
          </cell>
          <cell r="O4760">
            <v>21200</v>
          </cell>
        </row>
        <row r="4761">
          <cell r="F4761" t="str">
            <v>국외수탁교육(급여성복리후생비)</v>
          </cell>
          <cell r="G4761">
            <v>12721</v>
          </cell>
          <cell r="N4761" t="str">
            <v>강원수도공통준당직비</v>
          </cell>
          <cell r="O4761">
            <v>2000</v>
          </cell>
        </row>
        <row r="4762">
          <cell r="F4762" t="str">
            <v>국외수탁교육(여비교통비)</v>
          </cell>
          <cell r="G4762">
            <v>27565</v>
          </cell>
          <cell r="N4762" t="str">
            <v>강원수도공통건강관리비</v>
          </cell>
          <cell r="O4762">
            <v>6875</v>
          </cell>
        </row>
        <row r="4763">
          <cell r="F4763" t="str">
            <v>국외수탁교육(통신비)</v>
          </cell>
          <cell r="G4763">
            <v>2280</v>
          </cell>
          <cell r="N4763" t="str">
            <v>강원수도공통국민건강보험(비급여)</v>
          </cell>
          <cell r="O4763">
            <v>62055</v>
          </cell>
        </row>
        <row r="4764">
          <cell r="F4764" t="str">
            <v>국외수탁교육(소모품비)</v>
          </cell>
          <cell r="G4764">
            <v>4000</v>
          </cell>
          <cell r="N4764" t="str">
            <v>강원수도공통국민연금(비급여)</v>
          </cell>
          <cell r="O4764">
            <v>62496</v>
          </cell>
        </row>
        <row r="4765">
          <cell r="F4765" t="str">
            <v>국외수탁교육(도서인쇄비)</v>
          </cell>
          <cell r="G4765">
            <v>100</v>
          </cell>
          <cell r="N4765" t="str">
            <v>강원수도공통산재보험</v>
          </cell>
          <cell r="O4765">
            <v>20288</v>
          </cell>
        </row>
        <row r="4766">
          <cell r="F4766" t="str">
            <v>국외수탁교육(잡비)</v>
          </cell>
          <cell r="G4766">
            <v>2120</v>
          </cell>
          <cell r="N4766" t="str">
            <v>강원수도공통고용보험(비급여)</v>
          </cell>
          <cell r="O4766">
            <v>29851</v>
          </cell>
        </row>
        <row r="4767">
          <cell r="F4767" t="str">
            <v>국외수탁교육(비급여성복리후생비)</v>
          </cell>
          <cell r="G4767">
            <v>60898</v>
          </cell>
          <cell r="N4767" t="str">
            <v>강원수도공통체육행사비</v>
          </cell>
          <cell r="O4767">
            <v>2502</v>
          </cell>
        </row>
        <row r="4768">
          <cell r="F4768" t="str">
            <v>국외수탁교육(예비비)</v>
          </cell>
          <cell r="G4768">
            <v>123495</v>
          </cell>
          <cell r="N4768" t="str">
            <v>강원수도공통직원특근식대</v>
          </cell>
          <cell r="O4768">
            <v>10747</v>
          </cell>
        </row>
        <row r="4769">
          <cell r="F4769" t="str">
            <v xml:space="preserve">급수시설공사 </v>
          </cell>
          <cell r="G4769">
            <v>2250000</v>
          </cell>
          <cell r="N4769" t="str">
            <v>강원수도공통동호회지원비</v>
          </cell>
          <cell r="O4769">
            <v>2028</v>
          </cell>
        </row>
        <row r="4770">
          <cell r="F4770" t="str">
            <v>급수시설공사(순공사비)</v>
          </cell>
          <cell r="G4770">
            <v>2250000</v>
          </cell>
          <cell r="N4770" t="str">
            <v>강원수도공통합숙소운영비</v>
          </cell>
          <cell r="O4770">
            <v>21540</v>
          </cell>
        </row>
        <row r="4771">
          <cell r="F4771" t="str">
            <v xml:space="preserve">서산마을상수도 </v>
          </cell>
          <cell r="G4771">
            <v>84530</v>
          </cell>
          <cell r="N4771" t="str">
            <v>강원수도공통기타복리후생</v>
          </cell>
          <cell r="O4771">
            <v>340</v>
          </cell>
        </row>
        <row r="4772">
          <cell r="F4772" t="str">
            <v>서산마을상수도(조사설계비)</v>
          </cell>
          <cell r="G4772">
            <v>84320</v>
          </cell>
          <cell r="N4772" t="str">
            <v>강원수도공통임직원인센티브</v>
          </cell>
          <cell r="O4772">
            <v>293746</v>
          </cell>
        </row>
        <row r="4773">
          <cell r="F4773" t="str">
            <v>서산마을상수도(감가상각비)</v>
          </cell>
          <cell r="G4773">
            <v>210</v>
          </cell>
          <cell r="N4773" t="str">
            <v>강원수도공통기타예비비</v>
          </cell>
          <cell r="O4773">
            <v>92176</v>
          </cell>
        </row>
        <row r="4774">
          <cell r="F4774" t="str">
            <v xml:space="preserve">당진산업용수 </v>
          </cell>
          <cell r="G4774">
            <v>8436261</v>
          </cell>
          <cell r="N4774" t="str">
            <v xml:space="preserve">충청수도공통 </v>
          </cell>
          <cell r="O4774">
            <v>6038785</v>
          </cell>
        </row>
        <row r="4775">
          <cell r="F4775" t="str">
            <v>당진산업용수(조사설계비)</v>
          </cell>
          <cell r="G4775">
            <v>5783575</v>
          </cell>
          <cell r="N4775" t="str">
            <v>충청수도공통임직원급여</v>
          </cell>
          <cell r="O4775">
            <v>2072484</v>
          </cell>
        </row>
        <row r="4776">
          <cell r="F4776" t="str">
            <v>당진산업용수(급여임금)</v>
          </cell>
          <cell r="G4776">
            <v>1209775</v>
          </cell>
          <cell r="N4776" t="str">
            <v>충청수도공통무기직급여</v>
          </cell>
          <cell r="O4776">
            <v>98337</v>
          </cell>
        </row>
        <row r="4777">
          <cell r="F4777" t="str">
            <v>당진산업용수(제수당)</v>
          </cell>
          <cell r="G4777">
            <v>414047</v>
          </cell>
          <cell r="N4777" t="str">
            <v>충청수도공통임직원제수당</v>
          </cell>
          <cell r="O4777">
            <v>250397</v>
          </cell>
        </row>
        <row r="4778">
          <cell r="F4778" t="str">
            <v>당진산업용수(잡급)</v>
          </cell>
          <cell r="G4778">
            <v>24000</v>
          </cell>
          <cell r="N4778" t="str">
            <v>충청수도공통내부평가급</v>
          </cell>
          <cell r="O4778">
            <v>308515</v>
          </cell>
        </row>
        <row r="4779">
          <cell r="F4779" t="str">
            <v>당진산업용수(퇴직금)</v>
          </cell>
          <cell r="G4779">
            <v>184833</v>
          </cell>
          <cell r="N4779" t="str">
            <v>충청수도공통급여성성과급</v>
          </cell>
          <cell r="O4779">
            <v>148926</v>
          </cell>
        </row>
        <row r="4780">
          <cell r="F4780" t="str">
            <v>당진산업용수(급여성복리후생비)</v>
          </cell>
          <cell r="G4780">
            <v>37382</v>
          </cell>
          <cell r="N4780" t="str">
            <v>충청수도공통무기직제수당</v>
          </cell>
          <cell r="O4780">
            <v>34495</v>
          </cell>
        </row>
        <row r="4781">
          <cell r="F4781" t="str">
            <v>당진산업용수(여비교통비)</v>
          </cell>
          <cell r="G4781">
            <v>91794</v>
          </cell>
          <cell r="N4781" t="str">
            <v>충청수도공통단기고용</v>
          </cell>
          <cell r="O4781">
            <v>59339</v>
          </cell>
        </row>
        <row r="4782">
          <cell r="F4782" t="str">
            <v>당진산업용수(통신비)</v>
          </cell>
          <cell r="G4782">
            <v>26270</v>
          </cell>
          <cell r="N4782" t="str">
            <v>충청수도공통비정규인력</v>
          </cell>
          <cell r="O4782">
            <v>163885</v>
          </cell>
        </row>
        <row r="4783">
          <cell r="F4783" t="str">
            <v>당진산업용수(세금공과금)</v>
          </cell>
          <cell r="G4783">
            <v>3872</v>
          </cell>
          <cell r="N4783" t="str">
            <v>충청수도공통급여성복리비</v>
          </cell>
          <cell r="O4783">
            <v>3600</v>
          </cell>
        </row>
        <row r="4784">
          <cell r="F4784" t="str">
            <v>당진산업용수(소모품비)</v>
          </cell>
          <cell r="G4784">
            <v>12000</v>
          </cell>
          <cell r="N4784" t="str">
            <v>충청수도공통성과급</v>
          </cell>
          <cell r="O4784">
            <v>63770</v>
          </cell>
        </row>
        <row r="4785">
          <cell r="F4785" t="str">
            <v>당진산업용수(도서인쇄비)</v>
          </cell>
          <cell r="G4785">
            <v>800</v>
          </cell>
          <cell r="N4785" t="str">
            <v>충청수도공통임직원퇴직금</v>
          </cell>
          <cell r="O4785">
            <v>319114</v>
          </cell>
        </row>
        <row r="4786">
          <cell r="F4786" t="str">
            <v>당진산업용수(감가상각비)</v>
          </cell>
          <cell r="G4786">
            <v>4249</v>
          </cell>
          <cell r="N4786" t="str">
            <v>충청수도공통무기직퇴직금</v>
          </cell>
          <cell r="O4786">
            <v>11469</v>
          </cell>
        </row>
        <row r="4787">
          <cell r="F4787" t="str">
            <v>당진산업용수(차량비)</v>
          </cell>
          <cell r="G4787">
            <v>14540</v>
          </cell>
          <cell r="N4787" t="str">
            <v>충청수도공통급식보조비</v>
          </cell>
          <cell r="O4787">
            <v>46925</v>
          </cell>
        </row>
        <row r="4788">
          <cell r="F4788" t="str">
            <v>당진산업용수(보험료)</v>
          </cell>
          <cell r="G4788">
            <v>2000</v>
          </cell>
          <cell r="N4788" t="str">
            <v>충청수도공통학자보조금</v>
          </cell>
          <cell r="O4788">
            <v>15088</v>
          </cell>
        </row>
        <row r="4789">
          <cell r="F4789" t="str">
            <v>당진산업용수(지급수수료)</v>
          </cell>
          <cell r="G4789">
            <v>63900</v>
          </cell>
          <cell r="N4789" t="str">
            <v>충청수도공통무기직급여성복리</v>
          </cell>
          <cell r="O4789">
            <v>4800</v>
          </cell>
        </row>
        <row r="4790">
          <cell r="F4790" t="str">
            <v>당진산업용수(업무추진비)</v>
          </cell>
          <cell r="G4790">
            <v>500</v>
          </cell>
          <cell r="N4790" t="str">
            <v>충청수도공통일반여비</v>
          </cell>
          <cell r="O4790">
            <v>30000</v>
          </cell>
        </row>
        <row r="4791">
          <cell r="F4791" t="str">
            <v>당진산업용수(광고선전비)</v>
          </cell>
          <cell r="G4791">
            <v>3600</v>
          </cell>
          <cell r="N4791" t="str">
            <v>충청수도공통부임여비</v>
          </cell>
          <cell r="O4791">
            <v>4778</v>
          </cell>
        </row>
        <row r="4792">
          <cell r="F4792" t="str">
            <v>당진산업용수(교육훈련비)</v>
          </cell>
          <cell r="G4792">
            <v>5103</v>
          </cell>
          <cell r="N4792" t="str">
            <v>충청수도공통시내교통비</v>
          </cell>
          <cell r="O4792">
            <v>105840</v>
          </cell>
        </row>
        <row r="4793">
          <cell r="F4793" t="str">
            <v>당진산업용수(협력비)</v>
          </cell>
          <cell r="G4793">
            <v>2000</v>
          </cell>
          <cell r="N4793" t="str">
            <v>충청수도공통우편료</v>
          </cell>
          <cell r="O4793">
            <v>1755</v>
          </cell>
        </row>
        <row r="4794">
          <cell r="F4794" t="str">
            <v>당진산업용수(잡비)</v>
          </cell>
          <cell r="G4794">
            <v>11680</v>
          </cell>
          <cell r="N4794" t="str">
            <v>충청수도공통전화사용료</v>
          </cell>
          <cell r="O4794">
            <v>9360</v>
          </cell>
        </row>
        <row r="4795">
          <cell r="F4795" t="str">
            <v>당진산업용수(비급여성복리후생비)</v>
          </cell>
          <cell r="G4795">
            <v>190977</v>
          </cell>
          <cell r="N4795" t="str">
            <v>충청수도공통정보사용료</v>
          </cell>
          <cell r="O4795">
            <v>1200</v>
          </cell>
        </row>
        <row r="4796">
          <cell r="F4796" t="str">
            <v>당진산업용수(예비비)</v>
          </cell>
          <cell r="G4796">
            <v>349364</v>
          </cell>
          <cell r="N4796" t="str">
            <v>충청수도공통가스유류대</v>
          </cell>
          <cell r="O4796">
            <v>6600</v>
          </cell>
        </row>
        <row r="4797">
          <cell r="F4797" t="str">
            <v xml:space="preserve">감포댐관리 </v>
          </cell>
          <cell r="G4797">
            <v>20912</v>
          </cell>
          <cell r="N4797" t="str">
            <v>충청수도공통재산세</v>
          </cell>
          <cell r="O4797">
            <v>1100</v>
          </cell>
        </row>
        <row r="4798">
          <cell r="F4798" t="str">
            <v>감포댐관리(통신비)</v>
          </cell>
          <cell r="G4798">
            <v>4800</v>
          </cell>
          <cell r="N4798" t="str">
            <v>충청수도공통지방소득세</v>
          </cell>
          <cell r="O4798">
            <v>0</v>
          </cell>
        </row>
        <row r="4799">
          <cell r="F4799" t="str">
            <v>감포댐관리(전력수도료)</v>
          </cell>
          <cell r="G4799">
            <v>14000</v>
          </cell>
          <cell r="N4799" t="str">
            <v>충청수도공통등록면허세</v>
          </cell>
          <cell r="O4799">
            <v>300</v>
          </cell>
        </row>
        <row r="4800">
          <cell r="F4800" t="str">
            <v>감포댐관리(선박비)</v>
          </cell>
          <cell r="G4800">
            <v>2112</v>
          </cell>
          <cell r="N4800" t="str">
            <v>충청수도공통발전부담금</v>
          </cell>
          <cell r="O4800">
            <v>0</v>
          </cell>
        </row>
        <row r="4801">
          <cell r="F4801" t="str">
            <v xml:space="preserve">광주마을상수도 </v>
          </cell>
          <cell r="G4801">
            <v>117234</v>
          </cell>
          <cell r="N4801" t="str">
            <v>충청수도공통용수부담금</v>
          </cell>
          <cell r="O4801">
            <v>0</v>
          </cell>
        </row>
        <row r="4802">
          <cell r="F4802" t="str">
            <v>광주마을상수도(조사설계비)</v>
          </cell>
          <cell r="G4802">
            <v>42000</v>
          </cell>
          <cell r="N4802" t="str">
            <v>충청수도공통기타부담금</v>
          </cell>
          <cell r="O4802">
            <v>1200</v>
          </cell>
        </row>
        <row r="4803">
          <cell r="F4803" t="str">
            <v>광주마을상수도(급여임금)</v>
          </cell>
          <cell r="G4803">
            <v>37071</v>
          </cell>
          <cell r="N4803" t="str">
            <v>충청수도공통기타세금공</v>
          </cell>
          <cell r="O4803">
            <v>6000</v>
          </cell>
        </row>
        <row r="4804">
          <cell r="F4804" t="str">
            <v>광주마을상수도(제수당)</v>
          </cell>
          <cell r="G4804">
            <v>13898</v>
          </cell>
          <cell r="N4804" t="str">
            <v>충청수도공통문방구및잡품</v>
          </cell>
          <cell r="O4804">
            <v>6400</v>
          </cell>
        </row>
        <row r="4805">
          <cell r="F4805" t="str">
            <v>광주마을상수도(퇴직금)</v>
          </cell>
          <cell r="G4805">
            <v>4447</v>
          </cell>
          <cell r="N4805" t="str">
            <v>충청수도공통전산용품</v>
          </cell>
          <cell r="O4805">
            <v>5760</v>
          </cell>
        </row>
        <row r="4806">
          <cell r="F4806" t="str">
            <v>광주마을상수도(급여성복리후생비)</v>
          </cell>
          <cell r="G4806">
            <v>2400</v>
          </cell>
          <cell r="N4806" t="str">
            <v>충청수도공통반납대상소모</v>
          </cell>
          <cell r="O4806">
            <v>3200</v>
          </cell>
        </row>
        <row r="4807">
          <cell r="F4807" t="str">
            <v>광주마을상수도(비급여성복리후생비)</v>
          </cell>
          <cell r="G4807">
            <v>8323</v>
          </cell>
          <cell r="N4807" t="str">
            <v>충청수도공통특수용품</v>
          </cell>
          <cell r="O4807">
            <v>640</v>
          </cell>
        </row>
        <row r="4808">
          <cell r="F4808" t="str">
            <v>광주마을상수도(예비비)</v>
          </cell>
          <cell r="G4808">
            <v>9095</v>
          </cell>
          <cell r="N4808" t="str">
            <v>충청수도공통도서비</v>
          </cell>
          <cell r="O4808">
            <v>3000</v>
          </cell>
        </row>
        <row r="4809">
          <cell r="F4809" t="str">
            <v xml:space="preserve">시화방조제관리 </v>
          </cell>
          <cell r="G4809">
            <v>850000</v>
          </cell>
          <cell r="N4809" t="str">
            <v>충청수도공통인쇄비</v>
          </cell>
          <cell r="O4809">
            <v>1500</v>
          </cell>
        </row>
        <row r="4810">
          <cell r="F4810" t="str">
            <v>시화방조제관리(조사설계비)</v>
          </cell>
          <cell r="G4810">
            <v>850000</v>
          </cell>
          <cell r="N4810" t="str">
            <v>충청수도공통건물토지임차</v>
          </cell>
          <cell r="O4810">
            <v>0</v>
          </cell>
        </row>
        <row r="4811">
          <cell r="F4811" t="str">
            <v xml:space="preserve">대산산업용수 </v>
          </cell>
          <cell r="G4811">
            <v>17400324</v>
          </cell>
          <cell r="N4811" t="str">
            <v>충청수도공통차량임차료</v>
          </cell>
          <cell r="O4811">
            <v>24300</v>
          </cell>
        </row>
        <row r="4812">
          <cell r="F4812" t="str">
            <v>대산산업용수(조사설계비)</v>
          </cell>
          <cell r="G4812">
            <v>11026535</v>
          </cell>
          <cell r="N4812" t="str">
            <v>충청수도공통기타임차료</v>
          </cell>
          <cell r="O4812">
            <v>0</v>
          </cell>
        </row>
        <row r="4813">
          <cell r="F4813" t="str">
            <v>대산산업용수(급여임금)</v>
          </cell>
          <cell r="G4813">
            <v>1241928</v>
          </cell>
          <cell r="N4813" t="str">
            <v>충청수도공통유형공통상각</v>
          </cell>
          <cell r="O4813">
            <v>151586</v>
          </cell>
        </row>
        <row r="4814">
          <cell r="F4814" t="str">
            <v>대산산업용수(제수당)</v>
          </cell>
          <cell r="G4814">
            <v>424723</v>
          </cell>
          <cell r="N4814" t="str">
            <v>충청수도공통주요시설보수</v>
          </cell>
          <cell r="O4814">
            <v>25000</v>
          </cell>
        </row>
        <row r="4815">
          <cell r="F4815" t="str">
            <v>대산산업용수(퇴직금)</v>
          </cell>
          <cell r="G4815">
            <v>190544</v>
          </cell>
          <cell r="N4815" t="str">
            <v>충청수도공통건축물유지보수</v>
          </cell>
          <cell r="O4815">
            <v>10000</v>
          </cell>
        </row>
        <row r="4816">
          <cell r="F4816" t="str">
            <v>대산산업용수(급여성복리후생비)</v>
          </cell>
          <cell r="G4816">
            <v>37772</v>
          </cell>
          <cell r="N4816" t="str">
            <v>충청수도공통공기구비품보수</v>
          </cell>
          <cell r="O4816">
            <v>35000</v>
          </cell>
        </row>
        <row r="4817">
          <cell r="F4817" t="str">
            <v>대산산업용수(여비교통비)</v>
          </cell>
          <cell r="G4817">
            <v>95224</v>
          </cell>
          <cell r="N4817" t="str">
            <v>충청수도공통긴급유지보수</v>
          </cell>
          <cell r="O4817">
            <v>390000</v>
          </cell>
        </row>
        <row r="4818">
          <cell r="F4818" t="str">
            <v>대산산업용수(통신비)</v>
          </cell>
          <cell r="G4818">
            <v>44675</v>
          </cell>
          <cell r="N4818" t="str">
            <v>충청수도공통차량유지비</v>
          </cell>
          <cell r="O4818">
            <v>40000</v>
          </cell>
        </row>
        <row r="4819">
          <cell r="F4819" t="str">
            <v>대산산업용수(전력수도료)</v>
          </cell>
          <cell r="G4819">
            <v>1500</v>
          </cell>
          <cell r="N4819" t="str">
            <v>충청수도공통기타보험료</v>
          </cell>
          <cell r="O4819">
            <v>3400</v>
          </cell>
        </row>
        <row r="4820">
          <cell r="F4820" t="str">
            <v>대산산업용수(연료유지비)</v>
          </cell>
          <cell r="G4820">
            <v>1000</v>
          </cell>
          <cell r="N4820" t="str">
            <v>충청수도공통시설운영수수</v>
          </cell>
          <cell r="O4820">
            <v>0</v>
          </cell>
        </row>
        <row r="4821">
          <cell r="F4821" t="str">
            <v>대산산업용수(세금공과금)</v>
          </cell>
          <cell r="G4821">
            <v>3600</v>
          </cell>
          <cell r="N4821" t="str">
            <v>충청수도공통업무관련수수</v>
          </cell>
          <cell r="O4821">
            <v>7200</v>
          </cell>
        </row>
        <row r="4822">
          <cell r="F4822" t="str">
            <v>대산산업용수(소모품비)</v>
          </cell>
          <cell r="G4822">
            <v>12000</v>
          </cell>
          <cell r="N4822" t="str">
            <v>충청수도공통외부위탁비</v>
          </cell>
          <cell r="O4822">
            <v>305097</v>
          </cell>
        </row>
        <row r="4823">
          <cell r="F4823" t="str">
            <v>대산산업용수(피복비)</v>
          </cell>
          <cell r="G4823">
            <v>0</v>
          </cell>
          <cell r="N4823" t="str">
            <v>충청수도공통슬러지처리</v>
          </cell>
          <cell r="O4823">
            <v>7920</v>
          </cell>
        </row>
        <row r="4824">
          <cell r="F4824" t="str">
            <v>대산산업용수(도서인쇄비)</v>
          </cell>
          <cell r="G4824">
            <v>1000</v>
          </cell>
          <cell r="N4824" t="str">
            <v>충청수도공통업무추진비</v>
          </cell>
          <cell r="O4824">
            <v>1000</v>
          </cell>
        </row>
        <row r="4825">
          <cell r="F4825" t="str">
            <v>대산산업용수(지급임차료)</v>
          </cell>
          <cell r="G4825">
            <v>8100</v>
          </cell>
          <cell r="N4825" t="str">
            <v>충청수도공통신문방송광고</v>
          </cell>
          <cell r="O4825">
            <v>12000</v>
          </cell>
        </row>
        <row r="4826">
          <cell r="F4826" t="str">
            <v>대산산업용수(감가상각비)</v>
          </cell>
          <cell r="G4826">
            <v>3562354</v>
          </cell>
          <cell r="N4826" t="str">
            <v>충청수도공통홍보물제작</v>
          </cell>
          <cell r="O4826">
            <v>4000</v>
          </cell>
        </row>
        <row r="4827">
          <cell r="F4827" t="str">
            <v>대산산업용수(차량비)</v>
          </cell>
          <cell r="G4827">
            <v>11540</v>
          </cell>
          <cell r="N4827" t="str">
            <v>충청수도공통홍보이벤트</v>
          </cell>
          <cell r="O4827">
            <v>1000</v>
          </cell>
        </row>
        <row r="4828">
          <cell r="F4828" t="str">
            <v>대산산업용수(보험료)</v>
          </cell>
          <cell r="G4828">
            <v>2500</v>
          </cell>
          <cell r="N4828" t="str">
            <v>충청수도공통기타광고선전</v>
          </cell>
          <cell r="O4828">
            <v>20000</v>
          </cell>
        </row>
        <row r="4829">
          <cell r="F4829" t="str">
            <v>대산산업용수(지급수수료)</v>
          </cell>
          <cell r="G4829">
            <v>151360</v>
          </cell>
          <cell r="N4829" t="str">
            <v>충청수도공통자체집합</v>
          </cell>
          <cell r="O4829">
            <v>4032</v>
          </cell>
        </row>
        <row r="4830">
          <cell r="F4830" t="str">
            <v>대산산업용수(업무추진비)</v>
          </cell>
          <cell r="G4830">
            <v>500</v>
          </cell>
          <cell r="N4830" t="str">
            <v>충청수도공통기타교육훈련</v>
          </cell>
          <cell r="O4830">
            <v>3000</v>
          </cell>
        </row>
        <row r="4831">
          <cell r="F4831" t="str">
            <v>대산산업용수(광고선전비)</v>
          </cell>
          <cell r="G4831">
            <v>4000</v>
          </cell>
          <cell r="N4831" t="str">
            <v>충청수도공통조사직접비</v>
          </cell>
          <cell r="O4831">
            <v>13700</v>
          </cell>
        </row>
        <row r="4832">
          <cell r="F4832" t="str">
            <v>대산산업용수(교육훈련비)</v>
          </cell>
          <cell r="G4832">
            <v>6500</v>
          </cell>
          <cell r="N4832" t="str">
            <v>충청수도공통조사간접비</v>
          </cell>
          <cell r="O4832">
            <v>14450</v>
          </cell>
        </row>
        <row r="4833">
          <cell r="F4833" t="str">
            <v>대산산업용수(협력비)</v>
          </cell>
          <cell r="G4833">
            <v>2000</v>
          </cell>
          <cell r="N4833" t="str">
            <v>충청수도공통포상금</v>
          </cell>
          <cell r="O4833">
            <v>5000</v>
          </cell>
        </row>
        <row r="4834">
          <cell r="F4834" t="str">
            <v>대산산업용수(잡비)</v>
          </cell>
          <cell r="G4834">
            <v>12020</v>
          </cell>
          <cell r="N4834" t="str">
            <v>충청수도공통지역단체협력</v>
          </cell>
          <cell r="O4834">
            <v>2000</v>
          </cell>
        </row>
        <row r="4835">
          <cell r="F4835" t="str">
            <v>대산산업용수(비급여성복리후생비)</v>
          </cell>
          <cell r="G4835">
            <v>199065</v>
          </cell>
          <cell r="N4835" t="str">
            <v>충청수도공통외부행사지원</v>
          </cell>
          <cell r="O4835">
            <v>2000</v>
          </cell>
        </row>
        <row r="4836">
          <cell r="F4836" t="str">
            <v>대산산업용수(예비비)</v>
          </cell>
          <cell r="G4836">
            <v>359884</v>
          </cell>
          <cell r="N4836" t="str">
            <v>충청수도공통NGO협력</v>
          </cell>
          <cell r="O4836">
            <v>1000</v>
          </cell>
        </row>
        <row r="4837">
          <cell r="F4837" t="str">
            <v xml:space="preserve">지방산단용수건설 </v>
          </cell>
          <cell r="G4837">
            <v>8361890</v>
          </cell>
          <cell r="N4837" t="str">
            <v>충청수도공통정수약품비</v>
          </cell>
          <cell r="O4837">
            <v>156000</v>
          </cell>
        </row>
        <row r="4838">
          <cell r="F4838" t="str">
            <v>지방산단용수건설(순공사비)</v>
          </cell>
          <cell r="G4838">
            <v>7052000</v>
          </cell>
          <cell r="N4838" t="str">
            <v>충청수도공통행사경비</v>
          </cell>
          <cell r="O4838">
            <v>3920</v>
          </cell>
        </row>
        <row r="4839">
          <cell r="F4839" t="str">
            <v>지방산단용수건설(조사설계비)</v>
          </cell>
          <cell r="G4839">
            <v>538000</v>
          </cell>
          <cell r="N4839" t="str">
            <v>충청수도공통기타잡비</v>
          </cell>
          <cell r="O4839">
            <v>12500</v>
          </cell>
        </row>
        <row r="4840">
          <cell r="F4840" t="str">
            <v>지방산단용수건설(급여임금)</v>
          </cell>
          <cell r="G4840">
            <v>371984</v>
          </cell>
          <cell r="N4840" t="str">
            <v>충청수도공통당직비</v>
          </cell>
          <cell r="O4840">
            <v>12620</v>
          </cell>
        </row>
        <row r="4841">
          <cell r="F4841" t="str">
            <v>지방산단용수건설(제수당)</v>
          </cell>
          <cell r="G4841">
            <v>127048</v>
          </cell>
          <cell r="N4841" t="str">
            <v>충청수도공통준당직비</v>
          </cell>
          <cell r="O4841">
            <v>2000</v>
          </cell>
        </row>
        <row r="4842">
          <cell r="F4842" t="str">
            <v>지방산단용수건설(퇴직금)</v>
          </cell>
          <cell r="G4842">
            <v>57277</v>
          </cell>
          <cell r="N4842" t="str">
            <v>충청수도공통건강관리비</v>
          </cell>
          <cell r="O4842">
            <v>15175</v>
          </cell>
        </row>
        <row r="4843">
          <cell r="F4843" t="str">
            <v>지방산단용수건설(급여성복리후생비)</v>
          </cell>
          <cell r="G4843">
            <v>11130</v>
          </cell>
          <cell r="N4843" t="str">
            <v>충청수도공통국민건강보험(비급여)</v>
          </cell>
          <cell r="O4843">
            <v>96806</v>
          </cell>
        </row>
        <row r="4844">
          <cell r="F4844" t="str">
            <v>지방산단용수건설(여비교통비)</v>
          </cell>
          <cell r="G4844">
            <v>27774</v>
          </cell>
          <cell r="N4844" t="str">
            <v>충청수도공통국민연금(비급여)</v>
          </cell>
          <cell r="O4844">
            <v>97494</v>
          </cell>
        </row>
        <row r="4845">
          <cell r="F4845" t="str">
            <v>지방산단용수건설(통신비)</v>
          </cell>
          <cell r="G4845">
            <v>1995</v>
          </cell>
          <cell r="N4845" t="str">
            <v>충청수도공통산재보험</v>
          </cell>
          <cell r="O4845">
            <v>31649</v>
          </cell>
        </row>
        <row r="4846">
          <cell r="F4846" t="str">
            <v>지방산단용수건설(전력수도료)</v>
          </cell>
          <cell r="G4846">
            <v>1500</v>
          </cell>
          <cell r="N4846" t="str">
            <v>충청수도공통고용보험(비급여)</v>
          </cell>
          <cell r="O4846">
            <v>46568</v>
          </cell>
        </row>
        <row r="4847">
          <cell r="F4847" t="str">
            <v>지방산단용수건설(소모품비)</v>
          </cell>
          <cell r="G4847">
            <v>3500</v>
          </cell>
          <cell r="N4847" t="str">
            <v>충청수도공통체육행사비</v>
          </cell>
          <cell r="O4847">
            <v>3902</v>
          </cell>
        </row>
        <row r="4848">
          <cell r="F4848" t="str">
            <v>지방산단용수건설(도서인쇄비)</v>
          </cell>
          <cell r="G4848">
            <v>500</v>
          </cell>
          <cell r="N4848" t="str">
            <v>충청수도공통직원특근식대</v>
          </cell>
          <cell r="O4848">
            <v>16766</v>
          </cell>
        </row>
        <row r="4849">
          <cell r="F4849" t="str">
            <v>지방산단용수건설(지급수수료)</v>
          </cell>
          <cell r="G4849">
            <v>0</v>
          </cell>
          <cell r="N4849" t="str">
            <v>충청수도공통동호회지원비</v>
          </cell>
          <cell r="O4849">
            <v>3164</v>
          </cell>
        </row>
        <row r="4850">
          <cell r="F4850" t="str">
            <v>지방산단용수건설(광고선전비)</v>
          </cell>
          <cell r="G4850">
            <v>0</v>
          </cell>
          <cell r="N4850" t="str">
            <v>충청수도공통합숙소운영비</v>
          </cell>
          <cell r="O4850">
            <v>6462</v>
          </cell>
        </row>
        <row r="4851">
          <cell r="F4851" t="str">
            <v>지방산단용수건설(교육훈련비)</v>
          </cell>
          <cell r="G4851">
            <v>1134</v>
          </cell>
          <cell r="N4851" t="str">
            <v>충청수도공통기타복리후생</v>
          </cell>
          <cell r="O4851">
            <v>530</v>
          </cell>
        </row>
        <row r="4852">
          <cell r="F4852" t="str">
            <v>지방산단용수건설(포상비)</v>
          </cell>
          <cell r="G4852">
            <v>1500</v>
          </cell>
          <cell r="N4852" t="str">
            <v>충청수도공통비정규직(4대보험)</v>
          </cell>
          <cell r="O4852">
            <v>13192</v>
          </cell>
        </row>
        <row r="4853">
          <cell r="F4853" t="str">
            <v>지방산단용수건설(협력비)</v>
          </cell>
          <cell r="G4853">
            <v>2000</v>
          </cell>
          <cell r="N4853" t="str">
            <v>충청수도공통무기직(4대보험)</v>
          </cell>
          <cell r="O4853">
            <v>16397</v>
          </cell>
        </row>
        <row r="4854">
          <cell r="F4854" t="str">
            <v>지방산단용수건설(잡비)</v>
          </cell>
          <cell r="G4854">
            <v>1280</v>
          </cell>
          <cell r="N4854" t="str">
            <v>충청수도공통무기직(준당직비)</v>
          </cell>
          <cell r="O4854">
            <v>800</v>
          </cell>
        </row>
        <row r="4855">
          <cell r="F4855" t="str">
            <v>지방산단용수건설(비급여성복리후생비)</v>
          </cell>
          <cell r="G4855">
            <v>55210</v>
          </cell>
          <cell r="N4855" t="str">
            <v>충청수도공통무기직(건강관리비)</v>
          </cell>
          <cell r="O4855">
            <v>1040</v>
          </cell>
        </row>
        <row r="4856">
          <cell r="F4856" t="str">
            <v>지방산단용수건설(예비비)</v>
          </cell>
          <cell r="G4856">
            <v>108058</v>
          </cell>
          <cell r="N4856" t="str">
            <v>충청수도공통무기직(체육행사비)</v>
          </cell>
          <cell r="O4856">
            <v>400</v>
          </cell>
        </row>
        <row r="4857">
          <cell r="F4857" t="str">
            <v xml:space="preserve">양주지방시설개량 </v>
          </cell>
          <cell r="G4857">
            <v>0</v>
          </cell>
          <cell r="N4857" t="str">
            <v>충청수도공통무기직(직원특근식대)</v>
          </cell>
          <cell r="O4857">
            <v>1480</v>
          </cell>
        </row>
        <row r="4858">
          <cell r="F4858" t="str">
            <v>양주지방시설개량(순공사비)</v>
          </cell>
          <cell r="G4858">
            <v>0</v>
          </cell>
          <cell r="N4858" t="str">
            <v>충청수도공통무기직(동호회지원비)</v>
          </cell>
          <cell r="O4858">
            <v>360</v>
          </cell>
        </row>
        <row r="4859">
          <cell r="F4859" t="str">
            <v>양주지방시설개량(조사설계비)</v>
          </cell>
          <cell r="G4859">
            <v>0</v>
          </cell>
          <cell r="N4859" t="str">
            <v>충청수도공통비정규직(준당직비)</v>
          </cell>
          <cell r="O4859">
            <v>200</v>
          </cell>
        </row>
        <row r="4860">
          <cell r="F4860" t="str">
            <v xml:space="preserve">현대차산업용수 </v>
          </cell>
          <cell r="G4860">
            <v>994582</v>
          </cell>
          <cell r="N4860" t="str">
            <v>충청수도공통비정규직(건강관리비)</v>
          </cell>
          <cell r="O4860">
            <v>260</v>
          </cell>
        </row>
        <row r="4861">
          <cell r="F4861" t="str">
            <v>현대차산업용수(조사설계비)</v>
          </cell>
          <cell r="G4861">
            <v>555832</v>
          </cell>
          <cell r="N4861" t="str">
            <v>충청수도공통비정규직(체육행사비)</v>
          </cell>
          <cell r="O4861">
            <v>100</v>
          </cell>
        </row>
        <row r="4862">
          <cell r="F4862" t="str">
            <v>현대차산업용수(잡급)</v>
          </cell>
          <cell r="G4862">
            <v>29157</v>
          </cell>
          <cell r="N4862" t="str">
            <v>충청수도공통비정규직(직원특근식대)</v>
          </cell>
          <cell r="O4862">
            <v>480</v>
          </cell>
        </row>
        <row r="4863">
          <cell r="F4863" t="str">
            <v>현대차산업용수(여비교통비)</v>
          </cell>
          <cell r="G4863">
            <v>0</v>
          </cell>
          <cell r="N4863" t="str">
            <v>충청수도공통비정규직(동호회지원비)</v>
          </cell>
          <cell r="O4863">
            <v>90</v>
          </cell>
        </row>
        <row r="4864">
          <cell r="F4864" t="str">
            <v>현대차산업용수(통신비)</v>
          </cell>
          <cell r="G4864">
            <v>3480</v>
          </cell>
          <cell r="N4864" t="str">
            <v>충청수도공통임직원인센티브</v>
          </cell>
          <cell r="O4864">
            <v>458244</v>
          </cell>
        </row>
        <row r="4865">
          <cell r="F4865" t="str">
            <v>현대차산업용수(소모품비)</v>
          </cell>
          <cell r="G4865">
            <v>0</v>
          </cell>
          <cell r="N4865" t="str">
            <v>충청수도공통무기직인센티브</v>
          </cell>
          <cell r="O4865">
            <v>23929</v>
          </cell>
        </row>
        <row r="4866">
          <cell r="F4866" t="str">
            <v>현대차산업용수(피복비)</v>
          </cell>
          <cell r="G4866">
            <v>0</v>
          </cell>
          <cell r="N4866" t="str">
            <v>충청수도공통기타예비비</v>
          </cell>
          <cell r="O4866">
            <v>143795</v>
          </cell>
        </row>
        <row r="4867">
          <cell r="F4867" t="str">
            <v>현대차산업용수(도서인쇄비)</v>
          </cell>
          <cell r="G4867">
            <v>0</v>
          </cell>
          <cell r="N4867" t="str">
            <v xml:space="preserve">전북수도공통 </v>
          </cell>
          <cell r="O4867">
            <v>7875065</v>
          </cell>
        </row>
        <row r="4868">
          <cell r="F4868" t="str">
            <v>현대차산업용수(감가상각비)</v>
          </cell>
          <cell r="G4868">
            <v>395000</v>
          </cell>
          <cell r="N4868" t="str">
            <v>전북수도공통임직원급여</v>
          </cell>
          <cell r="O4868">
            <v>2763312</v>
          </cell>
        </row>
        <row r="4869">
          <cell r="F4869" t="str">
            <v>현대차산업용수(차량비)</v>
          </cell>
          <cell r="G4869">
            <v>5000</v>
          </cell>
          <cell r="N4869" t="str">
            <v>전북수도공통무기직급여</v>
          </cell>
          <cell r="O4869">
            <v>25833</v>
          </cell>
        </row>
        <row r="4870">
          <cell r="F4870" t="str">
            <v>현대차산업용수(보험료)</v>
          </cell>
          <cell r="G4870">
            <v>1000</v>
          </cell>
          <cell r="N4870" t="str">
            <v>전북수도공통임직원제수당</v>
          </cell>
          <cell r="O4870">
            <v>333862</v>
          </cell>
        </row>
        <row r="4871">
          <cell r="F4871" t="str">
            <v>현대차산업용수(지급수수료)</v>
          </cell>
          <cell r="G4871">
            <v>0</v>
          </cell>
          <cell r="N4871" t="str">
            <v>전북수도공통내부평가급</v>
          </cell>
          <cell r="O4871">
            <v>411354</v>
          </cell>
        </row>
        <row r="4872">
          <cell r="F4872" t="str">
            <v>현대차산업용수(광고선전비)</v>
          </cell>
          <cell r="G4872">
            <v>1000</v>
          </cell>
          <cell r="N4872" t="str">
            <v>전북수도공통급여성성과급</v>
          </cell>
          <cell r="O4872">
            <v>198568</v>
          </cell>
        </row>
        <row r="4873">
          <cell r="F4873" t="str">
            <v>현대차산업용수(교육훈련비)</v>
          </cell>
          <cell r="G4873">
            <v>0</v>
          </cell>
          <cell r="N4873" t="str">
            <v>전북수도공통무기직제수당</v>
          </cell>
          <cell r="O4873">
            <v>9028</v>
          </cell>
        </row>
        <row r="4874">
          <cell r="F4874" t="str">
            <v>현대차산업용수(잡비)</v>
          </cell>
          <cell r="G4874">
            <v>0</v>
          </cell>
          <cell r="N4874" t="str">
            <v>전북수도공통단기고용</v>
          </cell>
          <cell r="O4874">
            <v>4811</v>
          </cell>
        </row>
        <row r="4875">
          <cell r="F4875" t="str">
            <v>현대차산업용수(비급여성복리후생비)</v>
          </cell>
          <cell r="G4875">
            <v>4113</v>
          </cell>
          <cell r="N4875" t="str">
            <v>전북수도공통비정규인력</v>
          </cell>
          <cell r="O4875">
            <v>220042</v>
          </cell>
        </row>
        <row r="4876">
          <cell r="F4876" t="str">
            <v xml:space="preserve">강원지방현대화공통 </v>
          </cell>
          <cell r="G4876">
            <v>5400</v>
          </cell>
          <cell r="N4876" t="str">
            <v>전북수도공통급여성복리비</v>
          </cell>
          <cell r="O4876">
            <v>7200</v>
          </cell>
        </row>
        <row r="4877">
          <cell r="F4877" t="str">
            <v>강원지방현대화공통(조사설계비)</v>
          </cell>
          <cell r="G4877">
            <v>5400</v>
          </cell>
          <cell r="N4877" t="str">
            <v>전북수도공통성과급</v>
          </cell>
          <cell r="O4877">
            <v>82396</v>
          </cell>
        </row>
        <row r="4878">
          <cell r="F4878" t="str">
            <v xml:space="preserve">충청지방현대화공통 </v>
          </cell>
          <cell r="G4878">
            <v>9000</v>
          </cell>
          <cell r="N4878" t="str">
            <v>전북수도공통임직원퇴직금</v>
          </cell>
          <cell r="O4878">
            <v>425486</v>
          </cell>
        </row>
        <row r="4879">
          <cell r="F4879" t="str">
            <v>충청지방현대화공통(조사설계비)</v>
          </cell>
          <cell r="G4879">
            <v>9000</v>
          </cell>
          <cell r="N4879" t="str">
            <v>전북수도공통무기직퇴직금</v>
          </cell>
          <cell r="O4879">
            <v>3005</v>
          </cell>
        </row>
        <row r="4880">
          <cell r="F4880" t="str">
            <v xml:space="preserve">전북지방현대화공통 </v>
          </cell>
          <cell r="G4880">
            <v>9000</v>
          </cell>
          <cell r="N4880" t="str">
            <v>전북수도공통급식보조비</v>
          </cell>
          <cell r="O4880">
            <v>62567</v>
          </cell>
        </row>
        <row r="4881">
          <cell r="F4881" t="str">
            <v>전북지방현대화공통(조사설계비)</v>
          </cell>
          <cell r="G4881">
            <v>9000</v>
          </cell>
          <cell r="N4881" t="str">
            <v>전북수도공통학자보조금</v>
          </cell>
          <cell r="O4881">
            <v>20117</v>
          </cell>
        </row>
        <row r="4882">
          <cell r="F4882" t="str">
            <v xml:space="preserve">전남지방현대화공통 </v>
          </cell>
          <cell r="G4882">
            <v>9000</v>
          </cell>
          <cell r="N4882" t="str">
            <v>전북수도공통무기직급여성복리</v>
          </cell>
          <cell r="O4882">
            <v>1200</v>
          </cell>
        </row>
        <row r="4883">
          <cell r="F4883" t="str">
            <v>전남지방현대화공통(조사설계비)</v>
          </cell>
          <cell r="G4883">
            <v>9000</v>
          </cell>
          <cell r="N4883" t="str">
            <v>전북수도공통일반여비</v>
          </cell>
          <cell r="O4883">
            <v>109725</v>
          </cell>
        </row>
        <row r="4884">
          <cell r="F4884" t="str">
            <v xml:space="preserve">경북지방현대화공통 </v>
          </cell>
          <cell r="G4884">
            <v>9000</v>
          </cell>
          <cell r="N4884" t="str">
            <v>전북수도공통부임여비</v>
          </cell>
          <cell r="O4884">
            <v>69160</v>
          </cell>
        </row>
        <row r="4885">
          <cell r="F4885" t="str">
            <v>경북지방현대화공통(조사설계비)</v>
          </cell>
          <cell r="G4885">
            <v>9000</v>
          </cell>
          <cell r="N4885" t="str">
            <v>전북수도공통시내교통비</v>
          </cell>
          <cell r="O4885">
            <v>320460</v>
          </cell>
        </row>
        <row r="4886">
          <cell r="F4886" t="str">
            <v xml:space="preserve">경남지방현대화공통 </v>
          </cell>
          <cell r="G4886">
            <v>9000</v>
          </cell>
          <cell r="N4886" t="str">
            <v>전북수도공통우편료</v>
          </cell>
          <cell r="O4886">
            <v>2340</v>
          </cell>
        </row>
        <row r="4887">
          <cell r="F4887" t="str">
            <v>경남지방현대화공통(조사설계비)</v>
          </cell>
          <cell r="G4887">
            <v>9000</v>
          </cell>
          <cell r="N4887" t="str">
            <v>전북수도공통전화사용료</v>
          </cell>
          <cell r="O4887">
            <v>12480</v>
          </cell>
        </row>
        <row r="4888">
          <cell r="F4888" t="str">
            <v xml:space="preserve">지방현대화공통 </v>
          </cell>
          <cell r="G4888">
            <v>110000</v>
          </cell>
          <cell r="N4888" t="str">
            <v>전북수도공통전용회선</v>
          </cell>
          <cell r="O4888">
            <v>3060</v>
          </cell>
        </row>
        <row r="4889">
          <cell r="F4889" t="str">
            <v>지방현대화공통(조사설계비)</v>
          </cell>
          <cell r="G4889">
            <v>110000</v>
          </cell>
          <cell r="N4889" t="str">
            <v>전북수도공통전력료</v>
          </cell>
          <cell r="O4889">
            <v>110000</v>
          </cell>
        </row>
        <row r="4890">
          <cell r="F4890" t="str">
            <v xml:space="preserve">대덕댐건설 </v>
          </cell>
          <cell r="G4890">
            <v>1214447</v>
          </cell>
          <cell r="N4890" t="str">
            <v>전북수도공통상하수도료</v>
          </cell>
          <cell r="O4890">
            <v>7200</v>
          </cell>
        </row>
        <row r="4891">
          <cell r="F4891" t="str">
            <v>대덕댐건설(조사설계비)</v>
          </cell>
          <cell r="G4891">
            <v>1214447</v>
          </cell>
          <cell r="N4891" t="str">
            <v>전북수도공통가스유류대</v>
          </cell>
          <cell r="O4891">
            <v>12000</v>
          </cell>
        </row>
        <row r="4892">
          <cell r="F4892" t="str">
            <v xml:space="preserve">봉화댐건설 </v>
          </cell>
          <cell r="G4892">
            <v>72919</v>
          </cell>
          <cell r="N4892" t="str">
            <v>전북수도공통재산세</v>
          </cell>
          <cell r="O4892">
            <v>2800</v>
          </cell>
        </row>
        <row r="4893">
          <cell r="F4893" t="str">
            <v>봉화댐건설(조사설계비)</v>
          </cell>
          <cell r="G4893">
            <v>70000</v>
          </cell>
          <cell r="N4893" t="str">
            <v>전북수도공통지방소득세</v>
          </cell>
          <cell r="O4893">
            <v>27000</v>
          </cell>
        </row>
        <row r="4894">
          <cell r="F4894" t="str">
            <v>봉화댐건설(감가상각비)</v>
          </cell>
          <cell r="G4894">
            <v>2919</v>
          </cell>
          <cell r="N4894" t="str">
            <v>전북수도공통등록면허세</v>
          </cell>
          <cell r="O4894">
            <v>100</v>
          </cell>
        </row>
        <row r="4895">
          <cell r="F4895" t="str">
            <v xml:space="preserve">원주천댐건설 </v>
          </cell>
          <cell r="G4895">
            <v>12900693</v>
          </cell>
          <cell r="N4895" t="str">
            <v>전북수도공통기타부담금</v>
          </cell>
          <cell r="O4895">
            <v>3600</v>
          </cell>
        </row>
        <row r="4896">
          <cell r="F4896" t="str">
            <v>원주천댐건설(순공사비)</v>
          </cell>
          <cell r="G4896">
            <v>2238000</v>
          </cell>
          <cell r="N4896" t="str">
            <v>전북수도공통기타세금공</v>
          </cell>
          <cell r="O4896">
            <v>3900</v>
          </cell>
        </row>
        <row r="4897">
          <cell r="F4897" t="str">
            <v>원주천댐건설(보상비)</v>
          </cell>
          <cell r="G4897">
            <v>9822000</v>
          </cell>
          <cell r="N4897" t="str">
            <v>전북수도공통문방구및잡품</v>
          </cell>
          <cell r="O4897">
            <v>12000</v>
          </cell>
        </row>
        <row r="4898">
          <cell r="F4898" t="str">
            <v>원주천댐건설(조사설계비)</v>
          </cell>
          <cell r="G4898">
            <v>840000</v>
          </cell>
          <cell r="N4898" t="str">
            <v>전북수도공통전산용품</v>
          </cell>
          <cell r="O4898">
            <v>10800</v>
          </cell>
        </row>
        <row r="4899">
          <cell r="F4899" t="str">
            <v>원주천댐건설(감가상각비)</v>
          </cell>
          <cell r="G4899">
            <v>693</v>
          </cell>
          <cell r="N4899" t="str">
            <v>전북수도공통반납대상소모</v>
          </cell>
          <cell r="O4899">
            <v>6000</v>
          </cell>
        </row>
        <row r="4900">
          <cell r="F4900" t="str">
            <v xml:space="preserve">노후저수지관리 </v>
          </cell>
          <cell r="G4900">
            <v>68220</v>
          </cell>
          <cell r="N4900" t="str">
            <v>전북수도공통특수용품</v>
          </cell>
          <cell r="O4900">
            <v>1200</v>
          </cell>
        </row>
        <row r="4901">
          <cell r="F4901" t="str">
            <v>노후저수지관리(조사설계비)</v>
          </cell>
          <cell r="G4901">
            <v>68220</v>
          </cell>
          <cell r="N4901" t="str">
            <v>전북수도공통도서비</v>
          </cell>
          <cell r="O4901">
            <v>7000</v>
          </cell>
        </row>
        <row r="4902">
          <cell r="F4902" t="str">
            <v xml:space="preserve">지자체홍수통합관리지원 </v>
          </cell>
          <cell r="G4902">
            <v>867710</v>
          </cell>
          <cell r="N4902" t="str">
            <v>전북수도공통인쇄비</v>
          </cell>
          <cell r="O4902">
            <v>5500</v>
          </cell>
        </row>
        <row r="4903">
          <cell r="F4903" t="str">
            <v>지자체홍수통합관리지원(순공사비)</v>
          </cell>
          <cell r="G4903">
            <v>753210</v>
          </cell>
          <cell r="N4903" t="str">
            <v>전북수도공통차량임차료</v>
          </cell>
          <cell r="O4903">
            <v>37880</v>
          </cell>
        </row>
        <row r="4904">
          <cell r="F4904" t="str">
            <v>지자체홍수통합관리지원(조사설계비)</v>
          </cell>
          <cell r="G4904">
            <v>114500</v>
          </cell>
          <cell r="N4904" t="str">
            <v>전북수도공통유형공통상각</v>
          </cell>
          <cell r="O4904">
            <v>209305</v>
          </cell>
        </row>
        <row r="4905">
          <cell r="F4905" t="str">
            <v xml:space="preserve">보령해수담수 </v>
          </cell>
          <cell r="G4905">
            <v>1303389</v>
          </cell>
          <cell r="N4905" t="str">
            <v>전북수도공통주요시설보수</v>
          </cell>
          <cell r="O4905">
            <v>5000</v>
          </cell>
        </row>
        <row r="4906">
          <cell r="F4906" t="str">
            <v>보령해수담수(순공사비)</v>
          </cell>
          <cell r="G4906">
            <v>581000</v>
          </cell>
          <cell r="N4906" t="str">
            <v>전북수도공통건축물유지보수</v>
          </cell>
          <cell r="O4906">
            <v>20000</v>
          </cell>
        </row>
        <row r="4907">
          <cell r="F4907" t="str">
            <v>보령해수담수(조사설계비)</v>
          </cell>
          <cell r="G4907">
            <v>33800</v>
          </cell>
          <cell r="N4907" t="str">
            <v>전북수도공통환경조경보수</v>
          </cell>
          <cell r="O4907">
            <v>10000</v>
          </cell>
        </row>
        <row r="4908">
          <cell r="F4908" t="str">
            <v>보령해수담수(급여임금)</v>
          </cell>
          <cell r="G4908">
            <v>177165</v>
          </cell>
          <cell r="N4908" t="str">
            <v>전북수도공통통신시설보수</v>
          </cell>
          <cell r="O4908">
            <v>5000</v>
          </cell>
        </row>
        <row r="4909">
          <cell r="F4909" t="str">
            <v>보령해수담수(제수당)</v>
          </cell>
          <cell r="G4909">
            <v>61177</v>
          </cell>
          <cell r="N4909" t="str">
            <v>전북수도공통공기구비품보수</v>
          </cell>
          <cell r="O4909">
            <v>50000</v>
          </cell>
        </row>
        <row r="4910">
          <cell r="F4910" t="str">
            <v>보령해수담수(잡급)</v>
          </cell>
          <cell r="G4910">
            <v>150000</v>
          </cell>
          <cell r="N4910" t="str">
            <v>전북수도공통긴급유지보수</v>
          </cell>
          <cell r="O4910">
            <v>200000</v>
          </cell>
        </row>
        <row r="4911">
          <cell r="F4911" t="str">
            <v>보령해수담수(퇴직금)</v>
          </cell>
          <cell r="G4911">
            <v>26686</v>
          </cell>
          <cell r="N4911" t="str">
            <v>전북수도공통차량유지비</v>
          </cell>
          <cell r="O4911">
            <v>50000</v>
          </cell>
        </row>
        <row r="4912">
          <cell r="F4912" t="str">
            <v>보령해수담수(급여성복리후생비)</v>
          </cell>
          <cell r="G4912">
            <v>5971</v>
          </cell>
          <cell r="N4912" t="str">
            <v>전북수도공통기타보험료</v>
          </cell>
          <cell r="O4912">
            <v>3800</v>
          </cell>
        </row>
        <row r="4913">
          <cell r="F4913" t="str">
            <v>보령해수담수(여비교통비)</v>
          </cell>
          <cell r="G4913">
            <v>12841</v>
          </cell>
          <cell r="N4913" t="str">
            <v>전북수도공통시설운영수수</v>
          </cell>
          <cell r="O4913">
            <v>3000</v>
          </cell>
        </row>
        <row r="4914">
          <cell r="F4914" t="str">
            <v>보령해수담수(통신비)</v>
          </cell>
          <cell r="G4914">
            <v>1383</v>
          </cell>
          <cell r="N4914" t="str">
            <v>전북수도공통업무관련수수</v>
          </cell>
          <cell r="O4914">
            <v>2600</v>
          </cell>
        </row>
        <row r="4915">
          <cell r="F4915" t="str">
            <v>보령해수담수(소모품비)</v>
          </cell>
          <cell r="G4915">
            <v>2000</v>
          </cell>
          <cell r="N4915" t="str">
            <v>전북수도공통외부위탁비</v>
          </cell>
          <cell r="O4915">
            <v>385913</v>
          </cell>
        </row>
        <row r="4916">
          <cell r="F4916" t="str">
            <v>보령해수담수(도서인쇄비)</v>
          </cell>
          <cell r="G4916">
            <v>100</v>
          </cell>
          <cell r="N4916" t="str">
            <v>전북수도공통법정수수료</v>
          </cell>
          <cell r="O4916">
            <v>200</v>
          </cell>
        </row>
        <row r="4917">
          <cell r="F4917" t="str">
            <v>보령해수담수(감가상각비)</v>
          </cell>
          <cell r="G4917">
            <v>19474</v>
          </cell>
          <cell r="N4917" t="str">
            <v>전북수도공통슬러지처리</v>
          </cell>
          <cell r="O4917">
            <v>0</v>
          </cell>
        </row>
        <row r="4918">
          <cell r="F4918" t="str">
            <v>보령해수담수(지급수수료)</v>
          </cell>
          <cell r="G4918">
            <v>47000</v>
          </cell>
          <cell r="N4918" t="str">
            <v>전북수도공통업무추진비</v>
          </cell>
          <cell r="O4918">
            <v>5000</v>
          </cell>
        </row>
        <row r="4919">
          <cell r="F4919" t="str">
            <v>보령해수담수(교육훈련비)</v>
          </cell>
          <cell r="G4919">
            <v>2025</v>
          </cell>
          <cell r="N4919" t="str">
            <v>전북수도공통신문방송광고</v>
          </cell>
          <cell r="O4919">
            <v>12000</v>
          </cell>
        </row>
        <row r="4920">
          <cell r="F4920" t="str">
            <v>보령해수담수(포상비)</v>
          </cell>
          <cell r="G4920">
            <v>0</v>
          </cell>
          <cell r="N4920" t="str">
            <v>전북수도공통홍보물제작</v>
          </cell>
          <cell r="O4920">
            <v>4000</v>
          </cell>
        </row>
        <row r="4921">
          <cell r="F4921" t="str">
            <v>보령해수담수(재료비)</v>
          </cell>
          <cell r="G4921">
            <v>102240</v>
          </cell>
          <cell r="N4921" t="str">
            <v>전북수도공통홍보이벤트</v>
          </cell>
          <cell r="O4921">
            <v>3000</v>
          </cell>
        </row>
        <row r="4922">
          <cell r="F4922" t="str">
            <v>보령해수담수(잡비)</v>
          </cell>
          <cell r="G4922">
            <v>2160</v>
          </cell>
          <cell r="N4922" t="str">
            <v>전북수도공통기타광고선전</v>
          </cell>
          <cell r="O4922">
            <v>8000</v>
          </cell>
        </row>
        <row r="4923">
          <cell r="F4923" t="str">
            <v>보령해수담수(비급여성복리후생비)</v>
          </cell>
          <cell r="G4923">
            <v>27699</v>
          </cell>
          <cell r="N4923" t="str">
            <v>전북수도공통자체집합</v>
          </cell>
          <cell r="O4923">
            <v>16236</v>
          </cell>
        </row>
        <row r="4924">
          <cell r="F4924" t="str">
            <v>보령해수담수(예비비)</v>
          </cell>
          <cell r="G4924">
            <v>50668</v>
          </cell>
          <cell r="N4924" t="str">
            <v>전북수도공통기타교육훈련</v>
          </cell>
          <cell r="O4924">
            <v>6444</v>
          </cell>
        </row>
        <row r="4925">
          <cell r="F4925" t="str">
            <v xml:space="preserve">거제해수담수 </v>
          </cell>
          <cell r="G4925">
            <v>163541</v>
          </cell>
          <cell r="N4925" t="str">
            <v>전북수도공통조사직접비</v>
          </cell>
          <cell r="O4925">
            <v>30000</v>
          </cell>
        </row>
        <row r="4926">
          <cell r="F4926" t="str">
            <v>거제해수담수(순공사비)</v>
          </cell>
          <cell r="G4926">
            <v>37000</v>
          </cell>
          <cell r="N4926" t="str">
            <v>전북수도공통조사간접비</v>
          </cell>
          <cell r="O4926">
            <v>6950</v>
          </cell>
        </row>
        <row r="4927">
          <cell r="F4927" t="str">
            <v>거제해수담수(조사설계비)</v>
          </cell>
          <cell r="G4927">
            <v>4480</v>
          </cell>
          <cell r="N4927" t="str">
            <v>전북수도공통포상금</v>
          </cell>
          <cell r="O4927">
            <v>1000</v>
          </cell>
        </row>
        <row r="4928">
          <cell r="F4928" t="str">
            <v>거제해수담수(급여임금)</v>
          </cell>
          <cell r="G4928">
            <v>53141</v>
          </cell>
          <cell r="N4928" t="str">
            <v>전북수도공통지역단체협력</v>
          </cell>
          <cell r="O4928">
            <v>4000</v>
          </cell>
        </row>
        <row r="4929">
          <cell r="F4929" t="str">
            <v>거제해수담수(제수당)</v>
          </cell>
          <cell r="G4929">
            <v>18150</v>
          </cell>
          <cell r="N4929" t="str">
            <v>전북수도공통외부행사지원</v>
          </cell>
          <cell r="O4929">
            <v>4000</v>
          </cell>
        </row>
        <row r="4930">
          <cell r="F4930" t="str">
            <v>거제해수담수(잡급)</v>
          </cell>
          <cell r="G4930">
            <v>6648</v>
          </cell>
          <cell r="N4930" t="str">
            <v>전북수도공통NGO협력</v>
          </cell>
          <cell r="O4930">
            <v>3000</v>
          </cell>
        </row>
        <row r="4931">
          <cell r="F4931" t="str">
            <v>거제해수담수(퇴직금)</v>
          </cell>
          <cell r="G4931">
            <v>8182</v>
          </cell>
          <cell r="N4931" t="str">
            <v>전북수도공통정수약품비</v>
          </cell>
          <cell r="O4931">
            <v>120000</v>
          </cell>
        </row>
        <row r="4932">
          <cell r="F4932" t="str">
            <v>거제해수담수(급여성복리후생비)</v>
          </cell>
          <cell r="G4932">
            <v>1590</v>
          </cell>
          <cell r="N4932" t="str">
            <v>전북수도공통행사경비</v>
          </cell>
          <cell r="O4932">
            <v>14700</v>
          </cell>
        </row>
        <row r="4933">
          <cell r="F4933" t="str">
            <v>거제해수담수(여비교통비)</v>
          </cell>
          <cell r="G4933">
            <v>4156</v>
          </cell>
          <cell r="N4933" t="str">
            <v>전북수도공통기타잡비</v>
          </cell>
          <cell r="O4933">
            <v>31600</v>
          </cell>
        </row>
        <row r="4934">
          <cell r="F4934" t="str">
            <v>거제해수담수(통신비)</v>
          </cell>
          <cell r="G4934">
            <v>285</v>
          </cell>
          <cell r="N4934" t="str">
            <v>전북수도공통당직비</v>
          </cell>
          <cell r="O4934">
            <v>25240</v>
          </cell>
        </row>
        <row r="4935">
          <cell r="F4935" t="str">
            <v>거제해수담수(소모품비)</v>
          </cell>
          <cell r="G4935">
            <v>500</v>
          </cell>
          <cell r="N4935" t="str">
            <v>전북수도공통준당직비</v>
          </cell>
          <cell r="O4935">
            <v>2000</v>
          </cell>
        </row>
        <row r="4936">
          <cell r="F4936" t="str">
            <v>거제해수담수(도서인쇄비)</v>
          </cell>
          <cell r="G4936">
            <v>100</v>
          </cell>
          <cell r="N4936" t="str">
            <v>전북수도공통건강관리비</v>
          </cell>
          <cell r="O4936">
            <v>19400</v>
          </cell>
        </row>
        <row r="4937">
          <cell r="F4937" t="str">
            <v>거제해수담수(지급수수료)</v>
          </cell>
          <cell r="G4937">
            <v>50</v>
          </cell>
          <cell r="N4937" t="str">
            <v>전북수도공통국민건강보험(비급여)</v>
          </cell>
          <cell r="O4937">
            <v>129074</v>
          </cell>
        </row>
        <row r="4938">
          <cell r="F4938" t="str">
            <v>거제해수담수(교육훈련비)</v>
          </cell>
          <cell r="G4938">
            <v>194</v>
          </cell>
          <cell r="N4938" t="str">
            <v>전북수도공통국민연금(비급여)</v>
          </cell>
          <cell r="O4938">
            <v>129991</v>
          </cell>
        </row>
        <row r="4939">
          <cell r="F4939" t="str">
            <v>거제해수담수(재료비)</v>
          </cell>
          <cell r="G4939">
            <v>5000</v>
          </cell>
          <cell r="N4939" t="str">
            <v>전북수도공통산재보험</v>
          </cell>
          <cell r="O4939">
            <v>42199</v>
          </cell>
        </row>
        <row r="4940">
          <cell r="F4940" t="str">
            <v>거제해수담수(잡비)</v>
          </cell>
          <cell r="G4940">
            <v>740</v>
          </cell>
          <cell r="N4940" t="str">
            <v>전북수도공통고용보험(비급여)</v>
          </cell>
          <cell r="O4940">
            <v>62090</v>
          </cell>
        </row>
        <row r="4941">
          <cell r="F4941" t="str">
            <v>거제해수담수(비급여성복리후생비)</v>
          </cell>
          <cell r="G4941">
            <v>7888</v>
          </cell>
          <cell r="N4941" t="str">
            <v>전북수도공통체육행사비</v>
          </cell>
          <cell r="O4941">
            <v>5203</v>
          </cell>
        </row>
        <row r="4942">
          <cell r="F4942" t="str">
            <v>거제해수담수(예비비)</v>
          </cell>
          <cell r="G4942">
            <v>15437</v>
          </cell>
          <cell r="N4942" t="str">
            <v>전북수도공통직원특근식대</v>
          </cell>
          <cell r="O4942">
            <v>22355</v>
          </cell>
        </row>
        <row r="4943">
          <cell r="F4943" t="str">
            <v xml:space="preserve">여수해수담수 </v>
          </cell>
          <cell r="G4943">
            <v>739909</v>
          </cell>
          <cell r="N4943" t="str">
            <v>전북수도공통동호회지원비</v>
          </cell>
          <cell r="O4943">
            <v>4218</v>
          </cell>
        </row>
        <row r="4944">
          <cell r="F4944" t="str">
            <v>여수해수담수(순공사비)</v>
          </cell>
          <cell r="G4944">
            <v>400000</v>
          </cell>
          <cell r="N4944" t="str">
            <v>전북수도공통합숙소운영비</v>
          </cell>
          <cell r="O4944">
            <v>28002</v>
          </cell>
        </row>
        <row r="4945">
          <cell r="F4945" t="str">
            <v>여수해수담수(조사설계비)</v>
          </cell>
          <cell r="G4945">
            <v>21000</v>
          </cell>
          <cell r="N4945" t="str">
            <v>전북수도공통기타복리후생</v>
          </cell>
          <cell r="O4945">
            <v>707</v>
          </cell>
        </row>
        <row r="4946">
          <cell r="F4946" t="str">
            <v>여수해수담수(급여임금)</v>
          </cell>
          <cell r="G4946">
            <v>71742</v>
          </cell>
          <cell r="N4946" t="str">
            <v>전북수도공통비정규직(4대보험)</v>
          </cell>
          <cell r="O4946">
            <v>37921</v>
          </cell>
        </row>
        <row r="4947">
          <cell r="F4947" t="str">
            <v>여수해수담수(제수당)</v>
          </cell>
          <cell r="G4947">
            <v>25131</v>
          </cell>
          <cell r="N4947" t="str">
            <v>전북수도공통무기직(4대보험)</v>
          </cell>
          <cell r="O4947">
            <v>4312</v>
          </cell>
        </row>
        <row r="4948">
          <cell r="F4948" t="str">
            <v>여수해수담수(잡급)</v>
          </cell>
          <cell r="G4948">
            <v>96000</v>
          </cell>
          <cell r="N4948" t="str">
            <v>전북수도공통무기직(준당직비)</v>
          </cell>
          <cell r="O4948">
            <v>200</v>
          </cell>
        </row>
        <row r="4949">
          <cell r="F4949" t="str">
            <v>여수해수담수(퇴직금)</v>
          </cell>
          <cell r="G4949">
            <v>10414</v>
          </cell>
          <cell r="N4949" t="str">
            <v>전북수도공통무기직(건강관리비)</v>
          </cell>
          <cell r="O4949">
            <v>260</v>
          </cell>
        </row>
        <row r="4950">
          <cell r="F4950" t="str">
            <v>여수해수담수(급여성복리후생비)</v>
          </cell>
          <cell r="G4950">
            <v>2790</v>
          </cell>
          <cell r="N4950" t="str">
            <v>전북수도공통무기직(체육행사비)</v>
          </cell>
          <cell r="O4950">
            <v>100</v>
          </cell>
        </row>
        <row r="4951">
          <cell r="F4951" t="str">
            <v>여수해수담수(여비교통비)</v>
          </cell>
          <cell r="G4951">
            <v>5836</v>
          </cell>
          <cell r="N4951" t="str">
            <v>전북수도공통무기직(직원특근식대)</v>
          </cell>
          <cell r="O4951">
            <v>370</v>
          </cell>
        </row>
        <row r="4952">
          <cell r="F4952" t="str">
            <v>여수해수담수(통신비)</v>
          </cell>
          <cell r="G4952">
            <v>285</v>
          </cell>
          <cell r="N4952" t="str">
            <v>전북수도공통무기직(동호회지원비)</v>
          </cell>
          <cell r="O4952">
            <v>90</v>
          </cell>
        </row>
        <row r="4953">
          <cell r="F4953" t="str">
            <v>여수해수담수(소모품비)</v>
          </cell>
          <cell r="G4953">
            <v>1000</v>
          </cell>
          <cell r="N4953" t="str">
            <v>전북수도공통비정규직(준당직비)</v>
          </cell>
          <cell r="O4953">
            <v>800</v>
          </cell>
        </row>
        <row r="4954">
          <cell r="F4954" t="str">
            <v>여수해수담수(도서인쇄비)</v>
          </cell>
          <cell r="G4954">
            <v>0</v>
          </cell>
          <cell r="N4954" t="str">
            <v>전북수도공통비정규직(건강관리비)</v>
          </cell>
          <cell r="O4954">
            <v>1040</v>
          </cell>
        </row>
        <row r="4955">
          <cell r="F4955" t="str">
            <v>여수해수담수(지급수수료)</v>
          </cell>
          <cell r="G4955">
            <v>0</v>
          </cell>
          <cell r="N4955" t="str">
            <v>전북수도공통비정규직(체육행사비)</v>
          </cell>
          <cell r="O4955">
            <v>400</v>
          </cell>
        </row>
        <row r="4956">
          <cell r="F4956" t="str">
            <v>여수해수담수(교육훈련비)</v>
          </cell>
          <cell r="G4956">
            <v>479</v>
          </cell>
          <cell r="N4956" t="str">
            <v>전북수도공통비정규직(직원특근식대)</v>
          </cell>
          <cell r="O4956">
            <v>1920</v>
          </cell>
        </row>
        <row r="4957">
          <cell r="F4957" t="str">
            <v>여수해수담수(재료비)</v>
          </cell>
          <cell r="G4957">
            <v>72000</v>
          </cell>
          <cell r="N4957" t="str">
            <v>전북수도공통비정규직(동호회지원비)</v>
          </cell>
          <cell r="O4957">
            <v>360</v>
          </cell>
        </row>
        <row r="4958">
          <cell r="F4958" t="str">
            <v>여수해수담수(잡비)</v>
          </cell>
          <cell r="G4958">
            <v>140</v>
          </cell>
          <cell r="N4958" t="str">
            <v>전북수도공통임직원인센티브</v>
          </cell>
          <cell r="O4958">
            <v>610992</v>
          </cell>
        </row>
        <row r="4959">
          <cell r="F4959" t="str">
            <v>여수해수담수(비급여성복리후생비)</v>
          </cell>
          <cell r="G4959">
            <v>13072</v>
          </cell>
          <cell r="N4959" t="str">
            <v>전북수도공통무기직인센티브</v>
          </cell>
          <cell r="O4959">
            <v>6360</v>
          </cell>
        </row>
        <row r="4960">
          <cell r="F4960" t="str">
            <v>여수해수담수(예비비)</v>
          </cell>
          <cell r="G4960">
            <v>20020</v>
          </cell>
          <cell r="N4960" t="str">
            <v>전북수도공통기타예비비</v>
          </cell>
          <cell r="O4960">
            <v>191727</v>
          </cell>
        </row>
        <row r="4961">
          <cell r="F4961" t="str">
            <v xml:space="preserve">군산해수담수 </v>
          </cell>
          <cell r="G4961">
            <v>23945</v>
          </cell>
          <cell r="N4961" t="str">
            <v xml:space="preserve">전남수도공통 </v>
          </cell>
          <cell r="O4961">
            <v>5438827</v>
          </cell>
        </row>
        <row r="4962">
          <cell r="F4962" t="str">
            <v>군산해수담수(감가상각비)</v>
          </cell>
          <cell r="G4962">
            <v>23945</v>
          </cell>
          <cell r="N4962" t="str">
            <v>전남수도공통임직원급여</v>
          </cell>
          <cell r="O4962">
            <v>1753641</v>
          </cell>
        </row>
        <row r="4963">
          <cell r="F4963" t="str">
            <v xml:space="preserve">옹진해수담수 </v>
          </cell>
          <cell r="G4963">
            <v>181007</v>
          </cell>
          <cell r="N4963" t="str">
            <v>전남수도공통무기직급여</v>
          </cell>
          <cell r="O4963">
            <v>41089</v>
          </cell>
        </row>
        <row r="4964">
          <cell r="F4964" t="str">
            <v>옹진해수담수(순공사비)</v>
          </cell>
          <cell r="G4964">
            <v>120000</v>
          </cell>
          <cell r="N4964" t="str">
            <v>전남수도공통임직원제수당</v>
          </cell>
          <cell r="O4964">
            <v>211874</v>
          </cell>
        </row>
        <row r="4965">
          <cell r="F4965" t="str">
            <v>옹진해수담수(감가상각비)</v>
          </cell>
          <cell r="G4965">
            <v>61007</v>
          </cell>
          <cell r="N4965" t="str">
            <v>전남수도공통내부평가급</v>
          </cell>
          <cell r="O4965">
            <v>261051</v>
          </cell>
        </row>
        <row r="4966">
          <cell r="F4966" t="str">
            <v xml:space="preserve">  </v>
          </cell>
          <cell r="G4966">
            <v>32656000</v>
          </cell>
          <cell r="N4966" t="str">
            <v>전남수도공통급여성성과급</v>
          </cell>
          <cell r="O4966">
            <v>126014</v>
          </cell>
        </row>
        <row r="4967">
          <cell r="F4967" t="str">
            <v xml:space="preserve">해외사업공통 </v>
          </cell>
          <cell r="G4967">
            <v>6654591</v>
          </cell>
          <cell r="N4967" t="str">
            <v>전남수도공통무기직제수당</v>
          </cell>
          <cell r="O4967">
            <v>14878</v>
          </cell>
        </row>
        <row r="4968">
          <cell r="F4968" t="str">
            <v>해외사업공통(조사설계비)</v>
          </cell>
          <cell r="G4968">
            <v>595000</v>
          </cell>
          <cell r="N4968" t="str">
            <v>전남수도공통단기고용</v>
          </cell>
          <cell r="O4968">
            <v>4811</v>
          </cell>
        </row>
        <row r="4969">
          <cell r="F4969" t="str">
            <v>해외사업공통(급여임금)</v>
          </cell>
          <cell r="G4969">
            <v>2603890</v>
          </cell>
          <cell r="N4969" t="str">
            <v>전남수도공통비정규인력</v>
          </cell>
          <cell r="O4969">
            <v>126917</v>
          </cell>
        </row>
        <row r="4970">
          <cell r="F4970" t="str">
            <v>해외사업공통(제수당)</v>
          </cell>
          <cell r="G4970">
            <v>889336</v>
          </cell>
          <cell r="N4970" t="str">
            <v>전남수도공통급여성복리비</v>
          </cell>
          <cell r="O4970">
            <v>3600</v>
          </cell>
        </row>
        <row r="4971">
          <cell r="F4971" t="str">
            <v>해외사업공통(잡급)</v>
          </cell>
          <cell r="G4971">
            <v>416706</v>
          </cell>
          <cell r="N4971" t="str">
            <v>전남수도공통성과급</v>
          </cell>
          <cell r="O4971">
            <v>45296</v>
          </cell>
        </row>
        <row r="4972">
          <cell r="F4972" t="str">
            <v>해외사업공통(퇴직금)</v>
          </cell>
          <cell r="G4972">
            <v>400939</v>
          </cell>
          <cell r="N4972" t="str">
            <v>전남수도공통임직원퇴직금</v>
          </cell>
          <cell r="O4972">
            <v>270020</v>
          </cell>
        </row>
        <row r="4973">
          <cell r="F4973" t="str">
            <v>해외사업공통(급여성복리후생비)</v>
          </cell>
          <cell r="G4973">
            <v>77913</v>
          </cell>
          <cell r="N4973" t="str">
            <v>전남수도공통무기직퇴직금</v>
          </cell>
          <cell r="O4973">
            <v>4864</v>
          </cell>
        </row>
        <row r="4974">
          <cell r="F4974" t="str">
            <v>해외사업공통(여비교통비)</v>
          </cell>
          <cell r="G4974">
            <v>208209</v>
          </cell>
          <cell r="N4974" t="str">
            <v>전남수도공통급식보조비</v>
          </cell>
          <cell r="O4974">
            <v>39706</v>
          </cell>
        </row>
        <row r="4975">
          <cell r="F4975" t="str">
            <v>해외사업공통(통신비)</v>
          </cell>
          <cell r="G4975">
            <v>9360</v>
          </cell>
          <cell r="N4975" t="str">
            <v>전남수도공통학자보조금</v>
          </cell>
          <cell r="O4975">
            <v>12767</v>
          </cell>
        </row>
        <row r="4976">
          <cell r="F4976" t="str">
            <v>해외사업공통(소모품비)</v>
          </cell>
          <cell r="G4976">
            <v>20500</v>
          </cell>
          <cell r="N4976" t="str">
            <v>전남수도공통무기직급여성복리</v>
          </cell>
          <cell r="O4976">
            <v>2400</v>
          </cell>
        </row>
        <row r="4977">
          <cell r="F4977" t="str">
            <v>해외사업공통(도서인쇄비)</v>
          </cell>
          <cell r="G4977">
            <v>1600</v>
          </cell>
          <cell r="N4977" t="str">
            <v>전남수도공통일반여비</v>
          </cell>
          <cell r="O4977">
            <v>29000</v>
          </cell>
        </row>
        <row r="4978">
          <cell r="F4978" t="str">
            <v>해외사업공통(지급임차료)</v>
          </cell>
          <cell r="G4978">
            <v>18000</v>
          </cell>
          <cell r="N4978" t="str">
            <v>전남수도공통부임여비</v>
          </cell>
          <cell r="O4978">
            <v>3583</v>
          </cell>
        </row>
        <row r="4979">
          <cell r="F4979" t="str">
            <v>해외사업공통(감가상각비)</v>
          </cell>
          <cell r="G4979">
            <v>20883</v>
          </cell>
          <cell r="N4979" t="str">
            <v>전남수도공통시내교통비</v>
          </cell>
          <cell r="O4979">
            <v>67200</v>
          </cell>
        </row>
        <row r="4980">
          <cell r="F4980" t="str">
            <v>해외사업공통(차량비)</v>
          </cell>
          <cell r="G4980">
            <v>10000</v>
          </cell>
          <cell r="N4980" t="str">
            <v>전남수도공통우편료</v>
          </cell>
          <cell r="O4980">
            <v>1485</v>
          </cell>
        </row>
        <row r="4981">
          <cell r="F4981" t="str">
            <v>해외사업공통(보험료)</v>
          </cell>
          <cell r="G4981">
            <v>41000</v>
          </cell>
          <cell r="N4981" t="str">
            <v>전남수도공통전화사용료</v>
          </cell>
          <cell r="O4981">
            <v>7920</v>
          </cell>
        </row>
        <row r="4982">
          <cell r="F4982" t="str">
            <v>해외사업공통(지급수수료)</v>
          </cell>
          <cell r="G4982">
            <v>67799</v>
          </cell>
          <cell r="N4982" t="str">
            <v>전남수도공통전용회선</v>
          </cell>
          <cell r="O4982">
            <v>960</v>
          </cell>
        </row>
        <row r="4983">
          <cell r="F4983" t="str">
            <v>해외사업공통(업무추진비)</v>
          </cell>
          <cell r="G4983">
            <v>4500</v>
          </cell>
          <cell r="N4983" t="str">
            <v>전남수도공통전력료</v>
          </cell>
          <cell r="O4983">
            <v>65000</v>
          </cell>
        </row>
        <row r="4984">
          <cell r="F4984" t="str">
            <v>해외사업공통(광고선전비)</v>
          </cell>
          <cell r="G4984">
            <v>12000</v>
          </cell>
          <cell r="N4984" t="str">
            <v>전남수도공통상하수도료</v>
          </cell>
          <cell r="O4984">
            <v>4032</v>
          </cell>
        </row>
        <row r="4985">
          <cell r="F4985" t="str">
            <v>해외사업공통(교육훈련비)</v>
          </cell>
          <cell r="G4985">
            <v>11300</v>
          </cell>
          <cell r="N4985" t="str">
            <v>전남수도공통가스유류대</v>
          </cell>
          <cell r="O4985">
            <v>2800</v>
          </cell>
        </row>
        <row r="4986">
          <cell r="F4986" t="str">
            <v>해외사업공통(포상비)</v>
          </cell>
          <cell r="G4986">
            <v>1500</v>
          </cell>
          <cell r="N4986" t="str">
            <v>전남수도공통재산세</v>
          </cell>
          <cell r="O4986">
            <v>19380</v>
          </cell>
        </row>
        <row r="4987">
          <cell r="F4987" t="str">
            <v>해외사업공통(잡비)</v>
          </cell>
          <cell r="G4987">
            <v>12700</v>
          </cell>
          <cell r="N4987" t="str">
            <v>전남수도공통지방소득세</v>
          </cell>
          <cell r="O4987">
            <v>19000</v>
          </cell>
        </row>
        <row r="4988">
          <cell r="F4988" t="str">
            <v>해외사업공통(비급여성복리후생비)</v>
          </cell>
          <cell r="G4988">
            <v>475049</v>
          </cell>
          <cell r="N4988" t="str">
            <v>전남수도공통등록면허세</v>
          </cell>
          <cell r="O4988">
            <v>50</v>
          </cell>
        </row>
        <row r="4989">
          <cell r="F4989" t="str">
            <v>해외사업공통(예비비)</v>
          </cell>
          <cell r="G4989">
            <v>756407</v>
          </cell>
          <cell r="N4989" t="str">
            <v>전남수도공통기타부담금</v>
          </cell>
          <cell r="O4989">
            <v>3000</v>
          </cell>
        </row>
        <row r="4990">
          <cell r="F4990" t="str">
            <v xml:space="preserve">패트린트수력발전 </v>
          </cell>
          <cell r="G4990">
            <v>3551767</v>
          </cell>
          <cell r="N4990" t="str">
            <v>전남수도공통종합부동산세</v>
          </cell>
          <cell r="O4990">
            <v>4200</v>
          </cell>
        </row>
        <row r="4991">
          <cell r="F4991" t="str">
            <v>패트린트수력발전(조사설계비)</v>
          </cell>
          <cell r="G4991">
            <v>2795000</v>
          </cell>
          <cell r="N4991" t="str">
            <v>전남수도공통기타세금공</v>
          </cell>
          <cell r="O4991">
            <v>4940</v>
          </cell>
        </row>
        <row r="4992">
          <cell r="F4992" t="str">
            <v>패트린트수력발전(급여임금)</v>
          </cell>
          <cell r="G4992">
            <v>371984</v>
          </cell>
          <cell r="N4992" t="str">
            <v>전남수도공통문방구및잡품</v>
          </cell>
          <cell r="O4992">
            <v>4000</v>
          </cell>
        </row>
        <row r="4993">
          <cell r="F4993" t="str">
            <v>패트린트수력발전(제수당)</v>
          </cell>
          <cell r="G4993">
            <v>127048</v>
          </cell>
          <cell r="N4993" t="str">
            <v>전남수도공통전산용품</v>
          </cell>
          <cell r="O4993">
            <v>3600</v>
          </cell>
        </row>
        <row r="4994">
          <cell r="F4994" t="str">
            <v>패트린트수력발전(퇴직금)</v>
          </cell>
          <cell r="G4994">
            <v>57277</v>
          </cell>
          <cell r="N4994" t="str">
            <v>전남수도공통반납대상소모</v>
          </cell>
          <cell r="O4994">
            <v>2000</v>
          </cell>
        </row>
        <row r="4995">
          <cell r="F4995" t="str">
            <v>패트린트수력발전(급여성복리후생비)</v>
          </cell>
          <cell r="G4995">
            <v>11130</v>
          </cell>
          <cell r="N4995" t="str">
            <v>전남수도공통특수용품</v>
          </cell>
          <cell r="O4995">
            <v>400</v>
          </cell>
        </row>
        <row r="4996">
          <cell r="F4996" t="str">
            <v>패트린트수력발전(여비교통비)</v>
          </cell>
          <cell r="G4996">
            <v>20580</v>
          </cell>
          <cell r="N4996" t="str">
            <v>전남수도공통도서비</v>
          </cell>
          <cell r="O4996">
            <v>1600</v>
          </cell>
        </row>
        <row r="4997">
          <cell r="F4997" t="str">
            <v>패트린트수력발전(소모품비)</v>
          </cell>
          <cell r="G4997">
            <v>3500</v>
          </cell>
          <cell r="N4997" t="str">
            <v>전남수도공통인쇄비</v>
          </cell>
          <cell r="O4997">
            <v>2000</v>
          </cell>
        </row>
        <row r="4998">
          <cell r="F4998" t="str">
            <v>패트린트수력발전(잡비)</v>
          </cell>
          <cell r="G4998">
            <v>1980</v>
          </cell>
          <cell r="N4998" t="str">
            <v>전남수도공통차량임차료</v>
          </cell>
          <cell r="O4998">
            <v>44720</v>
          </cell>
        </row>
        <row r="4999">
          <cell r="F4999" t="str">
            <v>패트린트수력발전(비급여성복리후생비)</v>
          </cell>
          <cell r="G4999">
            <v>55210</v>
          </cell>
          <cell r="N4999" t="str">
            <v>전남수도공통유형공통상각</v>
          </cell>
          <cell r="O4999">
            <v>392646</v>
          </cell>
        </row>
        <row r="5000">
          <cell r="F5000" t="str">
            <v>패트린트수력발전(예비비)</v>
          </cell>
          <cell r="G5000">
            <v>108058</v>
          </cell>
          <cell r="N5000" t="str">
            <v>전남수도공통주요시설보수</v>
          </cell>
          <cell r="O5000">
            <v>15000</v>
          </cell>
        </row>
        <row r="5001">
          <cell r="F5001" t="str">
            <v xml:space="preserve">ODA사업 </v>
          </cell>
          <cell r="G5001">
            <v>1914887</v>
          </cell>
          <cell r="N5001" t="str">
            <v>전남수도공통건축물유지보수</v>
          </cell>
          <cell r="O5001">
            <v>30000</v>
          </cell>
        </row>
        <row r="5002">
          <cell r="F5002" t="str">
            <v>ODA사업(조사설계비)</v>
          </cell>
          <cell r="G5002">
            <v>1165000</v>
          </cell>
          <cell r="N5002" t="str">
            <v>전남수도공통공기구비품보수</v>
          </cell>
          <cell r="O5002">
            <v>50000</v>
          </cell>
        </row>
        <row r="5003">
          <cell r="F5003" t="str">
            <v>ODA사업(급여임금)</v>
          </cell>
          <cell r="G5003">
            <v>371984</v>
          </cell>
          <cell r="N5003" t="str">
            <v>전남수도공통긴급유지보수</v>
          </cell>
          <cell r="O5003">
            <v>400000</v>
          </cell>
        </row>
        <row r="5004">
          <cell r="F5004" t="str">
            <v>ODA사업(제수당)</v>
          </cell>
          <cell r="G5004">
            <v>127048</v>
          </cell>
          <cell r="N5004" t="str">
            <v>전남수도공통차량유지비</v>
          </cell>
          <cell r="O5004">
            <v>25000</v>
          </cell>
        </row>
        <row r="5005">
          <cell r="F5005" t="str">
            <v>ODA사업(퇴직금)</v>
          </cell>
          <cell r="G5005">
            <v>57277</v>
          </cell>
          <cell r="N5005" t="str">
            <v>전남수도공통기타보험료</v>
          </cell>
          <cell r="O5005">
            <v>2900</v>
          </cell>
        </row>
        <row r="5006">
          <cell r="F5006" t="str">
            <v>ODA사업(급여성복리후생비)</v>
          </cell>
          <cell r="G5006">
            <v>11130</v>
          </cell>
          <cell r="N5006" t="str">
            <v>전남수도공통시설운영수수</v>
          </cell>
          <cell r="O5006">
            <v>14896</v>
          </cell>
        </row>
        <row r="5007">
          <cell r="F5007" t="str">
            <v>ODA사업(여비교통비)</v>
          </cell>
          <cell r="G5007">
            <v>14700</v>
          </cell>
          <cell r="N5007" t="str">
            <v>전남수도공통업무관련수수</v>
          </cell>
          <cell r="O5007">
            <v>1000</v>
          </cell>
        </row>
        <row r="5008">
          <cell r="F5008" t="str">
            <v>ODA사업(소모품비)</v>
          </cell>
          <cell r="G5008">
            <v>2500</v>
          </cell>
          <cell r="N5008" t="str">
            <v>전남수도공통외부위탁비</v>
          </cell>
          <cell r="O5008">
            <v>237297</v>
          </cell>
        </row>
        <row r="5009">
          <cell r="F5009" t="str">
            <v>ODA사업(잡비)</v>
          </cell>
          <cell r="G5009">
            <v>1980</v>
          </cell>
          <cell r="N5009" t="str">
            <v>전남수도공통법정수수료</v>
          </cell>
          <cell r="O5009">
            <v>16314</v>
          </cell>
        </row>
        <row r="5010">
          <cell r="F5010" t="str">
            <v>ODA사업(비급여성복리후생비)</v>
          </cell>
          <cell r="G5010">
            <v>55210</v>
          </cell>
          <cell r="N5010" t="str">
            <v>전남수도공통슬러지처리</v>
          </cell>
          <cell r="O5010">
            <v>5400</v>
          </cell>
        </row>
        <row r="5011">
          <cell r="F5011" t="str">
            <v>ODA사업(예비비)</v>
          </cell>
          <cell r="G5011">
            <v>108058</v>
          </cell>
          <cell r="N5011" t="str">
            <v>전남수도공통업무추진비</v>
          </cell>
          <cell r="O5011">
            <v>1500</v>
          </cell>
        </row>
        <row r="5012">
          <cell r="F5012" t="str">
            <v xml:space="preserve">해외수주사업 </v>
          </cell>
          <cell r="G5012">
            <v>6797204</v>
          </cell>
          <cell r="N5012" t="str">
            <v>전남수도공통신문방송광고</v>
          </cell>
          <cell r="O5012">
            <v>12000</v>
          </cell>
        </row>
        <row r="5013">
          <cell r="F5013" t="str">
            <v>해외수주사업(조사설계비)</v>
          </cell>
          <cell r="G5013">
            <v>6584711</v>
          </cell>
          <cell r="N5013" t="str">
            <v>전남수도공통홍보물제작</v>
          </cell>
          <cell r="O5013">
            <v>4000</v>
          </cell>
        </row>
        <row r="5014">
          <cell r="F5014" t="str">
            <v>해외수주사업(급여임금)</v>
          </cell>
          <cell r="G5014">
            <v>106281</v>
          </cell>
          <cell r="N5014" t="str">
            <v>전남수도공통홍보이벤트</v>
          </cell>
          <cell r="O5014">
            <v>2000</v>
          </cell>
        </row>
        <row r="5015">
          <cell r="F5015" t="str">
            <v>해외수주사업(제수당)</v>
          </cell>
          <cell r="G5015">
            <v>36299</v>
          </cell>
          <cell r="N5015" t="str">
            <v>전남수도공통기타광고선전</v>
          </cell>
          <cell r="O5015">
            <v>12000</v>
          </cell>
        </row>
        <row r="5016">
          <cell r="F5016" t="str">
            <v>해외수주사업(퇴직금)</v>
          </cell>
          <cell r="G5016">
            <v>16365</v>
          </cell>
          <cell r="N5016" t="str">
            <v>전남수도공통자체집합</v>
          </cell>
          <cell r="O5016">
            <v>4622</v>
          </cell>
        </row>
        <row r="5017">
          <cell r="F5017" t="str">
            <v>해외수주사업(급여성복리후생비)</v>
          </cell>
          <cell r="G5017">
            <v>3180</v>
          </cell>
          <cell r="N5017" t="str">
            <v>전남수도공통기타교육훈련</v>
          </cell>
          <cell r="O5017">
            <v>5100</v>
          </cell>
        </row>
        <row r="5018">
          <cell r="F5018" t="str">
            <v>해외수주사업(여비교통비)</v>
          </cell>
          <cell r="G5018">
            <v>2940</v>
          </cell>
          <cell r="N5018" t="str">
            <v>전남수도공통조사직접비</v>
          </cell>
          <cell r="O5018">
            <v>11500</v>
          </cell>
        </row>
        <row r="5019">
          <cell r="F5019" t="str">
            <v>해외수주사업(소모품비)</v>
          </cell>
          <cell r="G5019">
            <v>500</v>
          </cell>
          <cell r="N5019" t="str">
            <v>전남수도공통조사간접비</v>
          </cell>
          <cell r="O5019">
            <v>9050</v>
          </cell>
        </row>
        <row r="5020">
          <cell r="F5020" t="str">
            <v>해외수주사업(잡비)</v>
          </cell>
          <cell r="G5020">
            <v>280</v>
          </cell>
          <cell r="N5020" t="str">
            <v>전남수도공통포상금</v>
          </cell>
          <cell r="O5020">
            <v>2000</v>
          </cell>
        </row>
        <row r="5021">
          <cell r="F5021" t="str">
            <v>해외수주사업(비급여성복리후생비)</v>
          </cell>
          <cell r="G5021">
            <v>15774</v>
          </cell>
          <cell r="N5021" t="str">
            <v>전남수도공통지역단체협력</v>
          </cell>
          <cell r="O5021">
            <v>3000</v>
          </cell>
        </row>
        <row r="5022">
          <cell r="F5022" t="str">
            <v>해외수주사업(예비비)</v>
          </cell>
          <cell r="G5022">
            <v>30874</v>
          </cell>
          <cell r="N5022" t="str">
            <v>전남수도공통외부행사지원</v>
          </cell>
          <cell r="O5022">
            <v>3000</v>
          </cell>
        </row>
        <row r="5023">
          <cell r="F5023" t="str">
            <v xml:space="preserve">태국물관리 </v>
          </cell>
          <cell r="G5023">
            <v>1277915</v>
          </cell>
          <cell r="N5023" t="str">
            <v>전남수도공통NGO협력</v>
          </cell>
          <cell r="O5023">
            <v>2000</v>
          </cell>
        </row>
        <row r="5024">
          <cell r="F5024" t="str">
            <v>태국물관리(조사설계비)</v>
          </cell>
          <cell r="G5024">
            <v>417040</v>
          </cell>
          <cell r="N5024" t="str">
            <v>전남수도공통정수약품비</v>
          </cell>
          <cell r="O5024">
            <v>108000</v>
          </cell>
        </row>
        <row r="5025">
          <cell r="F5025" t="str">
            <v>태국물관리(급여임금)</v>
          </cell>
          <cell r="G5025">
            <v>425125</v>
          </cell>
          <cell r="N5025" t="str">
            <v>전남수도공통행사경비</v>
          </cell>
          <cell r="O5025">
            <v>2940</v>
          </cell>
        </row>
        <row r="5026">
          <cell r="F5026" t="str">
            <v>태국물관리(제수당)</v>
          </cell>
          <cell r="G5026">
            <v>145197</v>
          </cell>
          <cell r="N5026" t="str">
            <v>전남수도공통기타잡비</v>
          </cell>
          <cell r="O5026">
            <v>14400</v>
          </cell>
        </row>
        <row r="5027">
          <cell r="F5027" t="str">
            <v>태국물관리(퇴직금)</v>
          </cell>
          <cell r="G5027">
            <v>65459</v>
          </cell>
          <cell r="N5027" t="str">
            <v>전남수도공통당직비</v>
          </cell>
          <cell r="O5027">
            <v>25240</v>
          </cell>
        </row>
        <row r="5028">
          <cell r="F5028" t="str">
            <v>태국물관리(급여성복리후생비)</v>
          </cell>
          <cell r="G5028">
            <v>12721</v>
          </cell>
          <cell r="N5028" t="str">
            <v>전남수도공통준당직비</v>
          </cell>
          <cell r="O5028">
            <v>2000</v>
          </cell>
        </row>
        <row r="5029">
          <cell r="F5029" t="str">
            <v>태국물관리(여비교통비)</v>
          </cell>
          <cell r="G5029">
            <v>11760</v>
          </cell>
          <cell r="N5029" t="str">
            <v>전남수도공통건강관리비</v>
          </cell>
          <cell r="O5029">
            <v>13225</v>
          </cell>
        </row>
        <row r="5030">
          <cell r="F5030" t="str">
            <v>태국물관리(소모품비)</v>
          </cell>
          <cell r="G5030">
            <v>2000</v>
          </cell>
          <cell r="N5030" t="str">
            <v>전남수도공통국민건강보험(비급여)</v>
          </cell>
          <cell r="O5030">
            <v>81913</v>
          </cell>
        </row>
        <row r="5031">
          <cell r="F5031" t="str">
            <v>태국물관리(등기소송비)</v>
          </cell>
          <cell r="G5031">
            <v>9900</v>
          </cell>
          <cell r="N5031" t="str">
            <v>전남수도공통국민연금(비급여)</v>
          </cell>
          <cell r="O5031">
            <v>82495</v>
          </cell>
        </row>
        <row r="5032">
          <cell r="F5032" t="str">
            <v>태국물관리(잡비)</v>
          </cell>
          <cell r="G5032">
            <v>2120</v>
          </cell>
          <cell r="N5032" t="str">
            <v>전남수도공통산재보험</v>
          </cell>
          <cell r="O5032">
            <v>26780</v>
          </cell>
        </row>
        <row r="5033">
          <cell r="F5033" t="str">
            <v>태국물관리(비급여성복리후생비)</v>
          </cell>
          <cell r="G5033">
            <v>63098</v>
          </cell>
          <cell r="N5033" t="str">
            <v>전남수도공통고용보험(비급여)</v>
          </cell>
          <cell r="O5033">
            <v>39403</v>
          </cell>
        </row>
        <row r="5034">
          <cell r="F5034" t="str">
            <v>태국물관리(예비비)</v>
          </cell>
          <cell r="G5034">
            <v>123495</v>
          </cell>
          <cell r="N5034" t="str">
            <v>전남수도공통체육행사비</v>
          </cell>
          <cell r="O5034">
            <v>3302</v>
          </cell>
        </row>
        <row r="5035">
          <cell r="F5035" t="str">
            <v xml:space="preserve">필리핀앙갓운영 </v>
          </cell>
          <cell r="G5035">
            <v>978682</v>
          </cell>
          <cell r="N5035" t="str">
            <v>전남수도공통직원특근식대</v>
          </cell>
          <cell r="O5035">
            <v>14187</v>
          </cell>
        </row>
        <row r="5036">
          <cell r="F5036" t="str">
            <v>필리핀앙갓운영(조사설계비)</v>
          </cell>
          <cell r="G5036">
            <v>323000</v>
          </cell>
          <cell r="N5036" t="str">
            <v>전남수도공통동호회지원비</v>
          </cell>
          <cell r="O5036">
            <v>2677</v>
          </cell>
        </row>
        <row r="5037">
          <cell r="F5037" t="str">
            <v>필리핀앙갓운영(급여임금)</v>
          </cell>
          <cell r="G5037">
            <v>318844</v>
          </cell>
          <cell r="N5037" t="str">
            <v>전남수도공통합숙소운영비</v>
          </cell>
          <cell r="O5037">
            <v>2154</v>
          </cell>
        </row>
        <row r="5038">
          <cell r="F5038" t="str">
            <v>필리핀앙갓운영(제수당)</v>
          </cell>
          <cell r="G5038">
            <v>108899</v>
          </cell>
          <cell r="N5038" t="str">
            <v>전남수도공통기타복리후생</v>
          </cell>
          <cell r="O5038">
            <v>448</v>
          </cell>
        </row>
        <row r="5039">
          <cell r="F5039" t="str">
            <v>필리핀앙갓운영(퇴직금)</v>
          </cell>
          <cell r="G5039">
            <v>49095</v>
          </cell>
          <cell r="N5039" t="str">
            <v>전남수도공통비정규직(4대보험)</v>
          </cell>
          <cell r="O5039">
            <v>17175</v>
          </cell>
        </row>
        <row r="5040">
          <cell r="F5040" t="str">
            <v>필리핀앙갓운영(급여성복리후생비)</v>
          </cell>
          <cell r="G5040">
            <v>9540</v>
          </cell>
          <cell r="N5040" t="str">
            <v>전남수도공통무기직(4대보험)</v>
          </cell>
          <cell r="O5040">
            <v>6886</v>
          </cell>
        </row>
        <row r="5041">
          <cell r="F5041" t="str">
            <v>필리핀앙갓운영(여비교통비)</v>
          </cell>
          <cell r="G5041">
            <v>23520</v>
          </cell>
          <cell r="N5041" t="str">
            <v>전남수도공통무기직(준당직비)</v>
          </cell>
          <cell r="O5041">
            <v>400</v>
          </cell>
        </row>
        <row r="5042">
          <cell r="F5042" t="str">
            <v>필리핀앙갓운영(소모품비)</v>
          </cell>
          <cell r="G5042">
            <v>4000</v>
          </cell>
          <cell r="N5042" t="str">
            <v>전남수도공통무기직(건강관리비)</v>
          </cell>
          <cell r="O5042">
            <v>520</v>
          </cell>
        </row>
        <row r="5043">
          <cell r="F5043" t="str">
            <v>필리핀앙갓운영(잡비)</v>
          </cell>
          <cell r="G5043">
            <v>1840</v>
          </cell>
          <cell r="N5043" t="str">
            <v>전남수도공통무기직(체육행사비)</v>
          </cell>
          <cell r="O5043">
            <v>200</v>
          </cell>
        </row>
        <row r="5044">
          <cell r="F5044" t="str">
            <v>필리핀앙갓운영(비급여성복리후생비)</v>
          </cell>
          <cell r="G5044">
            <v>47323</v>
          </cell>
          <cell r="N5044" t="str">
            <v>전남수도공통무기직(직원특근식대)</v>
          </cell>
          <cell r="O5044">
            <v>740</v>
          </cell>
        </row>
        <row r="5045">
          <cell r="F5045" t="str">
            <v>필리핀앙갓운영(예비비)</v>
          </cell>
          <cell r="G5045">
            <v>92621</v>
          </cell>
          <cell r="N5045" t="str">
            <v>전남수도공통무기직(동호회지원비)</v>
          </cell>
          <cell r="O5045">
            <v>180</v>
          </cell>
        </row>
        <row r="5046">
          <cell r="F5046" t="str">
            <v xml:space="preserve">조지아수력운영 </v>
          </cell>
          <cell r="G5046">
            <v>1267145</v>
          </cell>
          <cell r="N5046" t="str">
            <v>전남수도공통비정규직(준당직비)</v>
          </cell>
          <cell r="O5046">
            <v>400</v>
          </cell>
        </row>
        <row r="5047">
          <cell r="F5047" t="str">
            <v>조지아수력운영(조사설계비)</v>
          </cell>
          <cell r="G5047">
            <v>291000</v>
          </cell>
          <cell r="N5047" t="str">
            <v>전남수도공통비정규직(건강관리비)</v>
          </cell>
          <cell r="O5047">
            <v>520</v>
          </cell>
        </row>
        <row r="5048">
          <cell r="F5048" t="str">
            <v>조지아수력운영(급여임금)</v>
          </cell>
          <cell r="G5048">
            <v>478266</v>
          </cell>
          <cell r="N5048" t="str">
            <v>전남수도공통비정규직(체육행사비)</v>
          </cell>
          <cell r="O5048">
            <v>200</v>
          </cell>
        </row>
        <row r="5049">
          <cell r="F5049" t="str">
            <v>조지아수력운영(제수당)</v>
          </cell>
          <cell r="G5049">
            <v>163348</v>
          </cell>
          <cell r="N5049" t="str">
            <v>전남수도공통비정규직(직원특근식대)</v>
          </cell>
          <cell r="O5049">
            <v>960</v>
          </cell>
        </row>
        <row r="5050">
          <cell r="F5050" t="str">
            <v>조지아수력운영(퇴직금)</v>
          </cell>
          <cell r="G5050">
            <v>73642</v>
          </cell>
          <cell r="N5050" t="str">
            <v>전남수도공통비정규직(동호회지원비)</v>
          </cell>
          <cell r="O5050">
            <v>180</v>
          </cell>
        </row>
        <row r="5051">
          <cell r="F5051" t="str">
            <v>조지아수력운영(급여성복리후생비)</v>
          </cell>
          <cell r="G5051">
            <v>14311</v>
          </cell>
          <cell r="N5051" t="str">
            <v>전남수도공통임직원인센티브</v>
          </cell>
          <cell r="O5051">
            <v>387745</v>
          </cell>
        </row>
        <row r="5052">
          <cell r="F5052" t="str">
            <v>조지아수력운영(여비교통비)</v>
          </cell>
          <cell r="G5052">
            <v>29400</v>
          </cell>
          <cell r="N5052" t="str">
            <v>전남수도공통무기직인센티브</v>
          </cell>
          <cell r="O5052">
            <v>9861</v>
          </cell>
        </row>
        <row r="5053">
          <cell r="F5053" t="str">
            <v>조지아수력운영(소모품비)</v>
          </cell>
          <cell r="G5053">
            <v>5000</v>
          </cell>
          <cell r="N5053" t="str">
            <v>전남수도공통기타예비비</v>
          </cell>
          <cell r="O5053">
            <v>121673</v>
          </cell>
        </row>
        <row r="5054">
          <cell r="F5054" t="str">
            <v>조지아수력운영(잡비)</v>
          </cell>
          <cell r="G5054">
            <v>2260</v>
          </cell>
          <cell r="N5054" t="str">
            <v xml:space="preserve">경북수도공통 </v>
          </cell>
          <cell r="O5054">
            <v>6600165</v>
          </cell>
        </row>
        <row r="5055">
          <cell r="F5055" t="str">
            <v>조지아수력운영(비급여성복리후생비)</v>
          </cell>
          <cell r="G5055">
            <v>70986</v>
          </cell>
          <cell r="N5055" t="str">
            <v>경북수도공통임직원급여</v>
          </cell>
          <cell r="O5055">
            <v>2019344</v>
          </cell>
        </row>
        <row r="5056">
          <cell r="F5056" t="str">
            <v>조지아수력운영(예비비)</v>
          </cell>
          <cell r="G5056">
            <v>138932</v>
          </cell>
          <cell r="N5056" t="str">
            <v>경북수도공통무기직급여</v>
          </cell>
          <cell r="O5056">
            <v>150677</v>
          </cell>
        </row>
        <row r="5057">
          <cell r="F5057" t="str">
            <v xml:space="preserve">해외사업설계 </v>
          </cell>
          <cell r="G5057">
            <v>10213809</v>
          </cell>
          <cell r="N5057" t="str">
            <v>경북수도공통임직원제수당</v>
          </cell>
          <cell r="O5057">
            <v>243976</v>
          </cell>
        </row>
        <row r="5058">
          <cell r="F5058" t="str">
            <v>해외사업설계(조사설계비)</v>
          </cell>
          <cell r="G5058">
            <v>7398500</v>
          </cell>
          <cell r="N5058" t="str">
            <v>경북수도공통내부평가급</v>
          </cell>
          <cell r="O5058">
            <v>300604</v>
          </cell>
        </row>
        <row r="5059">
          <cell r="F5059" t="str">
            <v>해외사업설계(급여임금)</v>
          </cell>
          <cell r="G5059">
            <v>1381656</v>
          </cell>
          <cell r="N5059" t="str">
            <v>경북수도공통급여성성과급</v>
          </cell>
          <cell r="O5059">
            <v>145107</v>
          </cell>
        </row>
        <row r="5060">
          <cell r="F5060" t="str">
            <v>해외사업설계(제수당)</v>
          </cell>
          <cell r="G5060">
            <v>471892</v>
          </cell>
          <cell r="N5060" t="str">
            <v>경북수도공통무기직제수당</v>
          </cell>
          <cell r="O5060">
            <v>52692</v>
          </cell>
        </row>
        <row r="5061">
          <cell r="F5061" t="str">
            <v>해외사업설계(퇴직금)</v>
          </cell>
          <cell r="G5061">
            <v>212743</v>
          </cell>
          <cell r="N5061" t="str">
            <v>경북수도공통단기고용</v>
          </cell>
          <cell r="O5061">
            <v>24056</v>
          </cell>
        </row>
        <row r="5062">
          <cell r="F5062" t="str">
            <v>해외사업설계(급여성복리후생비)</v>
          </cell>
          <cell r="G5062">
            <v>41342</v>
          </cell>
          <cell r="N5062" t="str">
            <v>경북수도공통비정규인력</v>
          </cell>
          <cell r="O5062">
            <v>63203</v>
          </cell>
        </row>
        <row r="5063">
          <cell r="F5063" t="str">
            <v>해외사업설계(여비교통비)</v>
          </cell>
          <cell r="G5063">
            <v>79380</v>
          </cell>
          <cell r="N5063" t="str">
            <v>경북수도공통급여성복리비</v>
          </cell>
          <cell r="O5063">
            <v>1200</v>
          </cell>
        </row>
        <row r="5064">
          <cell r="F5064" t="str">
            <v>해외사업설계(소모품비)</v>
          </cell>
          <cell r="G5064">
            <v>12500</v>
          </cell>
          <cell r="N5064" t="str">
            <v>경북수도공통성과급</v>
          </cell>
          <cell r="O5064">
            <v>25205</v>
          </cell>
        </row>
        <row r="5065">
          <cell r="F5065" t="str">
            <v>해외사업설계(감가상각비)</v>
          </cell>
          <cell r="G5065">
            <v>329</v>
          </cell>
          <cell r="N5065" t="str">
            <v>경북수도공통임직원퇴직금</v>
          </cell>
          <cell r="O5065">
            <v>310932</v>
          </cell>
        </row>
        <row r="5066">
          <cell r="F5066" t="str">
            <v>해외사업설계(잡비)</v>
          </cell>
          <cell r="G5066">
            <v>9040</v>
          </cell>
          <cell r="N5066" t="str">
            <v>경북수도공통무기직퇴직금</v>
          </cell>
          <cell r="O5066">
            <v>17548</v>
          </cell>
        </row>
        <row r="5067">
          <cell r="F5067" t="str">
            <v>해외사업설계(비급여성복리후생비)</v>
          </cell>
          <cell r="G5067">
            <v>205068</v>
          </cell>
          <cell r="N5067" t="str">
            <v>경북수도공통급식보조비</v>
          </cell>
          <cell r="O5067">
            <v>45722</v>
          </cell>
        </row>
        <row r="5068">
          <cell r="F5068" t="str">
            <v>해외사업설계(예비비)</v>
          </cell>
          <cell r="G5068">
            <v>401359</v>
          </cell>
          <cell r="N5068" t="str">
            <v>경북수도공통학자보조금</v>
          </cell>
          <cell r="O5068">
            <v>14701</v>
          </cell>
        </row>
        <row r="5069">
          <cell r="F5069" t="str">
            <v xml:space="preserve">  </v>
          </cell>
          <cell r="G5069">
            <v>964000</v>
          </cell>
          <cell r="N5069" t="str">
            <v>경북수도공통무기직급여성복리</v>
          </cell>
          <cell r="O5069">
            <v>7200</v>
          </cell>
        </row>
        <row r="5070">
          <cell r="F5070" t="str">
            <v xml:space="preserve">중장기골재조사(신) </v>
          </cell>
          <cell r="G5070">
            <v>964000</v>
          </cell>
          <cell r="N5070" t="str">
            <v>경북수도공통일반여비</v>
          </cell>
          <cell r="O5070">
            <v>75240</v>
          </cell>
        </row>
        <row r="5071">
          <cell r="F5071" t="str">
            <v>중장기골재조사(신)(조사설계비)</v>
          </cell>
          <cell r="G5071">
            <v>964000</v>
          </cell>
          <cell r="N5071" t="str">
            <v>경북수도공통부임여비</v>
          </cell>
          <cell r="O5071">
            <v>39472</v>
          </cell>
        </row>
        <row r="5072">
          <cell r="F5072" t="str">
            <v xml:space="preserve">  </v>
          </cell>
          <cell r="G5072">
            <v>19718000</v>
          </cell>
          <cell r="N5072" t="str">
            <v>경북수도공통시내교통비</v>
          </cell>
          <cell r="O5072">
            <v>223440</v>
          </cell>
        </row>
        <row r="5073">
          <cell r="F5073" t="str">
            <v xml:space="preserve">서해EEZ단지관리 </v>
          </cell>
          <cell r="G5073">
            <v>6067000</v>
          </cell>
          <cell r="N5073" t="str">
            <v>경북수도공통우편료</v>
          </cell>
          <cell r="O5073">
            <v>1710</v>
          </cell>
        </row>
        <row r="5074">
          <cell r="F5074" t="str">
            <v>서해EEZ단지관리(조사설계비)</v>
          </cell>
          <cell r="G5074">
            <v>5519583</v>
          </cell>
          <cell r="N5074" t="str">
            <v>경북수도공통전화사용료</v>
          </cell>
          <cell r="O5074">
            <v>8880</v>
          </cell>
        </row>
        <row r="5075">
          <cell r="F5075" t="str">
            <v>서해EEZ단지관리(급여임금)</v>
          </cell>
          <cell r="G5075">
            <v>265703</v>
          </cell>
          <cell r="N5075" t="str">
            <v>경북수도공통전용회선</v>
          </cell>
          <cell r="O5075">
            <v>14400</v>
          </cell>
        </row>
        <row r="5076">
          <cell r="F5076" t="str">
            <v>서해EEZ단지관리(제수당)</v>
          </cell>
          <cell r="G5076">
            <v>90748</v>
          </cell>
          <cell r="N5076" t="str">
            <v>경북수도공통전력료</v>
          </cell>
          <cell r="O5076">
            <v>17000</v>
          </cell>
        </row>
        <row r="5077">
          <cell r="F5077" t="str">
            <v>서해EEZ단지관리(퇴직금)</v>
          </cell>
          <cell r="G5077">
            <v>40912</v>
          </cell>
          <cell r="N5077" t="str">
            <v>경북수도공통가스유류대</v>
          </cell>
          <cell r="O5077">
            <v>936</v>
          </cell>
        </row>
        <row r="5078">
          <cell r="F5078" t="str">
            <v>서해EEZ단지관리(급여성복리후생비)</v>
          </cell>
          <cell r="G5078">
            <v>7950</v>
          </cell>
          <cell r="N5078" t="str">
            <v>경북수도공통재산세</v>
          </cell>
          <cell r="O5078">
            <v>900</v>
          </cell>
        </row>
        <row r="5079">
          <cell r="F5079" t="str">
            <v>서해EEZ단지관리(여비교통비)</v>
          </cell>
          <cell r="G5079">
            <v>19553</v>
          </cell>
          <cell r="N5079" t="str">
            <v>경북수도공통지방소득세</v>
          </cell>
          <cell r="O5079">
            <v>17000</v>
          </cell>
        </row>
        <row r="5080">
          <cell r="F5080" t="str">
            <v>서해EEZ단지관리(소모품비)</v>
          </cell>
          <cell r="G5080">
            <v>2500</v>
          </cell>
          <cell r="N5080" t="str">
            <v>경북수도공통등록면허세</v>
          </cell>
          <cell r="O5080">
            <v>500</v>
          </cell>
        </row>
        <row r="5081">
          <cell r="F5081" t="str">
            <v>서해EEZ단지관리(광고선전비)</v>
          </cell>
          <cell r="G5081">
            <v>1500</v>
          </cell>
          <cell r="N5081" t="str">
            <v>경북수도공통기타부담금</v>
          </cell>
          <cell r="O5081">
            <v>500</v>
          </cell>
        </row>
        <row r="5082">
          <cell r="F5082" t="str">
            <v>서해EEZ단지관리(교육훈련비)</v>
          </cell>
          <cell r="G5082">
            <v>450</v>
          </cell>
          <cell r="N5082" t="str">
            <v>경북수도공통기타세금공</v>
          </cell>
          <cell r="O5082">
            <v>2750</v>
          </cell>
        </row>
        <row r="5083">
          <cell r="F5083" t="str">
            <v>서해EEZ단지관리(협력비)</v>
          </cell>
          <cell r="G5083">
            <v>500</v>
          </cell>
          <cell r="N5083" t="str">
            <v>경북수도공통문방구및잡품</v>
          </cell>
          <cell r="O5083">
            <v>8000</v>
          </cell>
        </row>
        <row r="5084">
          <cell r="F5084" t="str">
            <v>서해EEZ단지관리(잡비)</v>
          </cell>
          <cell r="G5084">
            <v>2356</v>
          </cell>
          <cell r="N5084" t="str">
            <v>경북수도공통전산용품</v>
          </cell>
          <cell r="O5084">
            <v>7200</v>
          </cell>
        </row>
        <row r="5085">
          <cell r="F5085" t="str">
            <v>서해EEZ단지관리(비급여성복리후생비)</v>
          </cell>
          <cell r="G5085">
            <v>38061</v>
          </cell>
          <cell r="N5085" t="str">
            <v>경북수도공통반납대상소모</v>
          </cell>
          <cell r="O5085">
            <v>4000</v>
          </cell>
        </row>
        <row r="5086">
          <cell r="F5086" t="str">
            <v>서해EEZ단지관리(예비비)</v>
          </cell>
          <cell r="G5086">
            <v>77184</v>
          </cell>
          <cell r="N5086" t="str">
            <v>경북수도공통특수용품</v>
          </cell>
          <cell r="O5086">
            <v>800</v>
          </cell>
        </row>
        <row r="5087">
          <cell r="F5087" t="str">
            <v xml:space="preserve">남해EEZ단지관리 </v>
          </cell>
          <cell r="G5087">
            <v>13651000</v>
          </cell>
          <cell r="N5087" t="str">
            <v>경북수도공통도서비</v>
          </cell>
          <cell r="O5087">
            <v>6000</v>
          </cell>
        </row>
        <row r="5088">
          <cell r="F5088" t="str">
            <v>남해EEZ단지관리(조사설계비)</v>
          </cell>
          <cell r="G5088">
            <v>13210161</v>
          </cell>
          <cell r="N5088" t="str">
            <v>경북수도공통인쇄비</v>
          </cell>
          <cell r="O5088">
            <v>6500</v>
          </cell>
        </row>
        <row r="5089">
          <cell r="F5089" t="str">
            <v>남해EEZ단지관리(급여임금)</v>
          </cell>
          <cell r="G5089">
            <v>212562</v>
          </cell>
          <cell r="N5089" t="str">
            <v>경북수도공통건물토지임차</v>
          </cell>
          <cell r="O5089">
            <v>244000</v>
          </cell>
        </row>
        <row r="5090">
          <cell r="F5090" t="str">
            <v>남해EEZ단지관리(제수당)</v>
          </cell>
          <cell r="G5090">
            <v>72599</v>
          </cell>
          <cell r="N5090" t="str">
            <v>경북수도공통차량임차료</v>
          </cell>
          <cell r="O5090">
            <v>64300</v>
          </cell>
        </row>
        <row r="5091">
          <cell r="F5091" t="str">
            <v>남해EEZ단지관리(퇴직금)</v>
          </cell>
          <cell r="G5091">
            <v>32730</v>
          </cell>
          <cell r="N5091" t="str">
            <v>경북수도공통유형공통상각</v>
          </cell>
          <cell r="O5091">
            <v>125162</v>
          </cell>
        </row>
        <row r="5092">
          <cell r="F5092" t="str">
            <v>남해EEZ단지관리(급여성복리후생비)</v>
          </cell>
          <cell r="G5092">
            <v>6360</v>
          </cell>
          <cell r="N5092" t="str">
            <v>경북수도공통주요시설보수</v>
          </cell>
          <cell r="O5092">
            <v>10000</v>
          </cell>
        </row>
        <row r="5093">
          <cell r="F5093" t="str">
            <v>남해EEZ단지관리(여비교통비)</v>
          </cell>
          <cell r="G5093">
            <v>17442</v>
          </cell>
          <cell r="N5093" t="str">
            <v>경북수도공통건축물유지보수</v>
          </cell>
          <cell r="O5093">
            <v>11000</v>
          </cell>
        </row>
        <row r="5094">
          <cell r="F5094" t="str">
            <v>남해EEZ단지관리(소모품비)</v>
          </cell>
          <cell r="G5094">
            <v>2000</v>
          </cell>
          <cell r="N5094" t="str">
            <v>경북수도공통통신시설보수</v>
          </cell>
          <cell r="O5094">
            <v>5000</v>
          </cell>
        </row>
        <row r="5095">
          <cell r="F5095" t="str">
            <v>남해EEZ단지관리(감가상각비)</v>
          </cell>
          <cell r="G5095">
            <v>375</v>
          </cell>
          <cell r="N5095" t="str">
            <v>경북수도공통공기구비품보수</v>
          </cell>
          <cell r="O5095">
            <v>60000</v>
          </cell>
        </row>
        <row r="5096">
          <cell r="F5096" t="str">
            <v>남해EEZ단지관리(광고선전비)</v>
          </cell>
          <cell r="G5096">
            <v>1500</v>
          </cell>
          <cell r="N5096" t="str">
            <v>경북수도공통긴급유지보수</v>
          </cell>
          <cell r="O5096">
            <v>400000</v>
          </cell>
        </row>
        <row r="5097">
          <cell r="F5097" t="str">
            <v>남해EEZ단지관리(교육훈련비)</v>
          </cell>
          <cell r="G5097">
            <v>360</v>
          </cell>
          <cell r="N5097" t="str">
            <v>경북수도공통차량유지비</v>
          </cell>
          <cell r="O5097">
            <v>20000</v>
          </cell>
        </row>
        <row r="5098">
          <cell r="F5098" t="str">
            <v>남해EEZ단지관리(협력비)</v>
          </cell>
          <cell r="G5098">
            <v>500</v>
          </cell>
          <cell r="N5098" t="str">
            <v>경북수도공통기타보험료</v>
          </cell>
          <cell r="O5098">
            <v>6700</v>
          </cell>
        </row>
        <row r="5099">
          <cell r="F5099" t="str">
            <v>남해EEZ단지관리(잡비)</v>
          </cell>
          <cell r="G5099">
            <v>2216</v>
          </cell>
          <cell r="N5099" t="str">
            <v>경북수도공통시설운영수수</v>
          </cell>
          <cell r="O5099">
            <v>6520</v>
          </cell>
        </row>
        <row r="5100">
          <cell r="F5100" t="str">
            <v>남해EEZ단지관리(비급여성복리후생비)</v>
          </cell>
          <cell r="G5100">
            <v>30448</v>
          </cell>
          <cell r="N5100" t="str">
            <v>경북수도공통업무관련수수</v>
          </cell>
          <cell r="O5100">
            <v>4460</v>
          </cell>
        </row>
        <row r="5101">
          <cell r="F5101" t="str">
            <v>남해EEZ단지관리(예비비)</v>
          </cell>
          <cell r="G5101">
            <v>61747</v>
          </cell>
          <cell r="N5101" t="str">
            <v>경북수도공통외부위탁비</v>
          </cell>
          <cell r="O5101">
            <v>401495</v>
          </cell>
        </row>
        <row r="5102">
          <cell r="F5102" t="str">
            <v xml:space="preserve">  </v>
          </cell>
          <cell r="G5102">
            <v>53396422</v>
          </cell>
          <cell r="N5102" t="str">
            <v>경북수도공통슬러지처리</v>
          </cell>
          <cell r="O5102">
            <v>6480</v>
          </cell>
        </row>
        <row r="5103">
          <cell r="F5103" t="str">
            <v xml:space="preserve">항만운영 </v>
          </cell>
          <cell r="G5103">
            <v>41248072</v>
          </cell>
          <cell r="N5103" t="str">
            <v>경북수도공통업무추진비</v>
          </cell>
          <cell r="O5103">
            <v>3000</v>
          </cell>
        </row>
        <row r="5104">
          <cell r="F5104" t="str">
            <v>항만운영(급여임금)</v>
          </cell>
          <cell r="G5104">
            <v>2997535</v>
          </cell>
          <cell r="N5104" t="str">
            <v>경북수도공통신문방송광고</v>
          </cell>
          <cell r="O5104">
            <v>12000</v>
          </cell>
        </row>
        <row r="5105">
          <cell r="F5105" t="str">
            <v>항만운영(제수당)</v>
          </cell>
          <cell r="G5105">
            <v>1024230</v>
          </cell>
          <cell r="N5105" t="str">
            <v>경북수도공통홍보물제작</v>
          </cell>
          <cell r="O5105">
            <v>3000</v>
          </cell>
        </row>
        <row r="5106">
          <cell r="F5106" t="str">
            <v>항만운영(잡급)</v>
          </cell>
          <cell r="G5106">
            <v>293130</v>
          </cell>
          <cell r="N5106" t="str">
            <v>경북수도공통홍보이벤트</v>
          </cell>
          <cell r="O5106">
            <v>3000</v>
          </cell>
        </row>
        <row r="5107">
          <cell r="F5107" t="str">
            <v>항만운영(퇴직금)</v>
          </cell>
          <cell r="G5107">
            <v>460774</v>
          </cell>
          <cell r="N5107" t="str">
            <v>경북수도공통기타광고선전</v>
          </cell>
          <cell r="O5107">
            <v>15000</v>
          </cell>
        </row>
        <row r="5108">
          <cell r="F5108" t="str">
            <v>항만운영(급여성복리후생비)</v>
          </cell>
          <cell r="G5108">
            <v>90244</v>
          </cell>
          <cell r="N5108" t="str">
            <v>경북수도공통자체집합</v>
          </cell>
          <cell r="O5108">
            <v>12746</v>
          </cell>
        </row>
        <row r="5109">
          <cell r="F5109" t="str">
            <v>항만운영(여비교통비)</v>
          </cell>
          <cell r="G5109">
            <v>298710</v>
          </cell>
          <cell r="N5109" t="str">
            <v>경북수도공통기타교육훈련</v>
          </cell>
          <cell r="O5109">
            <v>37805</v>
          </cell>
        </row>
        <row r="5110">
          <cell r="F5110" t="str">
            <v>항만운영(통신비)</v>
          </cell>
          <cell r="G5110">
            <v>40488</v>
          </cell>
          <cell r="N5110" t="str">
            <v>경북수도공통조사직접비</v>
          </cell>
          <cell r="O5110">
            <v>26000</v>
          </cell>
        </row>
        <row r="5111">
          <cell r="F5111" t="str">
            <v>항만운영(전력수도료)</v>
          </cell>
          <cell r="G5111">
            <v>25000</v>
          </cell>
          <cell r="N5111" t="str">
            <v>경북수도공통조사간접비</v>
          </cell>
          <cell r="O5111">
            <v>16450</v>
          </cell>
        </row>
        <row r="5112">
          <cell r="F5112" t="str">
            <v>항만운영(연료유지비)</v>
          </cell>
          <cell r="G5112">
            <v>10000</v>
          </cell>
          <cell r="N5112" t="str">
            <v>경북수도공통포상금</v>
          </cell>
          <cell r="O5112">
            <v>2000</v>
          </cell>
        </row>
        <row r="5113">
          <cell r="F5113" t="str">
            <v>항만운영(세금공과금)</v>
          </cell>
          <cell r="G5113">
            <v>3393600</v>
          </cell>
          <cell r="N5113" t="str">
            <v>경북수도공통지역단체협력</v>
          </cell>
          <cell r="O5113">
            <v>3000</v>
          </cell>
        </row>
        <row r="5114">
          <cell r="F5114" t="str">
            <v>항만운영(소모품비)</v>
          </cell>
          <cell r="G5114">
            <v>24000</v>
          </cell>
          <cell r="N5114" t="str">
            <v>경북수도공통외부행사지원</v>
          </cell>
          <cell r="O5114">
            <v>3000</v>
          </cell>
        </row>
        <row r="5115">
          <cell r="F5115" t="str">
            <v>항만운영(도서인쇄비)</v>
          </cell>
          <cell r="G5115">
            <v>800</v>
          </cell>
          <cell r="N5115" t="str">
            <v>경북수도공통NGO협력</v>
          </cell>
          <cell r="O5115">
            <v>2000</v>
          </cell>
        </row>
        <row r="5116">
          <cell r="F5116" t="str">
            <v>항만운영(지급임차료)</v>
          </cell>
          <cell r="G5116">
            <v>44820</v>
          </cell>
          <cell r="N5116" t="str">
            <v>경북수도공통정수약품비</v>
          </cell>
          <cell r="O5116">
            <v>168000</v>
          </cell>
        </row>
        <row r="5117">
          <cell r="F5117" t="str">
            <v>항만운영(감가상각비)</v>
          </cell>
          <cell r="G5117">
            <v>23515436</v>
          </cell>
          <cell r="N5117" t="str">
            <v>경북수도공통행사경비</v>
          </cell>
          <cell r="O5117">
            <v>9380</v>
          </cell>
        </row>
        <row r="5118">
          <cell r="F5118" t="str">
            <v>항만운영(수선유지비)</v>
          </cell>
          <cell r="G5118">
            <v>1724160</v>
          </cell>
          <cell r="N5118" t="str">
            <v>경북수도공통기타잡비</v>
          </cell>
          <cell r="O5118">
            <v>25600</v>
          </cell>
        </row>
        <row r="5119">
          <cell r="F5119" t="str">
            <v>항만운영(차량비)</v>
          </cell>
          <cell r="G5119">
            <v>22100</v>
          </cell>
          <cell r="N5119" t="str">
            <v>경북수도공통당직비</v>
          </cell>
          <cell r="O5119">
            <v>16910</v>
          </cell>
        </row>
        <row r="5120">
          <cell r="F5120" t="str">
            <v>항만운영(보험료)</v>
          </cell>
          <cell r="G5120">
            <v>56080</v>
          </cell>
          <cell r="N5120" t="str">
            <v>경북수도공통준당직비</v>
          </cell>
          <cell r="O5120">
            <v>2000</v>
          </cell>
        </row>
        <row r="5121">
          <cell r="F5121" t="str">
            <v>항만운영(지급수수료)</v>
          </cell>
          <cell r="G5121">
            <v>4524373</v>
          </cell>
          <cell r="N5121" t="str">
            <v>경북수도공통건강관리비</v>
          </cell>
          <cell r="O5121">
            <v>14850</v>
          </cell>
        </row>
        <row r="5122">
          <cell r="F5122" t="str">
            <v>항만운영(업무추진비)</v>
          </cell>
          <cell r="G5122">
            <v>1500</v>
          </cell>
          <cell r="N5122" t="str">
            <v>경북수도공통국민건강보험(비급여)</v>
          </cell>
          <cell r="O5122">
            <v>94324</v>
          </cell>
        </row>
        <row r="5123">
          <cell r="F5123" t="str">
            <v>항만운영(광고선전비)</v>
          </cell>
          <cell r="G5123">
            <v>142000</v>
          </cell>
          <cell r="N5123" t="str">
            <v>경북수도공통국민연금(비급여)</v>
          </cell>
          <cell r="O5123">
            <v>94994</v>
          </cell>
        </row>
        <row r="5124">
          <cell r="F5124" t="str">
            <v>항만운영(교육훈련비)</v>
          </cell>
          <cell r="G5124">
            <v>14364</v>
          </cell>
          <cell r="N5124" t="str">
            <v>경북수도공통산재보험</v>
          </cell>
          <cell r="O5124">
            <v>30838</v>
          </cell>
        </row>
        <row r="5125">
          <cell r="F5125" t="str">
            <v>항만운영(조사분석비)</v>
          </cell>
          <cell r="G5125">
            <v>0</v>
          </cell>
          <cell r="N5125" t="str">
            <v>경북수도공통고용보험(비급여)</v>
          </cell>
          <cell r="O5125">
            <v>45373</v>
          </cell>
        </row>
        <row r="5126">
          <cell r="F5126" t="str">
            <v>항만운영(포상비)</v>
          </cell>
          <cell r="G5126">
            <v>1000</v>
          </cell>
          <cell r="N5126" t="str">
            <v>경북수도공통체육행사비</v>
          </cell>
          <cell r="O5126">
            <v>3802</v>
          </cell>
        </row>
        <row r="5127">
          <cell r="F5127" t="str">
            <v>항만운영(등기소송비)</v>
          </cell>
          <cell r="G5127">
            <v>100000</v>
          </cell>
          <cell r="N5127" t="str">
            <v>경북수도공통직원특근식대</v>
          </cell>
          <cell r="O5127">
            <v>16336</v>
          </cell>
        </row>
        <row r="5128">
          <cell r="F5128" t="str">
            <v>항만운영(협력비)</v>
          </cell>
          <cell r="G5128">
            <v>6000</v>
          </cell>
          <cell r="N5128" t="str">
            <v>경북수도공통동호회지원비</v>
          </cell>
          <cell r="O5128">
            <v>3083</v>
          </cell>
        </row>
        <row r="5129">
          <cell r="F5129" t="str">
            <v>항만운영(재료비)</v>
          </cell>
          <cell r="G5129">
            <v>960000</v>
          </cell>
          <cell r="N5129" t="str">
            <v>경북수도공통합숙소운영비</v>
          </cell>
          <cell r="O5129">
            <v>17232</v>
          </cell>
        </row>
        <row r="5130">
          <cell r="F5130" t="str">
            <v>항만운영(경상개발비)</v>
          </cell>
          <cell r="G5130">
            <v>80000</v>
          </cell>
          <cell r="N5130" t="str">
            <v>경북수도공통기타복리후생</v>
          </cell>
          <cell r="O5130">
            <v>516</v>
          </cell>
        </row>
        <row r="5131">
          <cell r="F5131" t="str">
            <v>항만운영(잡비)</v>
          </cell>
          <cell r="G5131">
            <v>17920</v>
          </cell>
          <cell r="N5131" t="str">
            <v>경북수도공통비정규직(4대보험)</v>
          </cell>
          <cell r="O5131">
            <v>40831</v>
          </cell>
        </row>
        <row r="5132">
          <cell r="F5132" t="str">
            <v>항만운영(비급여성복리후생비)</v>
          </cell>
          <cell r="G5132">
            <v>510005</v>
          </cell>
          <cell r="N5132" t="str">
            <v>경북수도공통무기직(4대보험)</v>
          </cell>
          <cell r="O5132">
            <v>25116</v>
          </cell>
        </row>
        <row r="5133">
          <cell r="F5133" t="str">
            <v>항만운영(예비비)</v>
          </cell>
          <cell r="G5133">
            <v>869803</v>
          </cell>
          <cell r="N5133" t="str">
            <v>경북수도공통무기직(준당직비)</v>
          </cell>
          <cell r="O5133">
            <v>1200</v>
          </cell>
        </row>
        <row r="5134">
          <cell r="F5134" t="str">
            <v xml:space="preserve">주운수로운영 </v>
          </cell>
          <cell r="G5134">
            <v>7109319</v>
          </cell>
          <cell r="N5134" t="str">
            <v>경북수도공통무기직(건강관리비)</v>
          </cell>
          <cell r="O5134">
            <v>1560</v>
          </cell>
        </row>
        <row r="5135">
          <cell r="F5135" t="str">
            <v>주운수로운영(급여임금)</v>
          </cell>
          <cell r="G5135">
            <v>668192</v>
          </cell>
          <cell r="N5135" t="str">
            <v>경북수도공통무기직(체육행사비)</v>
          </cell>
          <cell r="O5135">
            <v>600</v>
          </cell>
        </row>
        <row r="5136">
          <cell r="F5136" t="str">
            <v>주운수로운영(제수당)</v>
          </cell>
          <cell r="G5136">
            <v>229713</v>
          </cell>
          <cell r="N5136" t="str">
            <v>경북수도공통무기직(직원특근식대)</v>
          </cell>
          <cell r="O5136">
            <v>2220</v>
          </cell>
        </row>
        <row r="5137">
          <cell r="F5137" t="str">
            <v>주운수로운영(잡급)</v>
          </cell>
          <cell r="G5137">
            <v>5000</v>
          </cell>
          <cell r="N5137" t="str">
            <v>경북수도공통무기직(동호회지원비)</v>
          </cell>
          <cell r="O5137">
            <v>540</v>
          </cell>
        </row>
        <row r="5138">
          <cell r="F5138" t="str">
            <v>주운수로운영(퇴직금)</v>
          </cell>
          <cell r="G5138">
            <v>101924</v>
          </cell>
          <cell r="N5138" t="str">
            <v>경북수도공통임직원인센티브</v>
          </cell>
          <cell r="O5138">
            <v>446494</v>
          </cell>
        </row>
        <row r="5139">
          <cell r="F5139" t="str">
            <v>주운수로운영(급여성복리후생비)</v>
          </cell>
          <cell r="G5139">
            <v>21481</v>
          </cell>
          <cell r="N5139" t="str">
            <v>경북수도공통무기직인센티브</v>
          </cell>
          <cell r="O5139">
            <v>36745</v>
          </cell>
        </row>
        <row r="5140">
          <cell r="F5140" t="str">
            <v>주운수로운영(여비교통비)</v>
          </cell>
          <cell r="G5140">
            <v>47328</v>
          </cell>
          <cell r="N5140" t="str">
            <v>경북수도공통기타예비비</v>
          </cell>
          <cell r="O5140">
            <v>140108</v>
          </cell>
        </row>
        <row r="5141">
          <cell r="F5141" t="str">
            <v>주운수로운영(통신비)</v>
          </cell>
          <cell r="G5141">
            <v>14520</v>
          </cell>
          <cell r="N5141" t="str">
            <v xml:space="preserve">경남수도공통 </v>
          </cell>
          <cell r="O5141">
            <v>7564794</v>
          </cell>
        </row>
        <row r="5142">
          <cell r="F5142" t="str">
            <v>주운수로운영(전력수도료)</v>
          </cell>
          <cell r="G5142">
            <v>20000</v>
          </cell>
          <cell r="N5142" t="str">
            <v>경남수도공통임직원급여</v>
          </cell>
          <cell r="O5142">
            <v>2657031</v>
          </cell>
        </row>
        <row r="5143">
          <cell r="F5143" t="str">
            <v>주운수로운영(소모품비)</v>
          </cell>
          <cell r="G5143">
            <v>6000</v>
          </cell>
          <cell r="N5143" t="str">
            <v>경남수도공통무기직급여</v>
          </cell>
          <cell r="O5143">
            <v>116061</v>
          </cell>
        </row>
        <row r="5144">
          <cell r="F5144" t="str">
            <v>주운수로운영(도서인쇄비)</v>
          </cell>
          <cell r="G5144">
            <v>1000</v>
          </cell>
          <cell r="N5144" t="str">
            <v>경남수도공통임직원제수당</v>
          </cell>
          <cell r="O5144">
            <v>321021</v>
          </cell>
        </row>
        <row r="5145">
          <cell r="F5145" t="str">
            <v>주운수로운영(지급임차료)</v>
          </cell>
          <cell r="G5145">
            <v>44820</v>
          </cell>
          <cell r="N5145" t="str">
            <v>경남수도공통내부평가급</v>
          </cell>
          <cell r="O5145">
            <v>395532</v>
          </cell>
        </row>
        <row r="5146">
          <cell r="F5146" t="str">
            <v>주운수로운영(감가상각비)</v>
          </cell>
          <cell r="G5146">
            <v>8067</v>
          </cell>
          <cell r="N5146" t="str">
            <v>경남수도공통급여성성과급</v>
          </cell>
          <cell r="O5146">
            <v>190931</v>
          </cell>
        </row>
        <row r="5147">
          <cell r="F5147" t="str">
            <v>주운수로운영(수선유지비)</v>
          </cell>
          <cell r="G5147">
            <v>1659964</v>
          </cell>
          <cell r="N5147" t="str">
            <v>경남수도공통무기직제수당</v>
          </cell>
          <cell r="O5147">
            <v>40939</v>
          </cell>
        </row>
        <row r="5148">
          <cell r="F5148" t="str">
            <v>주운수로운영(차량비)</v>
          </cell>
          <cell r="G5148">
            <v>8400</v>
          </cell>
          <cell r="N5148" t="str">
            <v>경남수도공통단기고용</v>
          </cell>
          <cell r="O5148">
            <v>43301</v>
          </cell>
        </row>
        <row r="5149">
          <cell r="F5149" t="str">
            <v>주운수로운영(보험료)</v>
          </cell>
          <cell r="G5149">
            <v>2309</v>
          </cell>
          <cell r="N5149" t="str">
            <v>경남수도공통비정규인력</v>
          </cell>
          <cell r="O5149">
            <v>28761</v>
          </cell>
        </row>
        <row r="5150">
          <cell r="F5150" t="str">
            <v>주운수로운영(지급수수료)</v>
          </cell>
          <cell r="G5150">
            <v>3384606</v>
          </cell>
          <cell r="N5150" t="str">
            <v>경남수도공통급여성복리비</v>
          </cell>
          <cell r="O5150">
            <v>1200</v>
          </cell>
        </row>
        <row r="5151">
          <cell r="F5151" t="str">
            <v>주운수로운영(교육훈련비)</v>
          </cell>
          <cell r="G5151">
            <v>3203</v>
          </cell>
          <cell r="N5151" t="str">
            <v>경남수도공통성과급</v>
          </cell>
          <cell r="O5151">
            <v>10070</v>
          </cell>
        </row>
        <row r="5152">
          <cell r="F5152" t="str">
            <v>주운수로운영(조사분석비)</v>
          </cell>
          <cell r="G5152">
            <v>0</v>
          </cell>
          <cell r="N5152" t="str">
            <v>경남수도공통임직원퇴직금</v>
          </cell>
          <cell r="O5152">
            <v>409121</v>
          </cell>
        </row>
        <row r="5153">
          <cell r="F5153" t="str">
            <v>주운수로운영(협력비)</v>
          </cell>
          <cell r="G5153">
            <v>0</v>
          </cell>
          <cell r="N5153" t="str">
            <v>경남수도공통무기직퇴직금</v>
          </cell>
          <cell r="O5153">
            <v>13583</v>
          </cell>
        </row>
        <row r="5154">
          <cell r="F5154" t="str">
            <v>주운수로운영(재료비)</v>
          </cell>
          <cell r="G5154">
            <v>504000</v>
          </cell>
          <cell r="N5154" t="str">
            <v>경남수도공통급식보조비</v>
          </cell>
          <cell r="O5154">
            <v>60161</v>
          </cell>
        </row>
        <row r="5155">
          <cell r="F5155" t="str">
            <v>주운수로운영(선박비)</v>
          </cell>
          <cell r="G5155">
            <v>65000</v>
          </cell>
          <cell r="N5155" t="str">
            <v>경남수도공통학자보조금</v>
          </cell>
          <cell r="O5155">
            <v>19343</v>
          </cell>
        </row>
        <row r="5156">
          <cell r="F5156" t="str">
            <v>주운수로운영(잡비)</v>
          </cell>
          <cell r="G5156">
            <v>6780</v>
          </cell>
          <cell r="N5156" t="str">
            <v>경남수도공통무기직급여성복리</v>
          </cell>
          <cell r="O5156">
            <v>6000</v>
          </cell>
        </row>
        <row r="5157">
          <cell r="F5157" t="str">
            <v>주운수로운영(비급여성복리후생비)</v>
          </cell>
          <cell r="G5157">
            <v>114461</v>
          </cell>
          <cell r="N5157" t="str">
            <v>경남수도공통일반여비</v>
          </cell>
          <cell r="O5157">
            <v>53000</v>
          </cell>
        </row>
        <row r="5158">
          <cell r="F5158" t="str">
            <v>주운수로운영(예비비)</v>
          </cell>
          <cell r="G5158">
            <v>192551</v>
          </cell>
          <cell r="N5158" t="str">
            <v>경남수도공통부임여비</v>
          </cell>
          <cell r="O5158">
            <v>7508</v>
          </cell>
        </row>
        <row r="5159">
          <cell r="F5159" t="str">
            <v xml:space="preserve">갑문운영 </v>
          </cell>
          <cell r="G5159">
            <v>5039031</v>
          </cell>
          <cell r="N5159" t="str">
            <v>경남수도공통시내교통비</v>
          </cell>
          <cell r="O5159">
            <v>154140</v>
          </cell>
        </row>
        <row r="5160">
          <cell r="F5160" t="str">
            <v>갑문운영(급여임금)</v>
          </cell>
          <cell r="G5160">
            <v>1169094</v>
          </cell>
          <cell r="N5160" t="str">
            <v>경남수도공통우편료</v>
          </cell>
          <cell r="O5160">
            <v>2250</v>
          </cell>
        </row>
        <row r="5161">
          <cell r="F5161" t="str">
            <v>갑문운영(제수당)</v>
          </cell>
          <cell r="G5161">
            <v>399292</v>
          </cell>
          <cell r="N5161" t="str">
            <v>경남수도공통전화사용료</v>
          </cell>
          <cell r="O5161">
            <v>12000</v>
          </cell>
        </row>
        <row r="5162">
          <cell r="F5162" t="str">
            <v>갑문운영(퇴직금)</v>
          </cell>
          <cell r="G5162">
            <v>180013</v>
          </cell>
          <cell r="N5162" t="str">
            <v>경남수도공통전용회선</v>
          </cell>
          <cell r="O5162">
            <v>192804</v>
          </cell>
        </row>
        <row r="5163">
          <cell r="F5163" t="str">
            <v>갑문운영(급여성복리후생비)</v>
          </cell>
          <cell r="G5163">
            <v>34982</v>
          </cell>
          <cell r="N5163" t="str">
            <v>경남수도공통재산세</v>
          </cell>
          <cell r="O5163">
            <v>3400</v>
          </cell>
        </row>
        <row r="5164">
          <cell r="F5164" t="str">
            <v>갑문운영(여비교통비)</v>
          </cell>
          <cell r="G5164">
            <v>88434</v>
          </cell>
          <cell r="N5164" t="str">
            <v>경남수도공통지방소득세</v>
          </cell>
          <cell r="O5164">
            <v>18000</v>
          </cell>
        </row>
        <row r="5165">
          <cell r="F5165" t="str">
            <v>갑문운영(통신비)</v>
          </cell>
          <cell r="G5165">
            <v>37224</v>
          </cell>
          <cell r="N5165" t="str">
            <v>경남수도공통기타부담금</v>
          </cell>
          <cell r="O5165">
            <v>1300</v>
          </cell>
        </row>
        <row r="5166">
          <cell r="F5166" t="str">
            <v>갑문운영(전력수도료)</v>
          </cell>
          <cell r="G5166">
            <v>0</v>
          </cell>
          <cell r="N5166" t="str">
            <v>경남수도공통종합부동산세</v>
          </cell>
          <cell r="O5166">
            <v>50000</v>
          </cell>
        </row>
        <row r="5167">
          <cell r="F5167" t="str">
            <v>갑문운영(연료유지비)</v>
          </cell>
          <cell r="G5167">
            <v>0</v>
          </cell>
          <cell r="N5167" t="str">
            <v>경남수도공통기타세금공</v>
          </cell>
          <cell r="O5167">
            <v>4200</v>
          </cell>
        </row>
        <row r="5168">
          <cell r="F5168" t="str">
            <v>갑문운영(세금공과금)</v>
          </cell>
          <cell r="G5168">
            <v>60</v>
          </cell>
          <cell r="N5168" t="str">
            <v>경남수도공통문방구및잡품</v>
          </cell>
          <cell r="O5168">
            <v>9800</v>
          </cell>
        </row>
        <row r="5169">
          <cell r="F5169" t="str">
            <v>갑문운영(소모품비)</v>
          </cell>
          <cell r="G5169">
            <v>11000</v>
          </cell>
          <cell r="N5169" t="str">
            <v>경남수도공통전산용품</v>
          </cell>
          <cell r="O5169">
            <v>8820</v>
          </cell>
        </row>
        <row r="5170">
          <cell r="F5170" t="str">
            <v>갑문운영(도서인쇄비)</v>
          </cell>
          <cell r="G5170">
            <v>1000</v>
          </cell>
          <cell r="N5170" t="str">
            <v>경남수도공통반납대상소모</v>
          </cell>
          <cell r="O5170">
            <v>4900</v>
          </cell>
        </row>
        <row r="5171">
          <cell r="F5171" t="str">
            <v>갑문운영(감가상각비)</v>
          </cell>
          <cell r="G5171">
            <v>10130</v>
          </cell>
          <cell r="N5171" t="str">
            <v>경남수도공통특수용품</v>
          </cell>
          <cell r="O5171">
            <v>980</v>
          </cell>
        </row>
        <row r="5172">
          <cell r="F5172" t="str">
            <v>갑문운영(수선유지비)</v>
          </cell>
          <cell r="G5172">
            <v>1659609</v>
          </cell>
          <cell r="N5172" t="str">
            <v>경남수도공통도서비</v>
          </cell>
          <cell r="O5172">
            <v>3000</v>
          </cell>
        </row>
        <row r="5173">
          <cell r="F5173" t="str">
            <v>갑문운영(차량비)</v>
          </cell>
          <cell r="G5173">
            <v>6230</v>
          </cell>
          <cell r="N5173" t="str">
            <v>경남수도공통인쇄비</v>
          </cell>
          <cell r="O5173">
            <v>2000</v>
          </cell>
        </row>
        <row r="5174">
          <cell r="F5174" t="str">
            <v>갑문운영(보험료)</v>
          </cell>
          <cell r="G5174">
            <v>29163</v>
          </cell>
          <cell r="N5174" t="str">
            <v>경남수도공통차량임차료</v>
          </cell>
          <cell r="O5174">
            <v>24300</v>
          </cell>
        </row>
        <row r="5175">
          <cell r="F5175" t="str">
            <v>갑문운영(지급수수료)</v>
          </cell>
          <cell r="G5175">
            <v>687892</v>
          </cell>
          <cell r="N5175" t="str">
            <v>경남수도공통유형공통상각</v>
          </cell>
          <cell r="O5175">
            <v>204071</v>
          </cell>
        </row>
        <row r="5176">
          <cell r="F5176" t="str">
            <v>갑문운영(교육훈련비)</v>
          </cell>
          <cell r="G5176">
            <v>6639</v>
          </cell>
          <cell r="N5176" t="str">
            <v>경남수도공통주요시설보수</v>
          </cell>
          <cell r="O5176">
            <v>50000</v>
          </cell>
        </row>
        <row r="5177">
          <cell r="F5177" t="str">
            <v>갑문운영(재료비)</v>
          </cell>
          <cell r="G5177">
            <v>180000</v>
          </cell>
          <cell r="N5177" t="str">
            <v>경남수도공통건축물유지보수</v>
          </cell>
          <cell r="O5177">
            <v>15000</v>
          </cell>
        </row>
        <row r="5178">
          <cell r="F5178" t="str">
            <v>갑문운영(잡비)</v>
          </cell>
          <cell r="G5178">
            <v>8780</v>
          </cell>
          <cell r="N5178" t="str">
            <v>경남수도공통환경조경보수</v>
          </cell>
          <cell r="O5178">
            <v>8000</v>
          </cell>
        </row>
        <row r="5179">
          <cell r="F5179" t="str">
            <v>갑문운영(비급여성복리후생비)</v>
          </cell>
          <cell r="G5179">
            <v>189877</v>
          </cell>
          <cell r="N5179" t="str">
            <v>경남수도공통발전유지보수</v>
          </cell>
          <cell r="O5179">
            <v>0</v>
          </cell>
        </row>
        <row r="5180">
          <cell r="F5180" t="str">
            <v>갑문운영(예비비)</v>
          </cell>
          <cell r="G5180">
            <v>339612</v>
          </cell>
          <cell r="N5180" t="str">
            <v>경남수도공통공기구비품보수</v>
          </cell>
          <cell r="O5180">
            <v>88000</v>
          </cell>
        </row>
        <row r="5181">
          <cell r="F5181" t="str">
            <v xml:space="preserve">  </v>
          </cell>
          <cell r="G5181">
            <v>37823909</v>
          </cell>
          <cell r="N5181" t="str">
            <v>경남수도공통긴급유지보수</v>
          </cell>
          <cell r="O5181">
            <v>450000</v>
          </cell>
        </row>
        <row r="5182">
          <cell r="F5182" t="str">
            <v xml:space="preserve">4대강관리공통 </v>
          </cell>
          <cell r="G5182">
            <v>37823909</v>
          </cell>
          <cell r="N5182" t="str">
            <v>경남수도공통차량유지비</v>
          </cell>
          <cell r="O5182">
            <v>28000</v>
          </cell>
        </row>
        <row r="5183">
          <cell r="F5183" t="str">
            <v>4대강관리공통(조사설계비)</v>
          </cell>
          <cell r="G5183">
            <v>0</v>
          </cell>
          <cell r="N5183" t="str">
            <v>경남수도공통기타보험료</v>
          </cell>
          <cell r="O5183">
            <v>10000</v>
          </cell>
        </row>
        <row r="5184">
          <cell r="F5184" t="str">
            <v>4대강관리공통(급여임금)</v>
          </cell>
          <cell r="G5184">
            <v>5943764</v>
          </cell>
          <cell r="N5184" t="str">
            <v>경남수도공통시설운영수수</v>
          </cell>
          <cell r="O5184">
            <v>18780</v>
          </cell>
        </row>
        <row r="5185">
          <cell r="F5185" t="str">
            <v>4대강관리공통(제수당)</v>
          </cell>
          <cell r="G5185">
            <v>2040406</v>
          </cell>
          <cell r="N5185" t="str">
            <v>경남수도공통업무관련수수</v>
          </cell>
          <cell r="O5185">
            <v>500</v>
          </cell>
        </row>
        <row r="5186">
          <cell r="F5186" t="str">
            <v>4대강관리공통(잡급)</v>
          </cell>
          <cell r="G5186">
            <v>146241</v>
          </cell>
          <cell r="N5186" t="str">
            <v>경남수도공통외부위탁비</v>
          </cell>
          <cell r="O5186">
            <v>352014</v>
          </cell>
        </row>
        <row r="5187">
          <cell r="F5187" t="str">
            <v>4대강관리공통(퇴직금)</v>
          </cell>
          <cell r="G5187">
            <v>906695</v>
          </cell>
          <cell r="N5187" t="str">
            <v>경남수도공통업무추진비</v>
          </cell>
          <cell r="O5187">
            <v>2000</v>
          </cell>
        </row>
        <row r="5188">
          <cell r="F5188" t="str">
            <v>4대강관리공통(급여성복리후생비)</v>
          </cell>
          <cell r="G5188">
            <v>188138</v>
          </cell>
          <cell r="N5188" t="str">
            <v>경남수도공통신문방송광고</v>
          </cell>
          <cell r="O5188">
            <v>12000</v>
          </cell>
        </row>
        <row r="5189">
          <cell r="F5189" t="str">
            <v>4대강관리공통(여비교통비)</v>
          </cell>
          <cell r="G5189">
            <v>508427</v>
          </cell>
          <cell r="N5189" t="str">
            <v>경남수도공통홍보물제작</v>
          </cell>
          <cell r="O5189">
            <v>4000</v>
          </cell>
        </row>
        <row r="5190">
          <cell r="F5190" t="str">
            <v>4대강관리공통(통신비)</v>
          </cell>
          <cell r="G5190">
            <v>763975</v>
          </cell>
          <cell r="N5190" t="str">
            <v>경남수도공통홍보이벤트</v>
          </cell>
          <cell r="O5190">
            <v>3000</v>
          </cell>
        </row>
        <row r="5191">
          <cell r="F5191" t="str">
            <v>4대강관리공통(전력수도료)</v>
          </cell>
          <cell r="G5191">
            <v>66074</v>
          </cell>
          <cell r="N5191" t="str">
            <v>경남수도공통기타광고선전</v>
          </cell>
          <cell r="O5191">
            <v>25000</v>
          </cell>
        </row>
        <row r="5192">
          <cell r="F5192" t="str">
            <v>4대강관리공통(연료유지비)</v>
          </cell>
          <cell r="G5192">
            <v>29839</v>
          </cell>
          <cell r="N5192" t="str">
            <v>경남수도공통자체집합</v>
          </cell>
          <cell r="O5192">
            <v>10849</v>
          </cell>
        </row>
        <row r="5193">
          <cell r="F5193" t="str">
            <v>4대강관리공통(세금공과금)</v>
          </cell>
          <cell r="G5193">
            <v>61186</v>
          </cell>
          <cell r="N5193" t="str">
            <v>경남수도공통기타교육훈련</v>
          </cell>
          <cell r="O5193">
            <v>8460</v>
          </cell>
        </row>
        <row r="5194">
          <cell r="F5194" t="str">
            <v>4대강관리공통(소모품비)</v>
          </cell>
          <cell r="G5194">
            <v>53500</v>
          </cell>
          <cell r="N5194" t="str">
            <v>경남수도공통조사직접비</v>
          </cell>
          <cell r="O5194">
            <v>4800</v>
          </cell>
        </row>
        <row r="5195">
          <cell r="F5195" t="str">
            <v>4대강관리공통(도서인쇄비)</v>
          </cell>
          <cell r="G5195">
            <v>6350</v>
          </cell>
          <cell r="N5195" t="str">
            <v>경남수도공통조사간접비</v>
          </cell>
          <cell r="O5195">
            <v>8950</v>
          </cell>
        </row>
        <row r="5196">
          <cell r="F5196" t="str">
            <v>4대강관리공통(지급임차료)</v>
          </cell>
          <cell r="G5196">
            <v>189420</v>
          </cell>
          <cell r="N5196" t="str">
            <v>경남수도공통포상금</v>
          </cell>
          <cell r="O5196">
            <v>2400</v>
          </cell>
        </row>
        <row r="5197">
          <cell r="F5197" t="str">
            <v>4대강관리공통(감가상각비)</v>
          </cell>
          <cell r="G5197">
            <v>446166</v>
          </cell>
          <cell r="N5197" t="str">
            <v>경남수도공통기타등기소송</v>
          </cell>
          <cell r="O5197">
            <v>0</v>
          </cell>
        </row>
        <row r="5198">
          <cell r="F5198" t="str">
            <v>4대강관리공통(수선유지비)</v>
          </cell>
          <cell r="G5198">
            <v>7124878</v>
          </cell>
          <cell r="N5198" t="str">
            <v>경남수도공통지역단체협력</v>
          </cell>
          <cell r="O5198">
            <v>3000</v>
          </cell>
        </row>
        <row r="5199">
          <cell r="F5199" t="str">
            <v>4대강관리공통(차량비)</v>
          </cell>
          <cell r="G5199">
            <v>145600</v>
          </cell>
          <cell r="N5199" t="str">
            <v>경남수도공통외부행사지원</v>
          </cell>
          <cell r="O5199">
            <v>3000</v>
          </cell>
        </row>
        <row r="5200">
          <cell r="F5200" t="str">
            <v>4대강관리공통(보험료)</v>
          </cell>
          <cell r="G5200">
            <v>241696</v>
          </cell>
          <cell r="N5200" t="str">
            <v>경남수도공통NGO협력</v>
          </cell>
          <cell r="O5200">
            <v>2000</v>
          </cell>
        </row>
        <row r="5201">
          <cell r="F5201" t="str">
            <v>4대강관리공통(지급수수료)</v>
          </cell>
          <cell r="G5201">
            <v>8902044</v>
          </cell>
          <cell r="N5201" t="str">
            <v>경남수도공통정수약품비</v>
          </cell>
          <cell r="O5201">
            <v>84000</v>
          </cell>
        </row>
        <row r="5202">
          <cell r="F5202" t="str">
            <v>4대강관리공통(업무추진비)</v>
          </cell>
          <cell r="G5202">
            <v>7000</v>
          </cell>
          <cell r="N5202" t="str">
            <v>경남수도공통행사경비</v>
          </cell>
          <cell r="O5202">
            <v>6160</v>
          </cell>
        </row>
        <row r="5203">
          <cell r="F5203" t="str">
            <v>4대강관리공통(광고선전비)</v>
          </cell>
          <cell r="G5203">
            <v>28000</v>
          </cell>
          <cell r="N5203" t="str">
            <v>경남수도공통사회공헌활동</v>
          </cell>
          <cell r="O5203">
            <v>0</v>
          </cell>
        </row>
        <row r="5204">
          <cell r="F5204" t="str">
            <v>4대강관리공통(교육훈련비)</v>
          </cell>
          <cell r="G5204">
            <v>36315</v>
          </cell>
          <cell r="N5204" t="str">
            <v>경남수도공통기타잡비</v>
          </cell>
          <cell r="O5204">
            <v>20000</v>
          </cell>
        </row>
        <row r="5205">
          <cell r="F5205" t="str">
            <v>4대강관리공통(조사분석비)</v>
          </cell>
          <cell r="G5205">
            <v>22100</v>
          </cell>
          <cell r="N5205" t="str">
            <v>경남수도공통당직비</v>
          </cell>
          <cell r="O5205">
            <v>25240</v>
          </cell>
        </row>
        <row r="5206">
          <cell r="F5206" t="str">
            <v>4대강관리공통(포상비)</v>
          </cell>
          <cell r="G5206">
            <v>5000</v>
          </cell>
          <cell r="N5206" t="str">
            <v>경남수도공통준당직비</v>
          </cell>
          <cell r="O5206">
            <v>2000</v>
          </cell>
        </row>
        <row r="5207">
          <cell r="F5207" t="str">
            <v>4대강관리공통(등기소송비)</v>
          </cell>
          <cell r="G5207">
            <v>3000</v>
          </cell>
          <cell r="N5207" t="str">
            <v>경남수도공통건강관리비</v>
          </cell>
          <cell r="O5207">
            <v>18750</v>
          </cell>
        </row>
        <row r="5208">
          <cell r="F5208" t="str">
            <v>4대강관리공통(피해복구비)</v>
          </cell>
          <cell r="G5208">
            <v>2800000</v>
          </cell>
          <cell r="N5208" t="str">
            <v>경남수도공통국민건강보험(비급여)</v>
          </cell>
          <cell r="O5208">
            <v>124110</v>
          </cell>
        </row>
        <row r="5209">
          <cell r="F5209" t="str">
            <v>4대강관리공통(협력비)</v>
          </cell>
          <cell r="G5209">
            <v>18000</v>
          </cell>
          <cell r="N5209" t="str">
            <v>경남수도공통국민연금(비급여)</v>
          </cell>
          <cell r="O5209">
            <v>124992</v>
          </cell>
        </row>
        <row r="5210">
          <cell r="F5210" t="str">
            <v>4대강관리공통(재료비)</v>
          </cell>
          <cell r="G5210">
            <v>1344000</v>
          </cell>
          <cell r="N5210" t="str">
            <v>경남수도공통산재보험</v>
          </cell>
          <cell r="O5210">
            <v>40576</v>
          </cell>
        </row>
        <row r="5211">
          <cell r="F5211" t="str">
            <v>4대강관리공통(선박비)</v>
          </cell>
          <cell r="G5211">
            <v>149039</v>
          </cell>
          <cell r="N5211" t="str">
            <v>경남수도공통고용보험(비급여)</v>
          </cell>
          <cell r="O5211">
            <v>59702</v>
          </cell>
        </row>
        <row r="5212">
          <cell r="F5212" t="str">
            <v>4대강관리공통(잡비)</v>
          </cell>
          <cell r="G5212">
            <v>98280</v>
          </cell>
          <cell r="N5212" t="str">
            <v>경남수도공통체육행사비</v>
          </cell>
          <cell r="O5212">
            <v>5003</v>
          </cell>
        </row>
        <row r="5213">
          <cell r="F5213" t="str">
            <v>4대강관리공통(비급여성복리후생비)</v>
          </cell>
          <cell r="G5213">
            <v>1073516</v>
          </cell>
          <cell r="N5213" t="str">
            <v>경남수도공통직원특근식대</v>
          </cell>
          <cell r="O5213">
            <v>21495</v>
          </cell>
        </row>
        <row r="5214">
          <cell r="F5214" t="str">
            <v>4대강관리공통(부가가치세)</v>
          </cell>
          <cell r="G5214">
            <v>2760437</v>
          </cell>
          <cell r="N5214" t="str">
            <v>경남수도공통동호회지원비</v>
          </cell>
          <cell r="O5214">
            <v>4056</v>
          </cell>
        </row>
        <row r="5215">
          <cell r="F5215" t="str">
            <v>4대강관리공통(예비비)</v>
          </cell>
          <cell r="G5215">
            <v>1714823</v>
          </cell>
          <cell r="N5215" t="str">
            <v>경남수도공통합숙소운영비</v>
          </cell>
          <cell r="O5215">
            <v>19386</v>
          </cell>
        </row>
        <row r="5216">
          <cell r="F5216" t="str">
            <v xml:space="preserve">  </v>
          </cell>
          <cell r="G5216">
            <v>38896278</v>
          </cell>
          <cell r="N5216" t="str">
            <v>경남수도공통기타복리후생</v>
          </cell>
          <cell r="O5216">
            <v>679</v>
          </cell>
        </row>
        <row r="5217">
          <cell r="F5217" t="str">
            <v xml:space="preserve">일반관리부문 </v>
          </cell>
          <cell r="G5217">
            <v>38896278</v>
          </cell>
          <cell r="N5217" t="str">
            <v>경남수도공통비정규직(4대보험)</v>
          </cell>
          <cell r="O5217">
            <v>4062</v>
          </cell>
        </row>
        <row r="5218">
          <cell r="F5218" t="str">
            <v>일반관리부문(급여임금)</v>
          </cell>
          <cell r="G5218">
            <v>30153800</v>
          </cell>
          <cell r="N5218" t="str">
            <v>경남수도공통무기직(4대보험)</v>
          </cell>
          <cell r="O5218">
            <v>19339</v>
          </cell>
        </row>
        <row r="5219">
          <cell r="F5219" t="str">
            <v>일반관리부문(예비비)</v>
          </cell>
          <cell r="G5219">
            <v>8742478</v>
          </cell>
          <cell r="N5219" t="str">
            <v>경남수도공통무기직(준당직비)</v>
          </cell>
          <cell r="O5219">
            <v>1000</v>
          </cell>
        </row>
        <row r="5220">
          <cell r="F5220" t="str">
            <v xml:space="preserve">  </v>
          </cell>
          <cell r="G5220">
            <v>10304892</v>
          </cell>
          <cell r="N5220" t="str">
            <v>경남수도공통무기직(건강관리비)</v>
          </cell>
          <cell r="O5220">
            <v>1300</v>
          </cell>
        </row>
        <row r="5221">
          <cell r="F5221" t="str">
            <v xml:space="preserve">일반관리부문 </v>
          </cell>
          <cell r="G5221">
            <v>10304892</v>
          </cell>
          <cell r="N5221" t="str">
            <v>경남수도공통무기직(체육행사비)</v>
          </cell>
          <cell r="O5221">
            <v>500</v>
          </cell>
        </row>
        <row r="5222">
          <cell r="F5222" t="str">
            <v>일반관리부문(제수당)</v>
          </cell>
          <cell r="G5222">
            <v>10304892</v>
          </cell>
          <cell r="N5222" t="str">
            <v>경남수도공통무기직(직원특근식대)</v>
          </cell>
          <cell r="O5222">
            <v>1850</v>
          </cell>
        </row>
        <row r="5223">
          <cell r="F5223" t="str">
            <v xml:space="preserve">  </v>
          </cell>
          <cell r="G5223">
            <v>3401492</v>
          </cell>
          <cell r="N5223" t="str">
            <v>경남수도공통무기직(동호회지원비)</v>
          </cell>
          <cell r="O5223">
            <v>450</v>
          </cell>
        </row>
        <row r="5224">
          <cell r="F5224" t="str">
            <v xml:space="preserve">일반관리부문 </v>
          </cell>
          <cell r="G5224">
            <v>3401492</v>
          </cell>
          <cell r="N5224" t="str">
            <v>경남수도공통비정규직(준당직비)</v>
          </cell>
          <cell r="O5224">
            <v>200</v>
          </cell>
        </row>
        <row r="5225">
          <cell r="F5225" t="str">
            <v>일반관리부문(잡급)</v>
          </cell>
          <cell r="G5225">
            <v>3401492</v>
          </cell>
          <cell r="N5225" t="str">
            <v>경남수도공통비정규직(건강관리비)</v>
          </cell>
          <cell r="O5225">
            <v>260</v>
          </cell>
        </row>
        <row r="5226">
          <cell r="F5226" t="str">
            <v xml:space="preserve">시험연구공통 </v>
          </cell>
          <cell r="G5226">
            <v>0</v>
          </cell>
          <cell r="N5226" t="str">
            <v>경남수도공통비정규직(체육행사비)</v>
          </cell>
          <cell r="O5226">
            <v>100</v>
          </cell>
        </row>
        <row r="5227">
          <cell r="F5227" t="str">
            <v>시험연구공통(잡급)</v>
          </cell>
          <cell r="G5227">
            <v>0</v>
          </cell>
          <cell r="N5227" t="str">
            <v>경남수도공통비정규직(직원특근식대)</v>
          </cell>
          <cell r="O5227">
            <v>480</v>
          </cell>
        </row>
        <row r="5228">
          <cell r="F5228" t="str">
            <v xml:space="preserve">해외사업공통 </v>
          </cell>
          <cell r="G5228">
            <v>0</v>
          </cell>
          <cell r="N5228" t="str">
            <v>경남수도공통비정규직(동호회지원비)</v>
          </cell>
          <cell r="O5228">
            <v>90</v>
          </cell>
        </row>
        <row r="5229">
          <cell r="F5229" t="str">
            <v>해외사업공통(비급여성복리후생비)</v>
          </cell>
          <cell r="G5229">
            <v>0</v>
          </cell>
          <cell r="N5229" t="str">
            <v>경남수도공통임직원인센티브</v>
          </cell>
          <cell r="O5229">
            <v>587492</v>
          </cell>
        </row>
        <row r="5230">
          <cell r="F5230" t="str">
            <v xml:space="preserve">  </v>
          </cell>
          <cell r="G5230">
            <v>4630671</v>
          </cell>
          <cell r="N5230" t="str">
            <v>경남수도공통무기직인센티브</v>
          </cell>
          <cell r="O5230">
            <v>27889</v>
          </cell>
        </row>
        <row r="5231">
          <cell r="F5231" t="str">
            <v xml:space="preserve">일반관리부문 </v>
          </cell>
          <cell r="G5231">
            <v>4630671</v>
          </cell>
          <cell r="N5231" t="str">
            <v>경남수도공통기타예비비</v>
          </cell>
          <cell r="O5231">
            <v>184352</v>
          </cell>
        </row>
        <row r="5232">
          <cell r="F5232" t="str">
            <v>일반관리부문(퇴직금)</v>
          </cell>
          <cell r="G5232">
            <v>4630671</v>
          </cell>
          <cell r="N5232" t="str">
            <v xml:space="preserve">  </v>
          </cell>
          <cell r="O5232">
            <v>137421377</v>
          </cell>
        </row>
        <row r="5233">
          <cell r="F5233" t="str">
            <v xml:space="preserve">  </v>
          </cell>
          <cell r="G5233">
            <v>6820806</v>
          </cell>
          <cell r="N5233" t="str">
            <v xml:space="preserve">논산지방상수도 </v>
          </cell>
          <cell r="O5233">
            <v>6194410</v>
          </cell>
        </row>
        <row r="5234">
          <cell r="F5234" t="str">
            <v xml:space="preserve">일반관리부문 </v>
          </cell>
          <cell r="G5234">
            <v>6820806</v>
          </cell>
          <cell r="N5234" t="str">
            <v>논산지방상수도도급공사비</v>
          </cell>
          <cell r="O5234">
            <v>0</v>
          </cell>
        </row>
        <row r="5235">
          <cell r="F5235" t="str">
            <v>일반관리부문(잡급)</v>
          </cell>
          <cell r="G5235">
            <v>0</v>
          </cell>
          <cell r="N5235" t="str">
            <v>논산지방상수도직영비</v>
          </cell>
          <cell r="O5235">
            <v>0</v>
          </cell>
        </row>
        <row r="5236">
          <cell r="F5236" t="str">
            <v>일반관리부문(비급여성복리후생비)</v>
          </cell>
          <cell r="G5236">
            <v>6820806</v>
          </cell>
          <cell r="N5236" t="str">
            <v>논산지방상수도사급자재비</v>
          </cell>
          <cell r="O5236">
            <v>0</v>
          </cell>
        </row>
        <row r="5237">
          <cell r="F5237" t="str">
            <v xml:space="preserve">시험연구공통 </v>
          </cell>
          <cell r="G5237">
            <v>0</v>
          </cell>
          <cell r="N5237" t="str">
            <v>논산지방상수도직접조사비</v>
          </cell>
          <cell r="O5237">
            <v>0</v>
          </cell>
        </row>
        <row r="5238">
          <cell r="F5238" t="str">
            <v>시험연구공통(잡급)</v>
          </cell>
          <cell r="G5238">
            <v>0</v>
          </cell>
          <cell r="N5238" t="str">
            <v>논산지방상수도임직원급여</v>
          </cell>
          <cell r="O5238">
            <v>1487937</v>
          </cell>
        </row>
        <row r="5239">
          <cell r="F5239" t="str">
            <v>시험연구공통(비급여성복리후생비)</v>
          </cell>
          <cell r="G5239">
            <v>0</v>
          </cell>
          <cell r="N5239" t="str">
            <v>논산지방상수도무기직급여</v>
          </cell>
          <cell r="O5239">
            <v>87139</v>
          </cell>
        </row>
        <row r="5240">
          <cell r="F5240" t="str">
            <v xml:space="preserve">  </v>
          </cell>
          <cell r="G5240">
            <v>1086236</v>
          </cell>
          <cell r="N5240" t="str">
            <v>논산지방상수도임직원제수당</v>
          </cell>
          <cell r="O5240">
            <v>179772</v>
          </cell>
        </row>
        <row r="5241">
          <cell r="F5241" t="str">
            <v xml:space="preserve">일반관리부문 </v>
          </cell>
          <cell r="G5241">
            <v>1086236</v>
          </cell>
          <cell r="N5241" t="str">
            <v>논산지방상수도내부평가급</v>
          </cell>
          <cell r="O5241">
            <v>221498</v>
          </cell>
        </row>
        <row r="5242">
          <cell r="F5242" t="str">
            <v>일반관리부문(급여성복리후생비)</v>
          </cell>
          <cell r="G5242">
            <v>1086236</v>
          </cell>
          <cell r="N5242" t="str">
            <v>논산지방상수도급여성성과급</v>
          </cell>
          <cell r="O5242">
            <v>106921</v>
          </cell>
        </row>
        <row r="5243">
          <cell r="F5243" t="str">
            <v xml:space="preserve">  </v>
          </cell>
          <cell r="G5243">
            <v>2471256</v>
          </cell>
          <cell r="N5243" t="str">
            <v>논산지방상수도무기직제수당</v>
          </cell>
          <cell r="O5243">
            <v>33037</v>
          </cell>
        </row>
        <row r="5244">
          <cell r="F5244" t="str">
            <v xml:space="preserve">일반관리부문 </v>
          </cell>
          <cell r="G5244">
            <v>2471256</v>
          </cell>
          <cell r="N5244" t="str">
            <v>논산지방상수도단기고용</v>
          </cell>
          <cell r="O5244">
            <v>81230</v>
          </cell>
        </row>
        <row r="5245">
          <cell r="F5245" t="str">
            <v>일반관리부문(여비교통비)</v>
          </cell>
          <cell r="G5245">
            <v>2471256</v>
          </cell>
          <cell r="N5245" t="str">
            <v>논산지방상수도비정규인력</v>
          </cell>
          <cell r="O5245">
            <v>42330</v>
          </cell>
        </row>
        <row r="5246">
          <cell r="F5246" t="str">
            <v xml:space="preserve">  </v>
          </cell>
          <cell r="G5246">
            <v>2667520</v>
          </cell>
          <cell r="N5246" t="str">
            <v>논산지방상수도급여성복리비</v>
          </cell>
          <cell r="O5246">
            <v>2400</v>
          </cell>
        </row>
        <row r="5247">
          <cell r="F5247" t="str">
            <v xml:space="preserve">일반관리부문 </v>
          </cell>
          <cell r="G5247">
            <v>2667520</v>
          </cell>
          <cell r="N5247" t="str">
            <v>논산지방상수도성과급</v>
          </cell>
          <cell r="O5247">
            <v>14485</v>
          </cell>
        </row>
        <row r="5248">
          <cell r="F5248" t="str">
            <v>일반관리부문(통신비)</v>
          </cell>
          <cell r="G5248">
            <v>2667520</v>
          </cell>
          <cell r="N5248" t="str">
            <v>논산지방상수도임직원퇴직금</v>
          </cell>
          <cell r="O5248">
            <v>229108</v>
          </cell>
        </row>
        <row r="5249">
          <cell r="F5249" t="str">
            <v xml:space="preserve">  </v>
          </cell>
          <cell r="G5249">
            <v>1257000</v>
          </cell>
          <cell r="N5249" t="str">
            <v>논산지방상수도무기직퇴직금</v>
          </cell>
          <cell r="O5249">
            <v>10515</v>
          </cell>
        </row>
        <row r="5250">
          <cell r="F5250" t="str">
            <v xml:space="preserve">일반관리부문 </v>
          </cell>
          <cell r="G5250">
            <v>1257000</v>
          </cell>
          <cell r="N5250" t="str">
            <v>논산지방상수도급식보조비</v>
          </cell>
          <cell r="O5250">
            <v>33690</v>
          </cell>
        </row>
        <row r="5251">
          <cell r="F5251" t="str">
            <v>일반관리부문(전력수도료)</v>
          </cell>
          <cell r="G5251">
            <v>1257000</v>
          </cell>
          <cell r="N5251" t="str">
            <v>논산지방상수도학자보조금</v>
          </cell>
          <cell r="O5251">
            <v>10832</v>
          </cell>
        </row>
        <row r="5252">
          <cell r="F5252" t="str">
            <v xml:space="preserve">  </v>
          </cell>
          <cell r="G5252">
            <v>370000</v>
          </cell>
          <cell r="N5252" t="str">
            <v>논산지방상수도무기직급여성복리</v>
          </cell>
          <cell r="O5252">
            <v>6000</v>
          </cell>
        </row>
        <row r="5253">
          <cell r="F5253" t="str">
            <v xml:space="preserve">일반관리부문 </v>
          </cell>
          <cell r="G5253">
            <v>370000</v>
          </cell>
          <cell r="N5253" t="str">
            <v>논산지방상수도일반여비</v>
          </cell>
          <cell r="O5253">
            <v>15000</v>
          </cell>
        </row>
        <row r="5254">
          <cell r="F5254" t="str">
            <v>일반관리부문(연료유지비)</v>
          </cell>
          <cell r="G5254">
            <v>370000</v>
          </cell>
          <cell r="N5254" t="str">
            <v>논산지방상수도부임여비</v>
          </cell>
          <cell r="O5254">
            <v>4778</v>
          </cell>
        </row>
        <row r="5255">
          <cell r="F5255" t="str">
            <v xml:space="preserve">  </v>
          </cell>
          <cell r="G5255">
            <v>1635230</v>
          </cell>
          <cell r="N5255" t="str">
            <v>논산지방상수도시내교통비</v>
          </cell>
          <cell r="O5255">
            <v>90720</v>
          </cell>
        </row>
        <row r="5256">
          <cell r="F5256" t="str">
            <v xml:space="preserve">일반관리부문 </v>
          </cell>
          <cell r="G5256">
            <v>1635230</v>
          </cell>
          <cell r="N5256" t="str">
            <v>논산지방상수도우편료</v>
          </cell>
          <cell r="O5256">
            <v>4440</v>
          </cell>
        </row>
        <row r="5257">
          <cell r="F5257" t="str">
            <v>일반관리부문(세금공과금)</v>
          </cell>
          <cell r="G5257">
            <v>1635230</v>
          </cell>
          <cell r="N5257" t="str">
            <v>논산지방상수도전화사용료</v>
          </cell>
          <cell r="O5257">
            <v>7020</v>
          </cell>
        </row>
        <row r="5258">
          <cell r="F5258" t="str">
            <v xml:space="preserve">  </v>
          </cell>
          <cell r="G5258">
            <v>421520</v>
          </cell>
          <cell r="N5258" t="str">
            <v>논산지방상수도전용회선</v>
          </cell>
          <cell r="O5258">
            <v>55200</v>
          </cell>
        </row>
        <row r="5259">
          <cell r="F5259" t="str">
            <v xml:space="preserve">일반관리부문 </v>
          </cell>
          <cell r="G5259">
            <v>421520</v>
          </cell>
          <cell r="N5259" t="str">
            <v>논산지방상수도상하수도료</v>
          </cell>
          <cell r="O5259">
            <v>2000</v>
          </cell>
        </row>
        <row r="5260">
          <cell r="F5260" t="str">
            <v>일반관리부문(소모품비)</v>
          </cell>
          <cell r="G5260">
            <v>421520</v>
          </cell>
          <cell r="N5260" t="str">
            <v>논산지방상수도가스유류대</v>
          </cell>
          <cell r="O5260">
            <v>1800</v>
          </cell>
        </row>
        <row r="5261">
          <cell r="F5261" t="str">
            <v xml:space="preserve">  </v>
          </cell>
          <cell r="G5261">
            <v>192250</v>
          </cell>
          <cell r="N5261" t="str">
            <v>논산지방상수도재산세</v>
          </cell>
          <cell r="O5261">
            <v>9000</v>
          </cell>
        </row>
        <row r="5262">
          <cell r="F5262" t="str">
            <v xml:space="preserve">일반관리부문 </v>
          </cell>
          <cell r="G5262">
            <v>192250</v>
          </cell>
          <cell r="N5262" t="str">
            <v>논산지방상수도지방소득세</v>
          </cell>
          <cell r="O5262">
            <v>10440</v>
          </cell>
        </row>
        <row r="5263">
          <cell r="F5263" t="str">
            <v>일반관리부문(피복비)</v>
          </cell>
          <cell r="G5263">
            <v>192250</v>
          </cell>
          <cell r="N5263" t="str">
            <v>논산지방상수도등록면허세</v>
          </cell>
          <cell r="O5263">
            <v>300</v>
          </cell>
        </row>
        <row r="5264">
          <cell r="F5264" t="str">
            <v xml:space="preserve">  </v>
          </cell>
          <cell r="G5264">
            <v>656800</v>
          </cell>
          <cell r="N5264" t="str">
            <v>논산지방상수도기타부담금</v>
          </cell>
          <cell r="O5264">
            <v>500</v>
          </cell>
        </row>
        <row r="5265">
          <cell r="F5265" t="str">
            <v xml:space="preserve">일반관리부문 </v>
          </cell>
          <cell r="G5265">
            <v>656800</v>
          </cell>
          <cell r="N5265" t="str">
            <v>논산지방상수도기타세금공</v>
          </cell>
          <cell r="O5265">
            <v>18250</v>
          </cell>
        </row>
        <row r="5266">
          <cell r="F5266" t="str">
            <v>일반관리부문(도서인쇄비)</v>
          </cell>
          <cell r="G5266">
            <v>656800</v>
          </cell>
          <cell r="N5266" t="str">
            <v>논산지방상수도문방구및잡품</v>
          </cell>
          <cell r="O5266">
            <v>6600</v>
          </cell>
        </row>
        <row r="5267">
          <cell r="F5267" t="str">
            <v xml:space="preserve">  </v>
          </cell>
          <cell r="G5267">
            <v>1462896</v>
          </cell>
          <cell r="N5267" t="str">
            <v>논산지방상수도전산용품</v>
          </cell>
          <cell r="O5267">
            <v>5940</v>
          </cell>
        </row>
        <row r="5268">
          <cell r="F5268" t="str">
            <v xml:space="preserve">일반관리부문 </v>
          </cell>
          <cell r="G5268">
            <v>1462896</v>
          </cell>
          <cell r="N5268" t="str">
            <v>논산지방상수도반납대상소모</v>
          </cell>
          <cell r="O5268">
            <v>3300</v>
          </cell>
        </row>
        <row r="5269">
          <cell r="F5269" t="str">
            <v>일반관리부문(지급임차료)</v>
          </cell>
          <cell r="G5269">
            <v>1462896</v>
          </cell>
          <cell r="N5269" t="str">
            <v>논산지방상수도특수용품</v>
          </cell>
          <cell r="O5269">
            <v>660</v>
          </cell>
        </row>
        <row r="5270">
          <cell r="F5270" t="str">
            <v xml:space="preserve">  </v>
          </cell>
          <cell r="G5270">
            <v>10407249</v>
          </cell>
          <cell r="N5270" t="str">
            <v>논산지방상수도도서비</v>
          </cell>
          <cell r="O5270">
            <v>1000</v>
          </cell>
        </row>
        <row r="5271">
          <cell r="F5271" t="str">
            <v xml:space="preserve">일반관리부문 </v>
          </cell>
          <cell r="G5271">
            <v>10407249</v>
          </cell>
          <cell r="N5271" t="str">
            <v>논산지방상수도인쇄비</v>
          </cell>
          <cell r="O5271">
            <v>20000</v>
          </cell>
        </row>
        <row r="5272">
          <cell r="F5272" t="str">
            <v>일반관리부문(감가상각비)</v>
          </cell>
          <cell r="G5272">
            <v>10407249</v>
          </cell>
          <cell r="N5272" t="str">
            <v>논산지방상수도차량임차료</v>
          </cell>
          <cell r="O5272">
            <v>21060</v>
          </cell>
        </row>
        <row r="5273">
          <cell r="F5273" t="str">
            <v xml:space="preserve">  </v>
          </cell>
          <cell r="G5273">
            <v>9663150</v>
          </cell>
          <cell r="N5273" t="str">
            <v>논산지방상수도유형공통상각</v>
          </cell>
          <cell r="O5273">
            <v>220926</v>
          </cell>
        </row>
        <row r="5274">
          <cell r="F5274" t="str">
            <v xml:space="preserve">일반관리부문 </v>
          </cell>
          <cell r="G5274">
            <v>9663150</v>
          </cell>
          <cell r="N5274" t="str">
            <v>논산지방상수도지방전용상각</v>
          </cell>
          <cell r="O5274">
            <v>1673489</v>
          </cell>
        </row>
        <row r="5275">
          <cell r="F5275" t="str">
            <v>일반관리부문(수선유지비)</v>
          </cell>
          <cell r="G5275">
            <v>9663150</v>
          </cell>
          <cell r="N5275" t="str">
            <v>논산지방상수도주요시설보수</v>
          </cell>
          <cell r="O5275">
            <v>45000</v>
          </cell>
        </row>
        <row r="5276">
          <cell r="F5276" t="str">
            <v xml:space="preserve">시화멀티테크 </v>
          </cell>
          <cell r="G5276">
            <v>0</v>
          </cell>
          <cell r="N5276" t="str">
            <v>논산지방상수도건축물유지보수</v>
          </cell>
          <cell r="O5276">
            <v>10000</v>
          </cell>
        </row>
        <row r="5277">
          <cell r="F5277" t="str">
            <v>시화멀티테크(수선유지비)</v>
          </cell>
          <cell r="G5277">
            <v>0</v>
          </cell>
          <cell r="N5277" t="str">
            <v>논산지방상수도환경조경보수</v>
          </cell>
          <cell r="O5277">
            <v>20000</v>
          </cell>
        </row>
        <row r="5278">
          <cell r="F5278" t="str">
            <v xml:space="preserve">  </v>
          </cell>
          <cell r="G5278">
            <v>1219874</v>
          </cell>
          <cell r="N5278" t="str">
            <v>논산지방상수도통신시설보수</v>
          </cell>
          <cell r="O5278">
            <v>5000</v>
          </cell>
        </row>
        <row r="5279">
          <cell r="F5279" t="str">
            <v xml:space="preserve">일반관리부문 </v>
          </cell>
          <cell r="G5279">
            <v>1219874</v>
          </cell>
          <cell r="N5279" t="str">
            <v>논산지방상수도공기구비품보수</v>
          </cell>
          <cell r="O5279">
            <v>25000</v>
          </cell>
        </row>
        <row r="5280">
          <cell r="F5280" t="str">
            <v>일반관리부문(차량비)</v>
          </cell>
          <cell r="G5280">
            <v>1219874</v>
          </cell>
          <cell r="N5280" t="str">
            <v>논산지방상수도긴급유지보수</v>
          </cell>
          <cell r="O5280">
            <v>250000</v>
          </cell>
        </row>
        <row r="5281">
          <cell r="F5281" t="str">
            <v xml:space="preserve">  </v>
          </cell>
          <cell r="G5281">
            <v>1123938</v>
          </cell>
          <cell r="N5281" t="str">
            <v>논산지방상수도차량유지비</v>
          </cell>
          <cell r="O5281">
            <v>37660</v>
          </cell>
        </row>
        <row r="5282">
          <cell r="F5282" t="str">
            <v xml:space="preserve">일반관리부문 </v>
          </cell>
          <cell r="G5282">
            <v>1123938</v>
          </cell>
          <cell r="N5282" t="str">
            <v>논산지방상수도기타보험료</v>
          </cell>
          <cell r="O5282">
            <v>2500</v>
          </cell>
        </row>
        <row r="5283">
          <cell r="F5283" t="str">
            <v>일반관리부문(보험료)</v>
          </cell>
          <cell r="G5283">
            <v>1123938</v>
          </cell>
          <cell r="N5283" t="str">
            <v>논산지방상수도시설운영수수</v>
          </cell>
          <cell r="O5283">
            <v>11600</v>
          </cell>
        </row>
        <row r="5284">
          <cell r="F5284" t="str">
            <v xml:space="preserve">  </v>
          </cell>
          <cell r="G5284">
            <v>8860721</v>
          </cell>
          <cell r="N5284" t="str">
            <v>논산지방상수도업무관련수수</v>
          </cell>
          <cell r="O5284">
            <v>0</v>
          </cell>
        </row>
        <row r="5285">
          <cell r="F5285" t="str">
            <v xml:space="preserve">일반관리부문 </v>
          </cell>
          <cell r="G5285">
            <v>8860721</v>
          </cell>
          <cell r="N5285" t="str">
            <v>논산지방상수도외부위탁비</v>
          </cell>
          <cell r="O5285">
            <v>67800</v>
          </cell>
        </row>
        <row r="5286">
          <cell r="F5286" t="str">
            <v>일반관리부문(지급수수료)</v>
          </cell>
          <cell r="G5286">
            <v>8860721</v>
          </cell>
          <cell r="N5286" t="str">
            <v>논산지방상수도업무추진비</v>
          </cell>
          <cell r="O5286">
            <v>1000</v>
          </cell>
        </row>
        <row r="5287">
          <cell r="F5287" t="str">
            <v xml:space="preserve">4대강관리공통 </v>
          </cell>
          <cell r="G5287">
            <v>0</v>
          </cell>
          <cell r="N5287" t="str">
            <v>논산지방상수도신문방송광고</v>
          </cell>
          <cell r="O5287">
            <v>2000</v>
          </cell>
        </row>
        <row r="5288">
          <cell r="F5288" t="str">
            <v>4대강관리공통(지급수수료)</v>
          </cell>
          <cell r="G5288">
            <v>0</v>
          </cell>
          <cell r="N5288" t="str">
            <v>논산지방상수도홍보물제작</v>
          </cell>
          <cell r="O5288">
            <v>1500</v>
          </cell>
        </row>
        <row r="5289">
          <cell r="F5289" t="str">
            <v xml:space="preserve">  </v>
          </cell>
          <cell r="G5289">
            <v>144500</v>
          </cell>
          <cell r="N5289" t="str">
            <v>논산지방상수도기타광고선전</v>
          </cell>
          <cell r="O5289">
            <v>5000</v>
          </cell>
        </row>
        <row r="5290">
          <cell r="F5290" t="str">
            <v xml:space="preserve">일반관리부문 </v>
          </cell>
          <cell r="G5290">
            <v>144500</v>
          </cell>
          <cell r="N5290" t="str">
            <v>논산지방상수도자체집합</v>
          </cell>
          <cell r="O5290">
            <v>3802</v>
          </cell>
        </row>
        <row r="5291">
          <cell r="F5291" t="str">
            <v>일반관리부문(업무추진비)</v>
          </cell>
          <cell r="G5291">
            <v>144500</v>
          </cell>
          <cell r="N5291" t="str">
            <v>논산지방상수도기타교육훈련</v>
          </cell>
          <cell r="O5291">
            <v>2750</v>
          </cell>
        </row>
        <row r="5292">
          <cell r="F5292" t="str">
            <v xml:space="preserve">  </v>
          </cell>
          <cell r="G5292">
            <v>12235900</v>
          </cell>
          <cell r="N5292" t="str">
            <v>논산지방상수도조사직접비</v>
          </cell>
          <cell r="O5292">
            <v>30000</v>
          </cell>
        </row>
        <row r="5293">
          <cell r="F5293" t="str">
            <v xml:space="preserve">일반관리부문 </v>
          </cell>
          <cell r="G5293">
            <v>12235900</v>
          </cell>
          <cell r="N5293" t="str">
            <v>논산지방상수도조사간접비</v>
          </cell>
          <cell r="O5293">
            <v>2000</v>
          </cell>
        </row>
        <row r="5294">
          <cell r="F5294" t="str">
            <v>일반관리부문(광고선전비)</v>
          </cell>
          <cell r="G5294">
            <v>12235900</v>
          </cell>
          <cell r="N5294" t="str">
            <v>논산지방상수도포상금</v>
          </cell>
          <cell r="O5294">
            <v>1000</v>
          </cell>
        </row>
        <row r="5295">
          <cell r="F5295" t="str">
            <v xml:space="preserve">  </v>
          </cell>
          <cell r="G5295">
            <v>7698183</v>
          </cell>
          <cell r="N5295" t="str">
            <v>논산지방상수도지역단체협력</v>
          </cell>
          <cell r="O5295">
            <v>500</v>
          </cell>
        </row>
        <row r="5296">
          <cell r="F5296" t="str">
            <v xml:space="preserve">일반관리부문 </v>
          </cell>
          <cell r="G5296">
            <v>7698183</v>
          </cell>
          <cell r="N5296" t="str">
            <v>논산지방상수도외부행사지원</v>
          </cell>
          <cell r="O5296">
            <v>500</v>
          </cell>
        </row>
        <row r="5297">
          <cell r="F5297" t="str">
            <v>일반관리부문(교육훈련비)</v>
          </cell>
          <cell r="G5297">
            <v>7698183</v>
          </cell>
          <cell r="N5297" t="str">
            <v>논산지방상수도정수약품비</v>
          </cell>
          <cell r="O5297">
            <v>9108</v>
          </cell>
        </row>
        <row r="5298">
          <cell r="F5298" t="str">
            <v xml:space="preserve">  </v>
          </cell>
          <cell r="G5298">
            <v>253600</v>
          </cell>
          <cell r="N5298" t="str">
            <v>논산지방상수도시설가동전력</v>
          </cell>
          <cell r="O5298">
            <v>168996</v>
          </cell>
        </row>
        <row r="5299">
          <cell r="F5299" t="str">
            <v xml:space="preserve">일반관리부문 </v>
          </cell>
          <cell r="G5299">
            <v>253600</v>
          </cell>
          <cell r="N5299" t="str">
            <v>논산지방상수도행사경비</v>
          </cell>
          <cell r="O5299">
            <v>3920</v>
          </cell>
        </row>
        <row r="5300">
          <cell r="F5300" t="str">
            <v>일반관리부문(조사분석비)</v>
          </cell>
          <cell r="G5300">
            <v>253600</v>
          </cell>
          <cell r="N5300" t="str">
            <v>논산지방상수도사회공헌활동</v>
          </cell>
          <cell r="O5300">
            <v>0</v>
          </cell>
        </row>
        <row r="5301">
          <cell r="F5301" t="str">
            <v xml:space="preserve">  </v>
          </cell>
          <cell r="G5301">
            <v>403000</v>
          </cell>
          <cell r="N5301" t="str">
            <v>논산지방상수도기타잡비</v>
          </cell>
          <cell r="O5301">
            <v>11000</v>
          </cell>
        </row>
        <row r="5302">
          <cell r="F5302" t="str">
            <v xml:space="preserve">일반관리부문 </v>
          </cell>
          <cell r="G5302">
            <v>403000</v>
          </cell>
          <cell r="N5302" t="str">
            <v>논산지방상수도당직비</v>
          </cell>
          <cell r="O5302">
            <v>34730</v>
          </cell>
        </row>
        <row r="5303">
          <cell r="F5303" t="str">
            <v>일반관리부문(포상비)</v>
          </cell>
          <cell r="G5303">
            <v>403000</v>
          </cell>
          <cell r="N5303" t="str">
            <v>논산지방상수도준당직비</v>
          </cell>
          <cell r="O5303">
            <v>20000</v>
          </cell>
        </row>
        <row r="5304">
          <cell r="F5304" t="str">
            <v xml:space="preserve">  </v>
          </cell>
          <cell r="G5304">
            <v>495000</v>
          </cell>
          <cell r="N5304" t="str">
            <v>논산지방상수도건강관리비</v>
          </cell>
          <cell r="O5304">
            <v>7700</v>
          </cell>
        </row>
        <row r="5305">
          <cell r="F5305" t="str">
            <v xml:space="preserve">일반관리부문 </v>
          </cell>
          <cell r="G5305">
            <v>495000</v>
          </cell>
          <cell r="N5305" t="str">
            <v>논산지방상수도국민건강보험(비급여)</v>
          </cell>
          <cell r="O5305">
            <v>69502</v>
          </cell>
        </row>
        <row r="5306">
          <cell r="F5306" t="str">
            <v>일반관리부문(등기소송비)</v>
          </cell>
          <cell r="G5306">
            <v>495000</v>
          </cell>
          <cell r="N5306" t="str">
            <v>논산지방상수도국민연금(비급여)</v>
          </cell>
          <cell r="O5306">
            <v>69995</v>
          </cell>
        </row>
        <row r="5307">
          <cell r="F5307" t="str">
            <v xml:space="preserve">  </v>
          </cell>
          <cell r="G5307">
            <v>239000</v>
          </cell>
          <cell r="N5307" t="str">
            <v>논산지방상수도산재보험</v>
          </cell>
          <cell r="O5307">
            <v>22722</v>
          </cell>
        </row>
        <row r="5308">
          <cell r="F5308" t="str">
            <v xml:space="preserve">일반관리부문 </v>
          </cell>
          <cell r="G5308">
            <v>239000</v>
          </cell>
          <cell r="N5308" t="str">
            <v>논산지방상수도고용보험(비급여)</v>
          </cell>
          <cell r="O5308">
            <v>33433</v>
          </cell>
        </row>
        <row r="5309">
          <cell r="F5309" t="str">
            <v>일반관리부문(협력비)</v>
          </cell>
          <cell r="G5309">
            <v>239000</v>
          </cell>
          <cell r="N5309" t="str">
            <v>논산지방상수도체육행사비</v>
          </cell>
          <cell r="O5309">
            <v>2802</v>
          </cell>
        </row>
        <row r="5310">
          <cell r="F5310" t="str">
            <v xml:space="preserve">  </v>
          </cell>
          <cell r="G5310">
            <v>46358280</v>
          </cell>
          <cell r="N5310" t="str">
            <v>논산지방상수도직원특근식대</v>
          </cell>
          <cell r="O5310">
            <v>12037</v>
          </cell>
        </row>
        <row r="5311">
          <cell r="F5311" t="str">
            <v xml:space="preserve">시험연구공통 </v>
          </cell>
          <cell r="G5311">
            <v>46358280</v>
          </cell>
          <cell r="N5311" t="str">
            <v>논산지방상수도동호회지원비</v>
          </cell>
          <cell r="O5311">
            <v>2271</v>
          </cell>
        </row>
        <row r="5312">
          <cell r="F5312" t="str">
            <v>시험연구공통(조사설계비)</v>
          </cell>
          <cell r="G5312">
            <v>8034354</v>
          </cell>
          <cell r="N5312" t="str">
            <v>논산지방상수도기타복리후생</v>
          </cell>
          <cell r="O5312">
            <v>380</v>
          </cell>
        </row>
        <row r="5313">
          <cell r="F5313" t="str">
            <v>시험연구공통(급여임금)</v>
          </cell>
          <cell r="G5313">
            <v>11711394</v>
          </cell>
          <cell r="N5313" t="str">
            <v>논산지방상수도비정규직(4대보험)</v>
          </cell>
          <cell r="O5313">
            <v>5942</v>
          </cell>
        </row>
        <row r="5314">
          <cell r="F5314" t="str">
            <v>시험연구공통(제수당)</v>
          </cell>
          <cell r="G5314">
            <v>4001053</v>
          </cell>
          <cell r="N5314" t="str">
            <v>논산지방상수도비정규직(기타)</v>
          </cell>
          <cell r="O5314">
            <v>120</v>
          </cell>
        </row>
        <row r="5315">
          <cell r="F5315" t="str">
            <v>시험연구공통(잡급)</v>
          </cell>
          <cell r="G5315">
            <v>1130657</v>
          </cell>
          <cell r="N5315" t="str">
            <v>논산지방상수도무기직(4대보험)</v>
          </cell>
          <cell r="O5315">
            <v>14787</v>
          </cell>
        </row>
        <row r="5316">
          <cell r="F5316" t="str">
            <v>시험연구공통(퇴직금)</v>
          </cell>
          <cell r="G5316">
            <v>1798531</v>
          </cell>
          <cell r="N5316" t="str">
            <v>논산지방상수도무기직(기타)</v>
          </cell>
          <cell r="O5316">
            <v>265</v>
          </cell>
        </row>
        <row r="5317">
          <cell r="F5317" t="str">
            <v>시험연구공통(급여성복리후생비)</v>
          </cell>
          <cell r="G5317">
            <v>352637</v>
          </cell>
          <cell r="N5317" t="str">
            <v>논산지방상수도무기직(준당직비)</v>
          </cell>
          <cell r="O5317">
            <v>1000</v>
          </cell>
        </row>
        <row r="5318">
          <cell r="F5318" t="str">
            <v>시험연구공통(여비교통비)</v>
          </cell>
          <cell r="G5318">
            <v>838998</v>
          </cell>
          <cell r="N5318" t="str">
            <v>논산지방상수도무기직(건강관리비)</v>
          </cell>
          <cell r="O5318">
            <v>1300</v>
          </cell>
        </row>
        <row r="5319">
          <cell r="F5319" t="str">
            <v>시험연구공통(통신비)</v>
          </cell>
          <cell r="G5319">
            <v>11970</v>
          </cell>
          <cell r="N5319" t="str">
            <v>논산지방상수도무기직(체육행사비)</v>
          </cell>
          <cell r="O5319">
            <v>500</v>
          </cell>
        </row>
        <row r="5320">
          <cell r="F5320" t="str">
            <v>시험연구공통(전력수도료)</v>
          </cell>
          <cell r="G5320">
            <v>424000</v>
          </cell>
          <cell r="N5320" t="str">
            <v>논산지방상수도무기직(직원특근식대)</v>
          </cell>
          <cell r="O5320">
            <v>1850</v>
          </cell>
        </row>
        <row r="5321">
          <cell r="F5321" t="str">
            <v>시험연구공통(연료유지비)</v>
          </cell>
          <cell r="G5321">
            <v>100000</v>
          </cell>
          <cell r="N5321" t="str">
            <v>논산지방상수도무기직(동호회지원비)</v>
          </cell>
          <cell r="O5321">
            <v>450</v>
          </cell>
        </row>
        <row r="5322">
          <cell r="F5322" t="str">
            <v>시험연구공통(세금공과금)</v>
          </cell>
          <cell r="G5322">
            <v>54068</v>
          </cell>
          <cell r="N5322" t="str">
            <v>논산지방상수도비정규직(준당직비)</v>
          </cell>
          <cell r="O5322">
            <v>400</v>
          </cell>
        </row>
        <row r="5323">
          <cell r="F5323" t="str">
            <v>시험연구공통(소모품비)</v>
          </cell>
          <cell r="G5323">
            <v>453000</v>
          </cell>
          <cell r="N5323" t="str">
            <v>논산지방상수도비정규직(건강관리비)</v>
          </cell>
          <cell r="O5323">
            <v>520</v>
          </cell>
        </row>
        <row r="5324">
          <cell r="F5324" t="str">
            <v>시험연구공통(피복비)</v>
          </cell>
          <cell r="G5324">
            <v>32750</v>
          </cell>
          <cell r="N5324" t="str">
            <v>논산지방상수도비정규직(체육행사비)</v>
          </cell>
          <cell r="O5324">
            <v>200</v>
          </cell>
        </row>
        <row r="5325">
          <cell r="F5325" t="str">
            <v>시험연구공통(도서인쇄비)</v>
          </cell>
          <cell r="G5325">
            <v>86000</v>
          </cell>
          <cell r="N5325" t="str">
            <v>논산지방상수도비정규직(직원특근식대)</v>
          </cell>
          <cell r="O5325">
            <v>960</v>
          </cell>
        </row>
        <row r="5326">
          <cell r="F5326" t="str">
            <v>시험연구공통(지급임차료)</v>
          </cell>
          <cell r="G5326">
            <v>678620</v>
          </cell>
          <cell r="N5326" t="str">
            <v>논산지방상수도비정규직(동호회지원비)</v>
          </cell>
          <cell r="O5326">
            <v>180</v>
          </cell>
        </row>
        <row r="5327">
          <cell r="F5327" t="str">
            <v>시험연구공통(감가상각비)</v>
          </cell>
          <cell r="G5327">
            <v>36859</v>
          </cell>
          <cell r="N5327" t="str">
            <v>논산지방상수도임직원인센티브</v>
          </cell>
          <cell r="O5327">
            <v>328996</v>
          </cell>
        </row>
        <row r="5328">
          <cell r="F5328" t="str">
            <v>시험연구공통(수선유지비)</v>
          </cell>
          <cell r="G5328">
            <v>75800</v>
          </cell>
          <cell r="N5328" t="str">
            <v>논산지방상수도무기직인센티브</v>
          </cell>
          <cell r="O5328">
            <v>21178</v>
          </cell>
        </row>
        <row r="5329">
          <cell r="F5329" t="str">
            <v>시험연구공통(차량비)</v>
          </cell>
          <cell r="G5329">
            <v>16620</v>
          </cell>
          <cell r="N5329" t="str">
            <v>논산지방상수도기타예비비</v>
          </cell>
          <cell r="O5329">
            <v>103237</v>
          </cell>
        </row>
        <row r="5330">
          <cell r="F5330" t="str">
            <v>시험연구공통(지급수수료)</v>
          </cell>
          <cell r="G5330">
            <v>2247104</v>
          </cell>
          <cell r="N5330" t="str">
            <v xml:space="preserve">정읍지방상수도 </v>
          </cell>
          <cell r="O5330">
            <v>6294538</v>
          </cell>
        </row>
        <row r="5331">
          <cell r="F5331" t="str">
            <v>시험연구공통(업무추진비)</v>
          </cell>
          <cell r="G5331">
            <v>34000</v>
          </cell>
          <cell r="N5331" t="str">
            <v>정읍지방상수도임직원급여</v>
          </cell>
          <cell r="O5331">
            <v>1009672</v>
          </cell>
        </row>
        <row r="5332">
          <cell r="F5332" t="str">
            <v>시험연구공통(광고선전비)</v>
          </cell>
          <cell r="G5332">
            <v>1458850</v>
          </cell>
          <cell r="N5332" t="str">
            <v>정읍지방상수도무기직급여</v>
          </cell>
          <cell r="O5332">
            <v>35087</v>
          </cell>
        </row>
        <row r="5333">
          <cell r="F5333" t="str">
            <v>시험연구공통(교육훈련비)</v>
          </cell>
          <cell r="G5333">
            <v>581250</v>
          </cell>
          <cell r="N5333" t="str">
            <v>정읍지방상수도임직원제수당</v>
          </cell>
          <cell r="O5333">
            <v>121988</v>
          </cell>
        </row>
        <row r="5334">
          <cell r="F5334" t="str">
            <v>시험연구공통(조사분석비)</v>
          </cell>
          <cell r="G5334">
            <v>1478540</v>
          </cell>
          <cell r="N5334" t="str">
            <v>정읍지방상수도내부평가급</v>
          </cell>
          <cell r="O5334">
            <v>150302</v>
          </cell>
        </row>
        <row r="5335">
          <cell r="F5335" t="str">
            <v>시험연구공통(포상비)</v>
          </cell>
          <cell r="G5335">
            <v>77000</v>
          </cell>
          <cell r="N5335" t="str">
            <v>정읍지방상수도급여성성과급</v>
          </cell>
          <cell r="O5335">
            <v>72554</v>
          </cell>
        </row>
        <row r="5336">
          <cell r="F5336" t="str">
            <v>시험연구공통(등기소송비)</v>
          </cell>
          <cell r="G5336">
            <v>310000</v>
          </cell>
          <cell r="N5336" t="str">
            <v>정읍지방상수도무기직제수당</v>
          </cell>
          <cell r="O5336">
            <v>13351</v>
          </cell>
        </row>
        <row r="5337">
          <cell r="F5337" t="str">
            <v>시험연구공통(협력비)</v>
          </cell>
          <cell r="G5337">
            <v>88000</v>
          </cell>
          <cell r="N5337" t="str">
            <v>정읍지방상수도단기고용</v>
          </cell>
          <cell r="O5337">
            <v>378902</v>
          </cell>
        </row>
        <row r="5338">
          <cell r="F5338" t="str">
            <v>시험연구공통(경상개발비)</v>
          </cell>
          <cell r="G5338">
            <v>4797677</v>
          </cell>
          <cell r="N5338" t="str">
            <v>정읍지방상수도임직원퇴직금</v>
          </cell>
          <cell r="O5338">
            <v>155466</v>
          </cell>
        </row>
        <row r="5339">
          <cell r="F5339" t="str">
            <v>시험연구공통(잡비)</v>
          </cell>
          <cell r="G5339">
            <v>271180</v>
          </cell>
          <cell r="N5339" t="str">
            <v>정읍지방상수도무기직퇴직금</v>
          </cell>
          <cell r="O5339">
            <v>4237</v>
          </cell>
        </row>
        <row r="5340">
          <cell r="F5340" t="str">
            <v>시험연구공통(비급여성복리후생비)</v>
          </cell>
          <cell r="G5340">
            <v>1780964</v>
          </cell>
          <cell r="N5340" t="str">
            <v>정읍지방상수도급식보조비</v>
          </cell>
          <cell r="O5340">
            <v>22861</v>
          </cell>
        </row>
        <row r="5341">
          <cell r="F5341" t="str">
            <v>시험연구공통(예비비)</v>
          </cell>
          <cell r="G5341">
            <v>3396404</v>
          </cell>
          <cell r="N5341" t="str">
            <v>정읍지방상수도학자보조금</v>
          </cell>
          <cell r="O5341">
            <v>7350</v>
          </cell>
        </row>
        <row r="5342">
          <cell r="F5342" t="str">
            <v xml:space="preserve">  </v>
          </cell>
          <cell r="G5342">
            <v>230000</v>
          </cell>
          <cell r="N5342" t="str">
            <v>정읍지방상수도무기직급여성복리</v>
          </cell>
          <cell r="O5342">
            <v>2400</v>
          </cell>
        </row>
        <row r="5343">
          <cell r="F5343" t="str">
            <v xml:space="preserve">일반관리부문 </v>
          </cell>
          <cell r="G5343">
            <v>230000</v>
          </cell>
          <cell r="N5343" t="str">
            <v>정읍지방상수도일반여비</v>
          </cell>
          <cell r="O5343">
            <v>14000</v>
          </cell>
        </row>
        <row r="5344">
          <cell r="F5344" t="str">
            <v>일반관리부문(경상개발비)</v>
          </cell>
          <cell r="G5344">
            <v>230000</v>
          </cell>
          <cell r="N5344" t="str">
            <v>정읍지방상수도부임여비</v>
          </cell>
          <cell r="O5344">
            <v>3242</v>
          </cell>
        </row>
        <row r="5345">
          <cell r="F5345" t="str">
            <v xml:space="preserve">  </v>
          </cell>
          <cell r="G5345">
            <v>1046280</v>
          </cell>
          <cell r="N5345" t="str">
            <v>정읍지방상수도시내교통비</v>
          </cell>
          <cell r="O5345">
            <v>55860</v>
          </cell>
        </row>
        <row r="5346">
          <cell r="F5346" t="str">
            <v xml:space="preserve">일반관리부문 </v>
          </cell>
          <cell r="G5346">
            <v>1046280</v>
          </cell>
          <cell r="N5346" t="str">
            <v>정읍지방상수도우편료</v>
          </cell>
          <cell r="O5346">
            <v>2400</v>
          </cell>
        </row>
        <row r="5347">
          <cell r="F5347" t="str">
            <v>일반관리부문(잡비)</v>
          </cell>
          <cell r="G5347">
            <v>1046280</v>
          </cell>
          <cell r="N5347" t="str">
            <v>정읍지방상수도전화사용료</v>
          </cell>
          <cell r="O5347">
            <v>15480</v>
          </cell>
        </row>
        <row r="5348">
          <cell r="F5348" t="str">
            <v xml:space="preserve">  </v>
          </cell>
          <cell r="G5348">
            <v>7200000</v>
          </cell>
          <cell r="N5348" t="str">
            <v>정읍지방상수도전용회선</v>
          </cell>
          <cell r="O5348">
            <v>48000</v>
          </cell>
        </row>
        <row r="5349">
          <cell r="F5349" t="str">
            <v xml:space="preserve">일반관리부문 </v>
          </cell>
          <cell r="G5349">
            <v>7200000</v>
          </cell>
          <cell r="N5349" t="str">
            <v>정읍지방상수도상하수도료</v>
          </cell>
          <cell r="O5349">
            <v>3000</v>
          </cell>
        </row>
        <row r="5350">
          <cell r="F5350" t="str">
            <v>일반관리부문(사내복지기금)</v>
          </cell>
          <cell r="G5350">
            <v>7200000</v>
          </cell>
          <cell r="N5350" t="str">
            <v>정읍지방상수도재산세</v>
          </cell>
          <cell r="O5350">
            <v>1000</v>
          </cell>
        </row>
        <row r="5351">
          <cell r="F5351" t="str">
            <v xml:space="preserve">  </v>
          </cell>
          <cell r="G5351">
            <v>390000</v>
          </cell>
          <cell r="N5351" t="str">
            <v>정읍지방상수도지방소득세</v>
          </cell>
          <cell r="O5351">
            <v>1000</v>
          </cell>
        </row>
        <row r="5352">
          <cell r="F5352" t="str">
            <v xml:space="preserve">시화멀티테크 </v>
          </cell>
          <cell r="G5352">
            <v>161260</v>
          </cell>
          <cell r="N5352" t="str">
            <v>정읍지방상수도기타부담금</v>
          </cell>
          <cell r="O5352">
            <v>2020</v>
          </cell>
        </row>
        <row r="5353">
          <cell r="F5353" t="str">
            <v>시화멀티테크(판매광고선전)</v>
          </cell>
          <cell r="G5353">
            <v>161260</v>
          </cell>
          <cell r="N5353" t="str">
            <v>정읍지방상수도기타세금공</v>
          </cell>
          <cell r="O5353">
            <v>4570</v>
          </cell>
        </row>
        <row r="5354">
          <cell r="F5354" t="str">
            <v xml:space="preserve">송산그린시티 </v>
          </cell>
          <cell r="G5354">
            <v>27500</v>
          </cell>
          <cell r="N5354" t="str">
            <v>정읍지방상수도문방구및잡품</v>
          </cell>
          <cell r="O5354">
            <v>3800</v>
          </cell>
        </row>
        <row r="5355">
          <cell r="F5355" t="str">
            <v>송산그린시티(판매광고선전)</v>
          </cell>
          <cell r="G5355">
            <v>27500</v>
          </cell>
          <cell r="N5355" t="str">
            <v>정읍지방상수도전산용품</v>
          </cell>
          <cell r="O5355">
            <v>3420</v>
          </cell>
        </row>
        <row r="5356">
          <cell r="F5356" t="str">
            <v xml:space="preserve">구미제4단지 </v>
          </cell>
          <cell r="G5356">
            <v>1000</v>
          </cell>
          <cell r="N5356" t="str">
            <v>정읍지방상수도반납대상소모</v>
          </cell>
          <cell r="O5356">
            <v>1900</v>
          </cell>
        </row>
        <row r="5357">
          <cell r="F5357" t="str">
            <v>구미제4단지(판매광고선전)</v>
          </cell>
          <cell r="G5357">
            <v>1000</v>
          </cell>
          <cell r="N5357" t="str">
            <v>정읍지방상수도특수용품</v>
          </cell>
          <cell r="O5357">
            <v>380</v>
          </cell>
        </row>
        <row r="5358">
          <cell r="F5358" t="str">
            <v xml:space="preserve">구미확장단지(배후) </v>
          </cell>
          <cell r="G5358">
            <v>21000</v>
          </cell>
          <cell r="N5358" t="str">
            <v>정읍지방상수도도서비</v>
          </cell>
          <cell r="O5358">
            <v>1000</v>
          </cell>
        </row>
        <row r="5359">
          <cell r="F5359" t="str">
            <v>구미확장단지(배후)(판매광고선전)</v>
          </cell>
          <cell r="G5359">
            <v>21000</v>
          </cell>
          <cell r="N5359" t="str">
            <v>정읍지방상수도인쇄비</v>
          </cell>
          <cell r="O5359">
            <v>20000</v>
          </cell>
        </row>
        <row r="5360">
          <cell r="F5360" t="str">
            <v xml:space="preserve">구미하이테크밸리 </v>
          </cell>
          <cell r="G5360">
            <v>11500</v>
          </cell>
          <cell r="N5360" t="str">
            <v>정읍지방상수도건물토지임차</v>
          </cell>
          <cell r="O5360">
            <v>20000</v>
          </cell>
        </row>
        <row r="5361">
          <cell r="F5361" t="str">
            <v>구미하이테크밸리(판매광고선전)</v>
          </cell>
          <cell r="G5361">
            <v>11500</v>
          </cell>
          <cell r="N5361" t="str">
            <v>정읍지방상수도차량임차료</v>
          </cell>
          <cell r="O5361">
            <v>40500</v>
          </cell>
        </row>
        <row r="5362">
          <cell r="F5362" t="str">
            <v xml:space="preserve">부산에코델타시티 </v>
          </cell>
          <cell r="G5362">
            <v>21000</v>
          </cell>
          <cell r="N5362" t="str">
            <v>정읍지방상수도유형공통상각</v>
          </cell>
          <cell r="O5362">
            <v>49831</v>
          </cell>
        </row>
        <row r="5363">
          <cell r="F5363" t="str">
            <v>부산에코델타시티(판매광고선전)</v>
          </cell>
          <cell r="G5363">
            <v>21000</v>
          </cell>
          <cell r="N5363" t="str">
            <v>정읍지방상수도지방전용상각</v>
          </cell>
          <cell r="O5363">
            <v>2821733</v>
          </cell>
        </row>
        <row r="5364">
          <cell r="F5364" t="str">
            <v xml:space="preserve">수도사업공통 </v>
          </cell>
          <cell r="G5364">
            <v>23000</v>
          </cell>
          <cell r="N5364" t="str">
            <v>정읍지방상수도주요시설보수</v>
          </cell>
          <cell r="O5364">
            <v>41800</v>
          </cell>
        </row>
        <row r="5365">
          <cell r="F5365" t="str">
            <v>수도사업공통(판매광고선전)</v>
          </cell>
          <cell r="G5365">
            <v>23000</v>
          </cell>
          <cell r="N5365" t="str">
            <v>정읍지방상수도건축물유지보수</v>
          </cell>
          <cell r="O5365">
            <v>30000</v>
          </cell>
        </row>
        <row r="5366">
          <cell r="F5366" t="str">
            <v xml:space="preserve">수도권수도공통 </v>
          </cell>
          <cell r="G5366">
            <v>8000</v>
          </cell>
          <cell r="N5366" t="str">
            <v>정읍지방상수도환경조경보수</v>
          </cell>
          <cell r="O5366">
            <v>40000</v>
          </cell>
        </row>
        <row r="5367">
          <cell r="F5367" t="str">
            <v>수도권수도공통(판매광고선전)</v>
          </cell>
          <cell r="G5367">
            <v>8000</v>
          </cell>
          <cell r="N5367" t="str">
            <v>정읍지방상수도통신시설보수</v>
          </cell>
          <cell r="O5367">
            <v>20000</v>
          </cell>
        </row>
        <row r="5368">
          <cell r="F5368" t="str">
            <v xml:space="preserve">강원수도공통 </v>
          </cell>
          <cell r="G5368">
            <v>2500</v>
          </cell>
          <cell r="N5368" t="str">
            <v>정읍지방상수도공기구비품보수</v>
          </cell>
          <cell r="O5368">
            <v>10600</v>
          </cell>
        </row>
        <row r="5369">
          <cell r="F5369" t="str">
            <v>강원수도공통(판매광고선전)</v>
          </cell>
          <cell r="G5369">
            <v>2500</v>
          </cell>
          <cell r="N5369" t="str">
            <v>정읍지방상수도기타시설보수</v>
          </cell>
          <cell r="O5369">
            <v>20000</v>
          </cell>
        </row>
        <row r="5370">
          <cell r="F5370" t="str">
            <v xml:space="preserve">충청수도공통 </v>
          </cell>
          <cell r="G5370">
            <v>7000</v>
          </cell>
          <cell r="N5370" t="str">
            <v>정읍지방상수도긴급유지보수</v>
          </cell>
          <cell r="O5370">
            <v>250000</v>
          </cell>
        </row>
        <row r="5371">
          <cell r="F5371" t="str">
            <v>충청수도공통(판매광고선전)</v>
          </cell>
          <cell r="G5371">
            <v>7000</v>
          </cell>
          <cell r="N5371" t="str">
            <v>정읍지방상수도차량유지비</v>
          </cell>
          <cell r="O5371">
            <v>50750</v>
          </cell>
        </row>
        <row r="5372">
          <cell r="F5372" t="str">
            <v xml:space="preserve">전북수도공통 </v>
          </cell>
          <cell r="G5372">
            <v>7000</v>
          </cell>
          <cell r="N5372" t="str">
            <v>정읍지방상수도기타보험료</v>
          </cell>
          <cell r="O5372">
            <v>2500</v>
          </cell>
        </row>
        <row r="5373">
          <cell r="F5373" t="str">
            <v>전북수도공통(판매광고선전)</v>
          </cell>
          <cell r="G5373">
            <v>7000</v>
          </cell>
          <cell r="N5373" t="str">
            <v>정읍지방상수도시설운영수수</v>
          </cell>
          <cell r="O5373">
            <v>22560</v>
          </cell>
        </row>
        <row r="5374">
          <cell r="F5374" t="str">
            <v xml:space="preserve">전남수도공통 </v>
          </cell>
          <cell r="G5374">
            <v>8000</v>
          </cell>
          <cell r="N5374" t="str">
            <v>정읍지방상수도업무관련수수</v>
          </cell>
          <cell r="O5374">
            <v>4096</v>
          </cell>
        </row>
        <row r="5375">
          <cell r="F5375" t="str">
            <v>전남수도공통(판매광고선전)</v>
          </cell>
          <cell r="G5375">
            <v>8000</v>
          </cell>
          <cell r="N5375" t="str">
            <v>정읍지방상수도외부위탁비</v>
          </cell>
          <cell r="O5375">
            <v>110100</v>
          </cell>
        </row>
        <row r="5376">
          <cell r="F5376" t="str">
            <v xml:space="preserve">경북수도공통 </v>
          </cell>
          <cell r="G5376">
            <v>6500</v>
          </cell>
          <cell r="N5376" t="str">
            <v>정읍지방상수도업무추진비</v>
          </cell>
          <cell r="O5376">
            <v>500</v>
          </cell>
        </row>
        <row r="5377">
          <cell r="F5377" t="str">
            <v>경북수도공통(판매광고선전)</v>
          </cell>
          <cell r="G5377">
            <v>6500</v>
          </cell>
          <cell r="N5377" t="str">
            <v>정읍지방상수도신문방송광고</v>
          </cell>
          <cell r="O5377">
            <v>2000</v>
          </cell>
        </row>
        <row r="5378">
          <cell r="F5378" t="str">
            <v xml:space="preserve">경남수도공통 </v>
          </cell>
          <cell r="G5378">
            <v>7000</v>
          </cell>
          <cell r="N5378" t="str">
            <v>정읍지방상수도홍보물제작</v>
          </cell>
          <cell r="O5378">
            <v>1500</v>
          </cell>
        </row>
        <row r="5379">
          <cell r="F5379" t="str">
            <v>경남수도공통(판매광고선전)</v>
          </cell>
          <cell r="G5379">
            <v>7000</v>
          </cell>
          <cell r="N5379" t="str">
            <v>정읍지방상수도기타광고선전</v>
          </cell>
          <cell r="O5379">
            <v>5000</v>
          </cell>
        </row>
        <row r="5380">
          <cell r="F5380" t="str">
            <v xml:space="preserve">지방수도공통 </v>
          </cell>
          <cell r="G5380">
            <v>20000</v>
          </cell>
          <cell r="N5380" t="str">
            <v>정읍지방상수도자체집합</v>
          </cell>
          <cell r="O5380">
            <v>3251</v>
          </cell>
        </row>
        <row r="5381">
          <cell r="F5381" t="str">
            <v>지방수도공통(판매광고선전)</v>
          </cell>
          <cell r="G5381">
            <v>20000</v>
          </cell>
          <cell r="N5381" t="str">
            <v>정읍지방상수도기타교육훈련</v>
          </cell>
          <cell r="O5381">
            <v>3000</v>
          </cell>
        </row>
        <row r="5382">
          <cell r="F5382" t="str">
            <v xml:space="preserve">수도권지방공통 </v>
          </cell>
          <cell r="G5382">
            <v>3500</v>
          </cell>
          <cell r="N5382" t="str">
            <v>정읍지방상수도조사직접비</v>
          </cell>
          <cell r="O5382">
            <v>10000</v>
          </cell>
        </row>
        <row r="5383">
          <cell r="F5383" t="str">
            <v>수도권지방공통(판매광고선전)</v>
          </cell>
          <cell r="G5383">
            <v>3500</v>
          </cell>
          <cell r="N5383" t="str">
            <v>정읍지방상수도조사간접비</v>
          </cell>
          <cell r="O5383">
            <v>2000</v>
          </cell>
        </row>
        <row r="5384">
          <cell r="F5384" t="str">
            <v xml:space="preserve">충청지방공통 </v>
          </cell>
          <cell r="G5384">
            <v>1000</v>
          </cell>
          <cell r="N5384" t="str">
            <v>정읍지방상수도포상금</v>
          </cell>
          <cell r="O5384">
            <v>1000</v>
          </cell>
        </row>
        <row r="5385">
          <cell r="F5385" t="str">
            <v>충청지방공통(판매광고선전)</v>
          </cell>
          <cell r="G5385">
            <v>1000</v>
          </cell>
          <cell r="N5385" t="str">
            <v>정읍지방상수도지역단체협력</v>
          </cell>
          <cell r="O5385">
            <v>1000</v>
          </cell>
        </row>
        <row r="5386">
          <cell r="F5386" t="str">
            <v xml:space="preserve">전북지방공통 </v>
          </cell>
          <cell r="G5386">
            <v>1000</v>
          </cell>
          <cell r="N5386" t="str">
            <v>정읍지방상수도외부행사지원</v>
          </cell>
          <cell r="O5386">
            <v>1000</v>
          </cell>
        </row>
        <row r="5387">
          <cell r="F5387" t="str">
            <v>전북지방공통(판매광고선전)</v>
          </cell>
          <cell r="G5387">
            <v>1000</v>
          </cell>
          <cell r="N5387" t="str">
            <v>정읍지방상수도정수약품비</v>
          </cell>
          <cell r="O5387">
            <v>5214</v>
          </cell>
        </row>
        <row r="5388">
          <cell r="F5388" t="str">
            <v xml:space="preserve">전남지방공통 </v>
          </cell>
          <cell r="G5388">
            <v>2000</v>
          </cell>
          <cell r="N5388" t="str">
            <v>정읍지방상수도시설가동전력</v>
          </cell>
          <cell r="O5388">
            <v>72000</v>
          </cell>
        </row>
        <row r="5389">
          <cell r="F5389" t="str">
            <v>전남지방공통(판매광고선전)</v>
          </cell>
          <cell r="G5389">
            <v>2000</v>
          </cell>
          <cell r="N5389" t="str">
            <v>정읍지방상수도행사경비</v>
          </cell>
          <cell r="O5389">
            <v>2660</v>
          </cell>
        </row>
        <row r="5390">
          <cell r="F5390" t="str">
            <v xml:space="preserve">경북지방공통 </v>
          </cell>
          <cell r="G5390">
            <v>1000</v>
          </cell>
          <cell r="N5390" t="str">
            <v>정읍지방상수도기타잡비</v>
          </cell>
          <cell r="O5390">
            <v>11800</v>
          </cell>
        </row>
        <row r="5391">
          <cell r="F5391" t="str">
            <v>경북지방공통(판매광고선전)</v>
          </cell>
          <cell r="G5391">
            <v>1000</v>
          </cell>
          <cell r="N5391" t="str">
            <v>정읍지방상수도준당직비</v>
          </cell>
          <cell r="O5391">
            <v>23000</v>
          </cell>
        </row>
        <row r="5392">
          <cell r="F5392" t="str">
            <v xml:space="preserve">경남지방공통 </v>
          </cell>
          <cell r="G5392">
            <v>1000</v>
          </cell>
          <cell r="N5392" t="str">
            <v>정읍지방상수도건강관리비</v>
          </cell>
          <cell r="O5392">
            <v>5225</v>
          </cell>
        </row>
        <row r="5393">
          <cell r="F5393" t="str">
            <v>경남지방공통(판매광고선전)</v>
          </cell>
          <cell r="G5393">
            <v>1000</v>
          </cell>
          <cell r="N5393" t="str">
            <v>정읍지방상수도국민건강보험(비급여)</v>
          </cell>
          <cell r="O5393">
            <v>47162</v>
          </cell>
        </row>
        <row r="5394">
          <cell r="F5394" t="str">
            <v xml:space="preserve">댐운영공통 </v>
          </cell>
          <cell r="G5394">
            <v>16740</v>
          </cell>
          <cell r="N5394" t="str">
            <v>정읍지방상수도국민연금(비급여)</v>
          </cell>
          <cell r="O5394">
            <v>47497</v>
          </cell>
        </row>
        <row r="5395">
          <cell r="F5395" t="str">
            <v>댐운영공통(판매광고선전)</v>
          </cell>
          <cell r="G5395">
            <v>16740</v>
          </cell>
          <cell r="N5395" t="str">
            <v>정읍지방상수도산재보험</v>
          </cell>
          <cell r="O5395">
            <v>15419</v>
          </cell>
        </row>
        <row r="5396">
          <cell r="F5396" t="str">
            <v xml:space="preserve">강원댐운영공통 </v>
          </cell>
          <cell r="G5396">
            <v>500</v>
          </cell>
          <cell r="N5396" t="str">
            <v>정읍지방상수도고용보험(비급여)</v>
          </cell>
          <cell r="O5396">
            <v>22687</v>
          </cell>
        </row>
        <row r="5397">
          <cell r="F5397" t="str">
            <v>강원댐운영공통(판매광고선전)</v>
          </cell>
          <cell r="G5397">
            <v>500</v>
          </cell>
          <cell r="N5397" t="str">
            <v>정읍지방상수도체육행사비</v>
          </cell>
          <cell r="O5397">
            <v>1901</v>
          </cell>
        </row>
        <row r="5398">
          <cell r="F5398" t="str">
            <v xml:space="preserve">충청댐운영공통 </v>
          </cell>
          <cell r="G5398">
            <v>1000</v>
          </cell>
          <cell r="N5398" t="str">
            <v>정읍지방상수도직원특근식대</v>
          </cell>
          <cell r="O5398">
            <v>8168</v>
          </cell>
        </row>
        <row r="5399">
          <cell r="F5399" t="str">
            <v>충청댐운영공통(판매광고선전)</v>
          </cell>
          <cell r="G5399">
            <v>1000</v>
          </cell>
          <cell r="N5399" t="str">
            <v>정읍지방상수도동호회지원비</v>
          </cell>
          <cell r="O5399">
            <v>1541</v>
          </cell>
        </row>
        <row r="5400">
          <cell r="F5400" t="str">
            <v xml:space="preserve">전남댐운영공통 </v>
          </cell>
          <cell r="G5400">
            <v>1000</v>
          </cell>
          <cell r="N5400" t="str">
            <v>정읍지방상수도기타복리후생</v>
          </cell>
          <cell r="O5400">
            <v>258</v>
          </cell>
        </row>
        <row r="5401">
          <cell r="F5401" t="str">
            <v>전남댐운영공통(판매광고선전)</v>
          </cell>
          <cell r="G5401">
            <v>1000</v>
          </cell>
          <cell r="N5401" t="str">
            <v>정읍지방상수도무기직(4대보험)</v>
          </cell>
          <cell r="O5401">
            <v>5969</v>
          </cell>
        </row>
        <row r="5402">
          <cell r="F5402" t="str">
            <v xml:space="preserve">경북댐운영공통 </v>
          </cell>
          <cell r="G5402">
            <v>1000</v>
          </cell>
          <cell r="N5402" t="str">
            <v>정읍지방상수도무기직(기타)</v>
          </cell>
          <cell r="O5402">
            <v>106</v>
          </cell>
        </row>
        <row r="5403">
          <cell r="F5403" t="str">
            <v>경북댐운영공통(판매광고선전)</v>
          </cell>
          <cell r="G5403">
            <v>1000</v>
          </cell>
          <cell r="N5403" t="str">
            <v>정읍지방상수도무기직(준당직비)</v>
          </cell>
          <cell r="O5403">
            <v>400</v>
          </cell>
        </row>
        <row r="5404">
          <cell r="F5404" t="str">
            <v xml:space="preserve">경남댐운영공통 </v>
          </cell>
          <cell r="G5404">
            <v>1000</v>
          </cell>
          <cell r="N5404" t="str">
            <v>정읍지방상수도무기직(건강관리비)</v>
          </cell>
          <cell r="O5404">
            <v>520</v>
          </cell>
        </row>
        <row r="5405">
          <cell r="F5405" t="str">
            <v>경남댐운영공통(판매광고선전)</v>
          </cell>
          <cell r="G5405">
            <v>1000</v>
          </cell>
          <cell r="N5405" t="str">
            <v>정읍지방상수도무기직(체육행사비)</v>
          </cell>
          <cell r="O5405">
            <v>200</v>
          </cell>
        </row>
        <row r="5406">
          <cell r="F5406" t="str">
            <v xml:space="preserve">항만운영 </v>
          </cell>
          <cell r="G5406">
            <v>27000</v>
          </cell>
          <cell r="N5406" t="str">
            <v>정읍지방상수도무기직(직원특근식대)</v>
          </cell>
          <cell r="O5406">
            <v>740</v>
          </cell>
        </row>
        <row r="5407">
          <cell r="F5407" t="str">
            <v>항만운영(판매광고선전)</v>
          </cell>
          <cell r="G5407">
            <v>27000</v>
          </cell>
          <cell r="N5407" t="str">
            <v>정읍지방상수도무기직(동호회지원비)</v>
          </cell>
          <cell r="O5407">
            <v>180</v>
          </cell>
        </row>
        <row r="5408">
          <cell r="F5408" t="str">
            <v xml:space="preserve">  </v>
          </cell>
          <cell r="G5408">
            <v>1480000</v>
          </cell>
          <cell r="N5408" t="str">
            <v>정읍지방상수도임직원인센티브</v>
          </cell>
          <cell r="O5408">
            <v>223247</v>
          </cell>
        </row>
        <row r="5409">
          <cell r="F5409" t="str">
            <v xml:space="preserve">일반관리부문 </v>
          </cell>
          <cell r="G5409">
            <v>0</v>
          </cell>
          <cell r="N5409" t="str">
            <v>정읍지방상수도무기직인센티브</v>
          </cell>
          <cell r="O5409">
            <v>8627</v>
          </cell>
        </row>
        <row r="5410">
          <cell r="F5410" t="str">
            <v>일반관리부문(판매촉진비)</v>
          </cell>
          <cell r="G5410">
            <v>0</v>
          </cell>
          <cell r="N5410" t="str">
            <v>정읍지방상수도기타예비비</v>
          </cell>
          <cell r="O5410">
            <v>70054</v>
          </cell>
        </row>
        <row r="5411">
          <cell r="F5411" t="str">
            <v xml:space="preserve">시화멀티테크 </v>
          </cell>
          <cell r="G5411">
            <v>201010</v>
          </cell>
          <cell r="N5411" t="str">
            <v xml:space="preserve">사천지방상수도 </v>
          </cell>
          <cell r="O5411">
            <v>4749627</v>
          </cell>
        </row>
        <row r="5412">
          <cell r="F5412" t="str">
            <v>시화멀티테크(판매촉진비)</v>
          </cell>
          <cell r="G5412">
            <v>201010</v>
          </cell>
          <cell r="N5412" t="str">
            <v>사천지방상수도임직원급여</v>
          </cell>
          <cell r="O5412">
            <v>1009672</v>
          </cell>
        </row>
        <row r="5413">
          <cell r="F5413" t="str">
            <v xml:space="preserve">송산그린시티 </v>
          </cell>
          <cell r="G5413">
            <v>115500</v>
          </cell>
          <cell r="N5413" t="str">
            <v>사천지방상수도무기직급여</v>
          </cell>
          <cell r="O5413">
            <v>75476</v>
          </cell>
        </row>
        <row r="5414">
          <cell r="F5414" t="str">
            <v>송산그린시티(판매촉진비)</v>
          </cell>
          <cell r="G5414">
            <v>115500</v>
          </cell>
          <cell r="N5414" t="str">
            <v>사천지방상수도임직원제수당</v>
          </cell>
          <cell r="O5414">
            <v>121988</v>
          </cell>
        </row>
        <row r="5415">
          <cell r="F5415" t="str">
            <v xml:space="preserve">구미제4단지 </v>
          </cell>
          <cell r="G5415">
            <v>500</v>
          </cell>
          <cell r="N5415" t="str">
            <v>사천지방상수도내부평가급</v>
          </cell>
          <cell r="O5415">
            <v>150302</v>
          </cell>
        </row>
        <row r="5416">
          <cell r="F5416" t="str">
            <v>구미제4단지(판매촉진비)</v>
          </cell>
          <cell r="G5416">
            <v>500</v>
          </cell>
          <cell r="N5416" t="str">
            <v>사천지방상수도급여성성과급</v>
          </cell>
          <cell r="O5416">
            <v>72554</v>
          </cell>
        </row>
        <row r="5417">
          <cell r="F5417" t="str">
            <v xml:space="preserve">구미확장단지(배후) </v>
          </cell>
          <cell r="G5417">
            <v>6500</v>
          </cell>
          <cell r="N5417" t="str">
            <v>사천지방상수도무기직제수당</v>
          </cell>
          <cell r="O5417">
            <v>27666</v>
          </cell>
        </row>
        <row r="5418">
          <cell r="F5418" t="str">
            <v>구미확장단지(배후)(판매촉진비)</v>
          </cell>
          <cell r="G5418">
            <v>6500</v>
          </cell>
          <cell r="N5418" t="str">
            <v>사천지방상수도단기고용</v>
          </cell>
          <cell r="O5418">
            <v>244430</v>
          </cell>
        </row>
        <row r="5419">
          <cell r="F5419" t="str">
            <v xml:space="preserve">구미하이테크밸리 </v>
          </cell>
          <cell r="G5419">
            <v>6000</v>
          </cell>
          <cell r="N5419" t="str">
            <v>사천지방상수도비정규인력</v>
          </cell>
          <cell r="O5419">
            <v>43420</v>
          </cell>
        </row>
        <row r="5420">
          <cell r="F5420" t="str">
            <v>구미하이테크밸리(판매촉진비)</v>
          </cell>
          <cell r="G5420">
            <v>6000</v>
          </cell>
          <cell r="N5420" t="str">
            <v>사천지방상수도급여성복리비</v>
          </cell>
          <cell r="O5420">
            <v>2400</v>
          </cell>
        </row>
        <row r="5421">
          <cell r="F5421" t="str">
            <v xml:space="preserve">부산에코델타시티 </v>
          </cell>
          <cell r="G5421">
            <v>9500</v>
          </cell>
          <cell r="N5421" t="str">
            <v>사천지방상수도성과급</v>
          </cell>
          <cell r="O5421">
            <v>14890</v>
          </cell>
        </row>
        <row r="5422">
          <cell r="F5422" t="str">
            <v>부산에코델타시티(판매촉진비)</v>
          </cell>
          <cell r="G5422">
            <v>9500</v>
          </cell>
          <cell r="N5422" t="str">
            <v>사천지방상수도임직원퇴직금</v>
          </cell>
          <cell r="O5422">
            <v>155466</v>
          </cell>
        </row>
        <row r="5423">
          <cell r="F5423" t="str">
            <v xml:space="preserve">수도사업공통 </v>
          </cell>
          <cell r="G5423">
            <v>212915</v>
          </cell>
          <cell r="N5423" t="str">
            <v>사천지방상수도무기직퇴직금</v>
          </cell>
          <cell r="O5423">
            <v>8995</v>
          </cell>
        </row>
        <row r="5424">
          <cell r="F5424" t="str">
            <v>수도사업공통(판매촉진비)</v>
          </cell>
          <cell r="G5424">
            <v>212915</v>
          </cell>
          <cell r="N5424" t="str">
            <v>사천지방상수도급식보조비</v>
          </cell>
          <cell r="O5424">
            <v>22861</v>
          </cell>
        </row>
        <row r="5425">
          <cell r="F5425" t="str">
            <v xml:space="preserve">수도권수도공통 </v>
          </cell>
          <cell r="G5425">
            <v>17000</v>
          </cell>
          <cell r="N5425" t="str">
            <v>사천지방상수도학자보조금</v>
          </cell>
          <cell r="O5425">
            <v>7350</v>
          </cell>
        </row>
        <row r="5426">
          <cell r="F5426" t="str">
            <v>수도권수도공통(판매촉진비)</v>
          </cell>
          <cell r="G5426">
            <v>17000</v>
          </cell>
          <cell r="N5426" t="str">
            <v>사천지방상수도무기직급여성복리</v>
          </cell>
          <cell r="O5426">
            <v>4800</v>
          </cell>
        </row>
        <row r="5427">
          <cell r="F5427" t="str">
            <v xml:space="preserve">강원수도공통 </v>
          </cell>
          <cell r="G5427">
            <v>3000</v>
          </cell>
          <cell r="N5427" t="str">
            <v>사천지방상수도일반여비</v>
          </cell>
          <cell r="O5427">
            <v>13400</v>
          </cell>
        </row>
        <row r="5428">
          <cell r="F5428" t="str">
            <v>강원수도공통(판매촉진비)</v>
          </cell>
          <cell r="G5428">
            <v>3000</v>
          </cell>
          <cell r="N5428" t="str">
            <v>사천지방상수도부임여비</v>
          </cell>
          <cell r="O5428">
            <v>3242</v>
          </cell>
        </row>
        <row r="5429">
          <cell r="F5429" t="str">
            <v xml:space="preserve">충청수도공통 </v>
          </cell>
          <cell r="G5429">
            <v>1000</v>
          </cell>
          <cell r="N5429" t="str">
            <v>사천지방상수도시내교통비</v>
          </cell>
          <cell r="O5429">
            <v>64260</v>
          </cell>
        </row>
        <row r="5430">
          <cell r="F5430" t="str">
            <v>충청수도공통(판매촉진비)</v>
          </cell>
          <cell r="G5430">
            <v>1000</v>
          </cell>
          <cell r="N5430" t="str">
            <v>사천지방상수도우편료</v>
          </cell>
          <cell r="O5430">
            <v>3600</v>
          </cell>
        </row>
        <row r="5431">
          <cell r="F5431" t="str">
            <v xml:space="preserve">전북수도공통 </v>
          </cell>
          <cell r="G5431">
            <v>8500</v>
          </cell>
          <cell r="N5431" t="str">
            <v>사천지방상수도전화사용료</v>
          </cell>
          <cell r="O5431">
            <v>20400</v>
          </cell>
        </row>
        <row r="5432">
          <cell r="F5432" t="str">
            <v>전북수도공통(판매촉진비)</v>
          </cell>
          <cell r="G5432">
            <v>8500</v>
          </cell>
          <cell r="N5432" t="str">
            <v>사천지방상수도전용회선</v>
          </cell>
          <cell r="O5432">
            <v>33700</v>
          </cell>
        </row>
        <row r="5433">
          <cell r="F5433" t="str">
            <v xml:space="preserve">전남수도공통 </v>
          </cell>
          <cell r="G5433">
            <v>11500</v>
          </cell>
          <cell r="N5433" t="str">
            <v>사천지방상수도가스유류대</v>
          </cell>
          <cell r="O5433">
            <v>980</v>
          </cell>
        </row>
        <row r="5434">
          <cell r="F5434" t="str">
            <v>전남수도공통(판매촉진비)</v>
          </cell>
          <cell r="G5434">
            <v>11500</v>
          </cell>
          <cell r="N5434" t="str">
            <v>사천지방상수도재산세</v>
          </cell>
          <cell r="O5434">
            <v>900</v>
          </cell>
        </row>
        <row r="5435">
          <cell r="F5435" t="str">
            <v xml:space="preserve">경북수도공통 </v>
          </cell>
          <cell r="G5435">
            <v>7000</v>
          </cell>
          <cell r="N5435" t="str">
            <v>사천지방상수도지방소득세</v>
          </cell>
          <cell r="O5435">
            <v>7200</v>
          </cell>
        </row>
        <row r="5436">
          <cell r="F5436" t="str">
            <v>경북수도공통(판매촉진비)</v>
          </cell>
          <cell r="G5436">
            <v>7000</v>
          </cell>
          <cell r="N5436" t="str">
            <v>사천지방상수도기타부담금</v>
          </cell>
          <cell r="O5436">
            <v>300</v>
          </cell>
        </row>
        <row r="5437">
          <cell r="F5437" t="str">
            <v xml:space="preserve">경남수도공통 </v>
          </cell>
          <cell r="G5437">
            <v>10000</v>
          </cell>
          <cell r="N5437" t="str">
            <v>사천지방상수도기타세금공</v>
          </cell>
          <cell r="O5437">
            <v>1600</v>
          </cell>
        </row>
        <row r="5438">
          <cell r="F5438" t="str">
            <v>경남수도공통(판매촉진비)</v>
          </cell>
          <cell r="G5438">
            <v>10000</v>
          </cell>
          <cell r="N5438" t="str">
            <v>사천지방상수도문방구및잡품</v>
          </cell>
          <cell r="O5438">
            <v>4800</v>
          </cell>
        </row>
        <row r="5439">
          <cell r="F5439" t="str">
            <v xml:space="preserve">지방수도공통 </v>
          </cell>
          <cell r="G5439">
            <v>100000</v>
          </cell>
          <cell r="N5439" t="str">
            <v>사천지방상수도전산용품</v>
          </cell>
          <cell r="O5439">
            <v>4320</v>
          </cell>
        </row>
        <row r="5440">
          <cell r="F5440" t="str">
            <v>지방수도공통(판매촉진비)</v>
          </cell>
          <cell r="G5440">
            <v>100000</v>
          </cell>
          <cell r="N5440" t="str">
            <v>사천지방상수도반납대상소모</v>
          </cell>
          <cell r="O5440">
            <v>2400</v>
          </cell>
        </row>
        <row r="5441">
          <cell r="F5441" t="str">
            <v xml:space="preserve">수도권지방공통 </v>
          </cell>
          <cell r="G5441">
            <v>1000</v>
          </cell>
          <cell r="N5441" t="str">
            <v>사천지방상수도특수용품</v>
          </cell>
          <cell r="O5441">
            <v>480</v>
          </cell>
        </row>
        <row r="5442">
          <cell r="F5442" t="str">
            <v>수도권지방공통(판매촉진비)</v>
          </cell>
          <cell r="G5442">
            <v>1000</v>
          </cell>
          <cell r="N5442" t="str">
            <v>사천지방상수도도서비</v>
          </cell>
          <cell r="O5442">
            <v>200</v>
          </cell>
        </row>
        <row r="5443">
          <cell r="F5443" t="str">
            <v xml:space="preserve">충청지방공통 </v>
          </cell>
          <cell r="G5443">
            <v>500</v>
          </cell>
          <cell r="N5443" t="str">
            <v>사천지방상수도인쇄비</v>
          </cell>
          <cell r="O5443">
            <v>15000</v>
          </cell>
        </row>
        <row r="5444">
          <cell r="F5444" t="str">
            <v>충청지방공통(판매촉진비)</v>
          </cell>
          <cell r="G5444">
            <v>500</v>
          </cell>
          <cell r="N5444" t="str">
            <v>사천지방상수도건물토지임차</v>
          </cell>
          <cell r="O5444">
            <v>31000</v>
          </cell>
        </row>
        <row r="5445">
          <cell r="F5445" t="str">
            <v xml:space="preserve">전북지방공통 </v>
          </cell>
          <cell r="G5445">
            <v>1000</v>
          </cell>
          <cell r="N5445" t="str">
            <v>사천지방상수도차량임차료</v>
          </cell>
          <cell r="O5445">
            <v>12420</v>
          </cell>
        </row>
        <row r="5446">
          <cell r="F5446" t="str">
            <v>전북지방공통(판매촉진비)</v>
          </cell>
          <cell r="G5446">
            <v>1000</v>
          </cell>
          <cell r="N5446" t="str">
            <v>사천지방상수도유형공통상각</v>
          </cell>
          <cell r="O5446">
            <v>64702</v>
          </cell>
        </row>
        <row r="5447">
          <cell r="F5447" t="str">
            <v xml:space="preserve">전남지방공통 </v>
          </cell>
          <cell r="G5447">
            <v>1000</v>
          </cell>
          <cell r="N5447" t="str">
            <v>사천지방상수도지방전용상각</v>
          </cell>
          <cell r="O5447">
            <v>1425548</v>
          </cell>
        </row>
        <row r="5448">
          <cell r="F5448" t="str">
            <v>전남지방공통(판매촉진비)</v>
          </cell>
          <cell r="G5448">
            <v>1000</v>
          </cell>
          <cell r="N5448" t="str">
            <v>사천지방상수도주요시설보수</v>
          </cell>
          <cell r="O5448">
            <v>70000</v>
          </cell>
        </row>
        <row r="5449">
          <cell r="F5449" t="str">
            <v xml:space="preserve">경북지방공통 </v>
          </cell>
          <cell r="G5449">
            <v>1500</v>
          </cell>
          <cell r="N5449" t="str">
            <v>사천지방상수도건축물유지보수</v>
          </cell>
          <cell r="O5449">
            <v>8000</v>
          </cell>
        </row>
        <row r="5450">
          <cell r="F5450" t="str">
            <v>경북지방공통(판매촉진비)</v>
          </cell>
          <cell r="G5450">
            <v>1500</v>
          </cell>
          <cell r="N5450" t="str">
            <v>사천지방상수도환경조경보수</v>
          </cell>
          <cell r="O5450">
            <v>60000</v>
          </cell>
        </row>
        <row r="5451">
          <cell r="F5451" t="str">
            <v xml:space="preserve">경남지방공통 </v>
          </cell>
          <cell r="G5451">
            <v>2000</v>
          </cell>
          <cell r="N5451" t="str">
            <v>사천지방상수도통신시설보수</v>
          </cell>
          <cell r="O5451">
            <v>4000</v>
          </cell>
        </row>
        <row r="5452">
          <cell r="F5452" t="str">
            <v>경남지방공통(판매촉진비)</v>
          </cell>
          <cell r="G5452">
            <v>2000</v>
          </cell>
          <cell r="N5452" t="str">
            <v>사천지방상수도공기구비품보수</v>
          </cell>
          <cell r="O5452">
            <v>5000</v>
          </cell>
        </row>
        <row r="5453">
          <cell r="F5453" t="str">
            <v xml:space="preserve">댐운영공통 </v>
          </cell>
          <cell r="G5453">
            <v>126500</v>
          </cell>
          <cell r="N5453" t="str">
            <v>사천지방상수도기타시설보수</v>
          </cell>
          <cell r="O5453">
            <v>4000</v>
          </cell>
        </row>
        <row r="5454">
          <cell r="F5454" t="str">
            <v>댐운영공통(판매촉진비)</v>
          </cell>
          <cell r="G5454">
            <v>126500</v>
          </cell>
          <cell r="N5454" t="str">
            <v>사천지방상수도긴급유지보수</v>
          </cell>
          <cell r="O5454">
            <v>210000</v>
          </cell>
        </row>
        <row r="5455">
          <cell r="F5455" t="str">
            <v xml:space="preserve">강원댐운영공통 </v>
          </cell>
          <cell r="G5455">
            <v>1000</v>
          </cell>
          <cell r="N5455" t="str">
            <v>사천지방상수도차량유지비</v>
          </cell>
          <cell r="O5455">
            <v>29920</v>
          </cell>
        </row>
        <row r="5456">
          <cell r="F5456" t="str">
            <v>강원댐운영공통(판매촉진비)</v>
          </cell>
          <cell r="G5456">
            <v>1000</v>
          </cell>
          <cell r="N5456" t="str">
            <v>사천지방상수도기타보험료</v>
          </cell>
          <cell r="O5456">
            <v>1000</v>
          </cell>
        </row>
        <row r="5457">
          <cell r="F5457" t="str">
            <v xml:space="preserve">충청댐운영공통 </v>
          </cell>
          <cell r="G5457">
            <v>500</v>
          </cell>
          <cell r="N5457" t="str">
            <v>사천지방상수도시설운영수수</v>
          </cell>
          <cell r="O5457">
            <v>30708</v>
          </cell>
        </row>
        <row r="5458">
          <cell r="F5458" t="str">
            <v>충청댐운영공통(판매촉진비)</v>
          </cell>
          <cell r="G5458">
            <v>500</v>
          </cell>
          <cell r="N5458" t="str">
            <v>사천지방상수도업무관련수수</v>
          </cell>
          <cell r="O5458">
            <v>240</v>
          </cell>
        </row>
        <row r="5459">
          <cell r="F5459" t="str">
            <v xml:space="preserve">전남댐운영공통 </v>
          </cell>
          <cell r="G5459">
            <v>1000</v>
          </cell>
          <cell r="N5459" t="str">
            <v>사천지방상수도외부위탁비</v>
          </cell>
          <cell r="O5459">
            <v>33900</v>
          </cell>
        </row>
        <row r="5460">
          <cell r="F5460" t="str">
            <v>전남댐운영공통(판매촉진비)</v>
          </cell>
          <cell r="G5460">
            <v>1000</v>
          </cell>
          <cell r="N5460" t="str">
            <v>사천지방상수도업무추진비</v>
          </cell>
          <cell r="O5460">
            <v>500</v>
          </cell>
        </row>
        <row r="5461">
          <cell r="F5461" t="str">
            <v xml:space="preserve">경북댐운영공통 </v>
          </cell>
          <cell r="G5461">
            <v>2000</v>
          </cell>
          <cell r="N5461" t="str">
            <v>사천지방상수도신문방송광고</v>
          </cell>
          <cell r="O5461">
            <v>1000</v>
          </cell>
        </row>
        <row r="5462">
          <cell r="F5462" t="str">
            <v>경북댐운영공통(판매촉진비)</v>
          </cell>
          <cell r="G5462">
            <v>2000</v>
          </cell>
          <cell r="N5462" t="str">
            <v>사천지방상수도홍보물제작</v>
          </cell>
          <cell r="O5462">
            <v>1500</v>
          </cell>
        </row>
        <row r="5463">
          <cell r="F5463" t="str">
            <v xml:space="preserve">경남댐운영공통 </v>
          </cell>
          <cell r="G5463">
            <v>2000</v>
          </cell>
          <cell r="N5463" t="str">
            <v>사천지방상수도기타광고선전</v>
          </cell>
          <cell r="O5463">
            <v>4000</v>
          </cell>
        </row>
        <row r="5464">
          <cell r="F5464" t="str">
            <v>경남댐운영공통(판매촉진비)</v>
          </cell>
          <cell r="G5464">
            <v>2000</v>
          </cell>
          <cell r="N5464" t="str">
            <v>사천지방상수도자체집합</v>
          </cell>
          <cell r="O5464">
            <v>5880</v>
          </cell>
        </row>
        <row r="5465">
          <cell r="F5465" t="str">
            <v xml:space="preserve">항만운영 </v>
          </cell>
          <cell r="G5465">
            <v>630075</v>
          </cell>
          <cell r="N5465" t="str">
            <v>사천지방상수도기타교육훈련</v>
          </cell>
          <cell r="O5465">
            <v>1000</v>
          </cell>
        </row>
        <row r="5466">
          <cell r="F5466" t="str">
            <v>항만운영(판매촉진비)</v>
          </cell>
          <cell r="G5466">
            <v>630075</v>
          </cell>
          <cell r="N5466" t="str">
            <v>사천지방상수도조사직접비</v>
          </cell>
          <cell r="O5466">
            <v>8600</v>
          </cell>
        </row>
        <row r="5467">
          <cell r="F5467" t="str">
            <v xml:space="preserve">  </v>
          </cell>
          <cell r="G5467">
            <v>2277000</v>
          </cell>
          <cell r="N5467" t="str">
            <v>사천지방상수도조사간접비</v>
          </cell>
          <cell r="O5467">
            <v>4200</v>
          </cell>
        </row>
        <row r="5468">
          <cell r="F5468" t="str">
            <v xml:space="preserve">시화멀티테크 </v>
          </cell>
          <cell r="G5468">
            <v>235000</v>
          </cell>
          <cell r="N5468" t="str">
            <v>사천지방상수도포상품</v>
          </cell>
          <cell r="O5468">
            <v>0</v>
          </cell>
        </row>
        <row r="5469">
          <cell r="F5469" t="str">
            <v>시화멀티테크(판매수수료)</v>
          </cell>
          <cell r="G5469">
            <v>235000</v>
          </cell>
          <cell r="N5469" t="str">
            <v>사천지방상수도포상금</v>
          </cell>
          <cell r="O5469">
            <v>500</v>
          </cell>
        </row>
        <row r="5470">
          <cell r="F5470" t="str">
            <v xml:space="preserve">송산그린시티 </v>
          </cell>
          <cell r="G5470">
            <v>1794000</v>
          </cell>
          <cell r="N5470" t="str">
            <v>사천지방상수도지역단체협력</v>
          </cell>
          <cell r="O5470">
            <v>500</v>
          </cell>
        </row>
        <row r="5471">
          <cell r="F5471" t="str">
            <v>송산그린시티(판매수수료)</v>
          </cell>
          <cell r="G5471">
            <v>1794000</v>
          </cell>
          <cell r="N5471" t="str">
            <v>사천지방상수도외부행사지원</v>
          </cell>
          <cell r="O5471">
            <v>500</v>
          </cell>
        </row>
        <row r="5472">
          <cell r="F5472" t="str">
            <v xml:space="preserve">구미제4단지 </v>
          </cell>
          <cell r="G5472">
            <v>1000</v>
          </cell>
          <cell r="N5472" t="str">
            <v>사천지방상수도정수약품비</v>
          </cell>
          <cell r="O5472">
            <v>800</v>
          </cell>
        </row>
        <row r="5473">
          <cell r="F5473" t="str">
            <v>구미제4단지(판매수수료)</v>
          </cell>
          <cell r="G5473">
            <v>1000</v>
          </cell>
          <cell r="N5473" t="str">
            <v>사천지방상수도시설가동전력</v>
          </cell>
          <cell r="O5473">
            <v>66000</v>
          </cell>
        </row>
        <row r="5474">
          <cell r="F5474" t="str">
            <v xml:space="preserve">구미확장단지(배후) </v>
          </cell>
          <cell r="G5474">
            <v>50000</v>
          </cell>
          <cell r="N5474" t="str">
            <v>사천지방상수도행사경비</v>
          </cell>
          <cell r="O5474">
            <v>2660</v>
          </cell>
        </row>
        <row r="5475">
          <cell r="F5475" t="str">
            <v>구미확장단지(배후)(판매수수료)</v>
          </cell>
          <cell r="G5475">
            <v>50000</v>
          </cell>
          <cell r="N5475" t="str">
            <v>사천지방상수도기타잡비</v>
          </cell>
          <cell r="O5475">
            <v>9800</v>
          </cell>
        </row>
        <row r="5476">
          <cell r="F5476" t="str">
            <v xml:space="preserve">구미하이테크밸리 </v>
          </cell>
          <cell r="G5476">
            <v>27000</v>
          </cell>
          <cell r="N5476" t="str">
            <v>사천지방상수도당직비</v>
          </cell>
          <cell r="O5476">
            <v>6310</v>
          </cell>
        </row>
        <row r="5477">
          <cell r="F5477" t="str">
            <v>구미하이테크밸리(판매수수료)</v>
          </cell>
          <cell r="G5477">
            <v>27000</v>
          </cell>
          <cell r="N5477" t="str">
            <v>사천지방상수도준당직비</v>
          </cell>
          <cell r="O5477">
            <v>20000</v>
          </cell>
        </row>
        <row r="5478">
          <cell r="F5478" t="str">
            <v xml:space="preserve">부산에코델타시티 </v>
          </cell>
          <cell r="G5478">
            <v>50000</v>
          </cell>
          <cell r="N5478" t="str">
            <v>사천지방상수도건강관리비</v>
          </cell>
          <cell r="O5478">
            <v>5225</v>
          </cell>
        </row>
        <row r="5479">
          <cell r="F5479" t="str">
            <v>부산에코델타시티(판매수수료)</v>
          </cell>
          <cell r="G5479">
            <v>50000</v>
          </cell>
          <cell r="N5479" t="str">
            <v>사천지방상수도국민건강보험(비급여)</v>
          </cell>
          <cell r="O5479">
            <v>47162</v>
          </cell>
        </row>
        <row r="5480">
          <cell r="F5480" t="str">
            <v xml:space="preserve">항만운영 </v>
          </cell>
          <cell r="G5480">
            <v>120000</v>
          </cell>
          <cell r="N5480" t="str">
            <v>사천지방상수도국민연금(비급여)</v>
          </cell>
          <cell r="O5480">
            <v>47497</v>
          </cell>
        </row>
        <row r="5481">
          <cell r="F5481" t="str">
            <v>항만운영(판매수수료)</v>
          </cell>
          <cell r="G5481">
            <v>120000</v>
          </cell>
          <cell r="N5481" t="str">
            <v>사천지방상수도산재보험</v>
          </cell>
          <cell r="O5481">
            <v>15419</v>
          </cell>
        </row>
        <row r="5482">
          <cell r="F5482" t="str">
            <v xml:space="preserve">  </v>
          </cell>
          <cell r="G5482">
            <v>4036892</v>
          </cell>
          <cell r="N5482" t="str">
            <v>사천지방상수도고용보험(비급여)</v>
          </cell>
          <cell r="O5482">
            <v>22687</v>
          </cell>
        </row>
        <row r="5483">
          <cell r="F5483" t="str">
            <v xml:space="preserve">일반관리부문 </v>
          </cell>
          <cell r="G5483">
            <v>8400</v>
          </cell>
          <cell r="N5483" t="str">
            <v>사천지방상수도체육행사비</v>
          </cell>
          <cell r="O5483">
            <v>1901</v>
          </cell>
        </row>
        <row r="5484">
          <cell r="F5484" t="str">
            <v>일반관리부문(차입금)</v>
          </cell>
          <cell r="G5484">
            <v>8400</v>
          </cell>
          <cell r="N5484" t="str">
            <v>사천지방상수도직원특근식대</v>
          </cell>
          <cell r="O5484">
            <v>8168</v>
          </cell>
        </row>
        <row r="5485">
          <cell r="F5485" t="str">
            <v xml:space="preserve">여수확장단지 </v>
          </cell>
          <cell r="G5485">
            <v>115944</v>
          </cell>
          <cell r="N5485" t="str">
            <v>사천지방상수도동호회지원비</v>
          </cell>
          <cell r="O5485">
            <v>1541</v>
          </cell>
        </row>
        <row r="5486">
          <cell r="F5486" t="str">
            <v>여수확장단지(차입금)</v>
          </cell>
          <cell r="G5486">
            <v>115944</v>
          </cell>
          <cell r="N5486" t="str">
            <v>사천지방상수도기타복리후생</v>
          </cell>
          <cell r="O5486">
            <v>258</v>
          </cell>
        </row>
        <row r="5487">
          <cell r="F5487" t="str">
            <v xml:space="preserve">구미제4단지 </v>
          </cell>
          <cell r="G5487">
            <v>264636</v>
          </cell>
          <cell r="N5487" t="str">
            <v>사천지방상수도비정규직(4대보험)</v>
          </cell>
          <cell r="O5487">
            <v>6100</v>
          </cell>
        </row>
        <row r="5488">
          <cell r="F5488" t="str">
            <v>구미제4단지(차입금)</v>
          </cell>
          <cell r="G5488">
            <v>264636</v>
          </cell>
          <cell r="N5488" t="str">
            <v>사천지방상수도비정규직(기타)</v>
          </cell>
          <cell r="O5488">
            <v>120</v>
          </cell>
        </row>
        <row r="5489">
          <cell r="F5489" t="str">
            <v xml:space="preserve">팔당수도사업 </v>
          </cell>
          <cell r="G5489">
            <v>833445</v>
          </cell>
          <cell r="N5489" t="str">
            <v>사천지방상수도무기직(4대보험)</v>
          </cell>
          <cell r="O5489">
            <v>12651</v>
          </cell>
        </row>
        <row r="5490">
          <cell r="F5490" t="str">
            <v>팔당수도사업(차입금)</v>
          </cell>
          <cell r="G5490">
            <v>833445</v>
          </cell>
          <cell r="N5490" t="str">
            <v>사천지방상수도무기직(기타)</v>
          </cell>
          <cell r="O5490">
            <v>212</v>
          </cell>
        </row>
        <row r="5491">
          <cell r="F5491" t="str">
            <v xml:space="preserve">청주수도사업 </v>
          </cell>
          <cell r="G5491">
            <v>91518</v>
          </cell>
          <cell r="N5491" t="str">
            <v>사천지방상수도무기직(준당직비)</v>
          </cell>
          <cell r="O5491">
            <v>800</v>
          </cell>
        </row>
        <row r="5492">
          <cell r="F5492" t="str">
            <v>청주수도사업(차입금)</v>
          </cell>
          <cell r="G5492">
            <v>91518</v>
          </cell>
          <cell r="N5492" t="str">
            <v>사천지방상수도무기직(건강관리비)</v>
          </cell>
          <cell r="O5492">
            <v>1040</v>
          </cell>
        </row>
        <row r="5493">
          <cell r="F5493" t="str">
            <v xml:space="preserve">사천수도사업 </v>
          </cell>
          <cell r="G5493">
            <v>77772</v>
          </cell>
          <cell r="N5493" t="str">
            <v>사천지방상수도무기직(체육행사비)</v>
          </cell>
          <cell r="O5493">
            <v>400</v>
          </cell>
        </row>
        <row r="5494">
          <cell r="F5494" t="str">
            <v>사천수도사업(차입금)</v>
          </cell>
          <cell r="G5494">
            <v>77772</v>
          </cell>
          <cell r="N5494" t="str">
            <v>사천지방상수도무기직(직원특근식대)</v>
          </cell>
          <cell r="O5494">
            <v>1480</v>
          </cell>
        </row>
        <row r="5495">
          <cell r="F5495" t="str">
            <v xml:space="preserve">일산수도사업 </v>
          </cell>
          <cell r="G5495">
            <v>816231</v>
          </cell>
          <cell r="N5495" t="str">
            <v>사천지방상수도무기직(동호회지원비)</v>
          </cell>
          <cell r="O5495">
            <v>360</v>
          </cell>
        </row>
        <row r="5496">
          <cell r="F5496" t="str">
            <v>일산수도사업(차입금)</v>
          </cell>
          <cell r="G5496">
            <v>816231</v>
          </cell>
          <cell r="N5496" t="str">
            <v>사천지방상수도비정규직(준당직비)</v>
          </cell>
          <cell r="O5496">
            <v>400</v>
          </cell>
        </row>
        <row r="5497">
          <cell r="F5497" t="str">
            <v xml:space="preserve">원주수도사업 </v>
          </cell>
          <cell r="G5497">
            <v>121068</v>
          </cell>
          <cell r="N5497" t="str">
            <v>사천지방상수도비정규직(건강관리비)</v>
          </cell>
          <cell r="O5497">
            <v>520</v>
          </cell>
        </row>
        <row r="5498">
          <cell r="F5498" t="str">
            <v>원주수도사업(차입금)</v>
          </cell>
          <cell r="G5498">
            <v>121068</v>
          </cell>
          <cell r="N5498" t="str">
            <v>사천지방상수도비정규직(체육행사비)</v>
          </cell>
          <cell r="O5498">
            <v>200</v>
          </cell>
        </row>
        <row r="5499">
          <cell r="F5499" t="str">
            <v xml:space="preserve">목포수도사업 </v>
          </cell>
          <cell r="G5499">
            <v>598314</v>
          </cell>
          <cell r="N5499" t="str">
            <v>사천지방상수도비정규직(직원특근식대)</v>
          </cell>
          <cell r="O5499">
            <v>960</v>
          </cell>
        </row>
        <row r="5500">
          <cell r="F5500" t="str">
            <v>목포수도사업(차입금)</v>
          </cell>
          <cell r="G5500">
            <v>598314</v>
          </cell>
          <cell r="N5500" t="str">
            <v>사천지방상수도비정규직(동호회지원비)</v>
          </cell>
          <cell r="O5500">
            <v>180</v>
          </cell>
        </row>
        <row r="5501">
          <cell r="F5501" t="str">
            <v xml:space="preserve">전남서부수도 </v>
          </cell>
          <cell r="G5501">
            <v>265041</v>
          </cell>
          <cell r="N5501" t="str">
            <v>사천지방상수도임직원인센티브</v>
          </cell>
          <cell r="O5501">
            <v>223247</v>
          </cell>
        </row>
        <row r="5502">
          <cell r="F5502" t="str">
            <v>전남서부수도(차입금)</v>
          </cell>
          <cell r="G5502">
            <v>265041</v>
          </cell>
          <cell r="N5502" t="str">
            <v>사천지방상수도무기직인센티브</v>
          </cell>
          <cell r="O5502">
            <v>17805</v>
          </cell>
        </row>
        <row r="5503">
          <cell r="F5503" t="str">
            <v xml:space="preserve">고령수도사업 </v>
          </cell>
          <cell r="G5503">
            <v>179154</v>
          </cell>
          <cell r="N5503" t="str">
            <v>사천지방상수도기타예비비</v>
          </cell>
          <cell r="O5503">
            <v>70054</v>
          </cell>
        </row>
        <row r="5504">
          <cell r="F5504" t="str">
            <v>고령수도사업(차입금)</v>
          </cell>
          <cell r="G5504">
            <v>179154</v>
          </cell>
          <cell r="N5504" t="str">
            <v xml:space="preserve">예천지방상수도 </v>
          </cell>
          <cell r="O5504">
            <v>4390774</v>
          </cell>
        </row>
        <row r="5505">
          <cell r="F5505" t="str">
            <v xml:space="preserve">충남중부수도 </v>
          </cell>
          <cell r="G5505">
            <v>105417</v>
          </cell>
          <cell r="N5505" t="str">
            <v>예천지방상수도임직원급여</v>
          </cell>
          <cell r="O5505">
            <v>903391</v>
          </cell>
        </row>
        <row r="5506">
          <cell r="F5506" t="str">
            <v>충남중부수도(차입금)</v>
          </cell>
          <cell r="G5506">
            <v>105417</v>
          </cell>
          <cell r="N5506" t="str">
            <v>예천지방상수도무기직급여</v>
          </cell>
          <cell r="O5506">
            <v>91084</v>
          </cell>
        </row>
        <row r="5507">
          <cell r="F5507" t="str">
            <v xml:space="preserve">안동소수력 </v>
          </cell>
          <cell r="G5507">
            <v>4554</v>
          </cell>
          <cell r="N5507" t="str">
            <v>예천지방상수도임직원제수당</v>
          </cell>
          <cell r="O5507">
            <v>109147</v>
          </cell>
        </row>
        <row r="5508">
          <cell r="F5508" t="str">
            <v>안동소수력(차입금)</v>
          </cell>
          <cell r="G5508">
            <v>4554</v>
          </cell>
          <cell r="N5508" t="str">
            <v>예천지방상수도내부평가급</v>
          </cell>
          <cell r="O5508">
            <v>134481</v>
          </cell>
        </row>
        <row r="5509">
          <cell r="F5509" t="str">
            <v xml:space="preserve">장흥댐발전 </v>
          </cell>
          <cell r="G5509">
            <v>3193</v>
          </cell>
          <cell r="N5509" t="str">
            <v>예천지방상수도급여성성과급</v>
          </cell>
          <cell r="O5509">
            <v>64916</v>
          </cell>
        </row>
        <row r="5510">
          <cell r="F5510" t="str">
            <v>장흥댐발전(차입금)</v>
          </cell>
          <cell r="G5510">
            <v>3193</v>
          </cell>
          <cell r="N5510" t="str">
            <v>예천지방상수도무기직제수당</v>
          </cell>
          <cell r="O5510">
            <v>33796</v>
          </cell>
        </row>
        <row r="5511">
          <cell r="F5511" t="str">
            <v xml:space="preserve">성남소수력 </v>
          </cell>
          <cell r="G5511">
            <v>3022</v>
          </cell>
          <cell r="N5511" t="str">
            <v>예천지방상수도단기고용</v>
          </cell>
          <cell r="O5511">
            <v>161630</v>
          </cell>
        </row>
        <row r="5512">
          <cell r="F5512" t="str">
            <v>성남소수력(차입금)</v>
          </cell>
          <cell r="G5512">
            <v>3022</v>
          </cell>
          <cell r="N5512" t="str">
            <v>예천지방상수도비정규인력</v>
          </cell>
          <cell r="O5512">
            <v>135874</v>
          </cell>
        </row>
        <row r="5513">
          <cell r="F5513" t="str">
            <v xml:space="preserve">용담소수력 </v>
          </cell>
          <cell r="G5513">
            <v>9290</v>
          </cell>
          <cell r="N5513" t="str">
            <v>예천지방상수도급여성복리비</v>
          </cell>
          <cell r="O5513">
            <v>6000</v>
          </cell>
        </row>
        <row r="5514">
          <cell r="F5514" t="str">
            <v>용담소수력(차입금)</v>
          </cell>
          <cell r="G5514">
            <v>9290</v>
          </cell>
          <cell r="N5514" t="str">
            <v>예천지방상수도성과급</v>
          </cell>
          <cell r="O5514">
            <v>44799</v>
          </cell>
        </row>
        <row r="5515">
          <cell r="F5515" t="str">
            <v xml:space="preserve">대곡소수력 </v>
          </cell>
          <cell r="G5515">
            <v>3650</v>
          </cell>
          <cell r="N5515" t="str">
            <v>예천지방상수도임직원퇴직금</v>
          </cell>
          <cell r="O5515">
            <v>139101</v>
          </cell>
        </row>
        <row r="5516">
          <cell r="F5516" t="str">
            <v>대곡소수력(차입금)</v>
          </cell>
          <cell r="G5516">
            <v>3650</v>
          </cell>
          <cell r="N5516" t="str">
            <v>예천지방상수도무기직퇴직금</v>
          </cell>
          <cell r="O5516">
            <v>10907</v>
          </cell>
        </row>
        <row r="5517">
          <cell r="F5517" t="str">
            <v xml:space="preserve">패트린트수력발전 </v>
          </cell>
          <cell r="G5517">
            <v>536243</v>
          </cell>
          <cell r="N5517" t="str">
            <v>예천지방상수도급식보조비</v>
          </cell>
          <cell r="O5517">
            <v>20455</v>
          </cell>
        </row>
        <row r="5518">
          <cell r="F5518" t="str">
            <v>패트린트수력발전(차입금)</v>
          </cell>
          <cell r="G5518">
            <v>536243</v>
          </cell>
          <cell r="N5518" t="str">
            <v>예천지방상수도학자보조금</v>
          </cell>
          <cell r="O5518">
            <v>6577</v>
          </cell>
        </row>
        <row r="5519">
          <cell r="F5519" t="str">
            <v xml:space="preserve">  </v>
          </cell>
          <cell r="G5519">
            <v>256734000</v>
          </cell>
          <cell r="N5519" t="str">
            <v>예천지방상수도무기직급여성복리</v>
          </cell>
          <cell r="O5519">
            <v>6000</v>
          </cell>
        </row>
        <row r="5520">
          <cell r="F5520" t="str">
            <v xml:space="preserve">4대강기타건중(공통) </v>
          </cell>
          <cell r="G5520">
            <v>256100000</v>
          </cell>
          <cell r="N5520" t="str">
            <v>예천지방상수도일반여비</v>
          </cell>
          <cell r="O5520">
            <v>20529</v>
          </cell>
        </row>
        <row r="5521">
          <cell r="F5521" t="str">
            <v>4대강기타건중(공통)(기타보조)</v>
          </cell>
          <cell r="G5521">
            <v>256100000</v>
          </cell>
          <cell r="N5521" t="str">
            <v>예천지방상수도부임여비</v>
          </cell>
          <cell r="O5521">
            <v>2901</v>
          </cell>
        </row>
        <row r="5522">
          <cell r="F5522" t="str">
            <v xml:space="preserve">항만운영 </v>
          </cell>
          <cell r="G5522">
            <v>634000</v>
          </cell>
          <cell r="N5522" t="str">
            <v>예천지방상수도시내교통비</v>
          </cell>
          <cell r="O5522">
            <v>66780</v>
          </cell>
        </row>
        <row r="5523">
          <cell r="F5523" t="str">
            <v>항만운영(기타보조)</v>
          </cell>
          <cell r="G5523">
            <v>634000</v>
          </cell>
          <cell r="N5523" t="str">
            <v>예천지방상수도우편료</v>
          </cell>
          <cell r="O5523">
            <v>4140</v>
          </cell>
        </row>
        <row r="5524">
          <cell r="F5524" t="str">
            <v xml:space="preserve">  </v>
          </cell>
          <cell r="G5524">
            <v>2030000</v>
          </cell>
          <cell r="N5524" t="str">
            <v>예천지방상수도전화사용료</v>
          </cell>
          <cell r="O5524">
            <v>10104</v>
          </cell>
        </row>
        <row r="5525">
          <cell r="F5525" t="str">
            <v xml:space="preserve">일반관리부문 </v>
          </cell>
          <cell r="G5525">
            <v>1500000</v>
          </cell>
          <cell r="N5525" t="str">
            <v>예천지방상수도정보사용료</v>
          </cell>
          <cell r="O5525">
            <v>1560</v>
          </cell>
        </row>
        <row r="5526">
          <cell r="F5526" t="str">
            <v>일반관리부문(기부금)</v>
          </cell>
          <cell r="G5526">
            <v>1500000</v>
          </cell>
          <cell r="N5526" t="str">
            <v>예천지방상수도전용회선</v>
          </cell>
          <cell r="O5526">
            <v>57000</v>
          </cell>
        </row>
        <row r="5527">
          <cell r="F5527" t="str">
            <v xml:space="preserve">수도사업공통 </v>
          </cell>
          <cell r="G5527">
            <v>90000</v>
          </cell>
          <cell r="N5527" t="str">
            <v>예천지방상수도전력료</v>
          </cell>
          <cell r="O5527">
            <v>11000</v>
          </cell>
        </row>
        <row r="5528">
          <cell r="F5528" t="str">
            <v>수도사업공통(기부금)</v>
          </cell>
          <cell r="G5528">
            <v>90000</v>
          </cell>
          <cell r="N5528" t="str">
            <v>예천지방상수도상하수도료</v>
          </cell>
          <cell r="O5528">
            <v>1500</v>
          </cell>
        </row>
        <row r="5529">
          <cell r="F5529" t="str">
            <v xml:space="preserve">충청수도공통 </v>
          </cell>
          <cell r="G5529">
            <v>210000</v>
          </cell>
          <cell r="N5529" t="str">
            <v>예천지방상수도가스유류대</v>
          </cell>
          <cell r="O5529">
            <v>755</v>
          </cell>
        </row>
        <row r="5530">
          <cell r="F5530" t="str">
            <v>충청수도공통(기부금)</v>
          </cell>
          <cell r="G5530">
            <v>210000</v>
          </cell>
          <cell r="N5530" t="str">
            <v>예천지방상수도재산세</v>
          </cell>
          <cell r="O5530">
            <v>900</v>
          </cell>
        </row>
        <row r="5531">
          <cell r="F5531" t="str">
            <v xml:space="preserve">전북수도공통 </v>
          </cell>
          <cell r="G5531">
            <v>80000</v>
          </cell>
          <cell r="N5531" t="str">
            <v>예천지방상수도등록면허세</v>
          </cell>
          <cell r="O5531">
            <v>300</v>
          </cell>
        </row>
        <row r="5532">
          <cell r="F5532" t="str">
            <v>전북수도공통(기부금)</v>
          </cell>
          <cell r="G5532">
            <v>80000</v>
          </cell>
          <cell r="N5532" t="str">
            <v>예천지방상수도기타부담금</v>
          </cell>
          <cell r="O5532">
            <v>500</v>
          </cell>
        </row>
        <row r="5533">
          <cell r="F5533" t="str">
            <v xml:space="preserve">경북수도공통 </v>
          </cell>
          <cell r="G5533">
            <v>80000</v>
          </cell>
          <cell r="N5533" t="str">
            <v>예천지방상수도기타세금공</v>
          </cell>
          <cell r="O5533">
            <v>2006</v>
          </cell>
        </row>
        <row r="5534">
          <cell r="F5534" t="str">
            <v>경북수도공통(기부금)</v>
          </cell>
          <cell r="G5534">
            <v>80000</v>
          </cell>
          <cell r="N5534" t="str">
            <v>예천지방상수도문방구및잡품</v>
          </cell>
          <cell r="O5534">
            <v>5400</v>
          </cell>
        </row>
        <row r="5535">
          <cell r="F5535" t="str">
            <v xml:space="preserve">경남수도공통 </v>
          </cell>
          <cell r="G5535">
            <v>40000</v>
          </cell>
          <cell r="N5535" t="str">
            <v>예천지방상수도전산용품</v>
          </cell>
          <cell r="O5535">
            <v>4860</v>
          </cell>
        </row>
        <row r="5536">
          <cell r="F5536" t="str">
            <v>경남수도공통(기부금)</v>
          </cell>
          <cell r="G5536">
            <v>40000</v>
          </cell>
          <cell r="N5536" t="str">
            <v>예천지방상수도반납대상소모</v>
          </cell>
          <cell r="O5536">
            <v>2700</v>
          </cell>
        </row>
        <row r="5537">
          <cell r="F5537" t="str">
            <v xml:space="preserve">댐운영공통 </v>
          </cell>
          <cell r="G5537">
            <v>30000</v>
          </cell>
          <cell r="N5537" t="str">
            <v>예천지방상수도특수용품</v>
          </cell>
          <cell r="O5537">
            <v>540</v>
          </cell>
        </row>
        <row r="5538">
          <cell r="F5538" t="str">
            <v>댐운영공통(기부금)</v>
          </cell>
          <cell r="G5538">
            <v>30000</v>
          </cell>
          <cell r="N5538" t="str">
            <v>예천지방상수도도서비</v>
          </cell>
          <cell r="O5538">
            <v>1200</v>
          </cell>
        </row>
        <row r="5539">
          <cell r="N5539" t="str">
            <v>예천지방상수도인쇄비</v>
          </cell>
          <cell r="O5539">
            <v>8000</v>
          </cell>
        </row>
        <row r="5540">
          <cell r="N5540" t="str">
            <v>예천지방상수도건물토지임차</v>
          </cell>
          <cell r="O5540">
            <v>42000</v>
          </cell>
        </row>
        <row r="5541">
          <cell r="N5541" t="str">
            <v>예천지방상수도차량임차료</v>
          </cell>
          <cell r="O5541">
            <v>20000</v>
          </cell>
        </row>
        <row r="5542">
          <cell r="N5542" t="str">
            <v>예천지방상수도유형공통상각</v>
          </cell>
          <cell r="O5542">
            <v>36853</v>
          </cell>
        </row>
        <row r="5543">
          <cell r="N5543" t="str">
            <v>예천지방상수도지방전용상각</v>
          </cell>
          <cell r="O5543">
            <v>838238</v>
          </cell>
        </row>
        <row r="5544">
          <cell r="N5544" t="str">
            <v>예천지방상수도주요시설보수</v>
          </cell>
          <cell r="O5544">
            <v>175000</v>
          </cell>
        </row>
        <row r="5545">
          <cell r="N5545" t="str">
            <v>예천지방상수도건축물유지보수</v>
          </cell>
          <cell r="O5545">
            <v>20000</v>
          </cell>
        </row>
        <row r="5546">
          <cell r="N5546" t="str">
            <v>예천지방상수도환경조경보수</v>
          </cell>
          <cell r="O5546">
            <v>45000</v>
          </cell>
        </row>
        <row r="5547">
          <cell r="N5547" t="str">
            <v>예천지방상수도통신시설보수</v>
          </cell>
          <cell r="O5547">
            <v>9000</v>
          </cell>
        </row>
        <row r="5548">
          <cell r="N5548" t="str">
            <v>예천지방상수도공기구비품보수</v>
          </cell>
          <cell r="O5548">
            <v>3000</v>
          </cell>
        </row>
        <row r="5549">
          <cell r="N5549" t="str">
            <v>예천지방상수도기타시설보수</v>
          </cell>
          <cell r="O5549">
            <v>5000</v>
          </cell>
        </row>
        <row r="5550">
          <cell r="N5550" t="str">
            <v>예천지방상수도긴급유지보수</v>
          </cell>
          <cell r="O5550">
            <v>70000</v>
          </cell>
        </row>
        <row r="5551">
          <cell r="N5551" t="str">
            <v>예천지방상수도차량유지비</v>
          </cell>
          <cell r="O5551">
            <v>25670</v>
          </cell>
        </row>
        <row r="5552">
          <cell r="N5552" t="str">
            <v>예천지방상수도시설운영수수</v>
          </cell>
          <cell r="O5552">
            <v>42360</v>
          </cell>
        </row>
        <row r="5553">
          <cell r="N5553" t="str">
            <v>예천지방상수도업무관련수수</v>
          </cell>
          <cell r="O5553">
            <v>13400</v>
          </cell>
        </row>
        <row r="5554">
          <cell r="N5554" t="str">
            <v>예천지방상수도외부위탁비</v>
          </cell>
          <cell r="O5554">
            <v>33900</v>
          </cell>
        </row>
        <row r="5555">
          <cell r="N5555" t="str">
            <v>예천지방상수도업무추진비</v>
          </cell>
          <cell r="O5555">
            <v>1500</v>
          </cell>
        </row>
        <row r="5556">
          <cell r="N5556" t="str">
            <v>예천지방상수도신문방송광고</v>
          </cell>
          <cell r="O5556">
            <v>1000</v>
          </cell>
        </row>
        <row r="5557">
          <cell r="N5557" t="str">
            <v>예천지방상수도홍보물제작</v>
          </cell>
          <cell r="O5557">
            <v>1500</v>
          </cell>
        </row>
        <row r="5558">
          <cell r="N5558" t="str">
            <v>예천지방상수도홍보이벤트</v>
          </cell>
          <cell r="O5558">
            <v>1000</v>
          </cell>
        </row>
        <row r="5559">
          <cell r="N5559" t="str">
            <v>예천지방상수도기타광고선전</v>
          </cell>
          <cell r="O5559">
            <v>2000</v>
          </cell>
        </row>
        <row r="5560">
          <cell r="N5560" t="str">
            <v>예천지방상수도자체집합</v>
          </cell>
          <cell r="O5560">
            <v>4446</v>
          </cell>
        </row>
        <row r="5561">
          <cell r="N5561" t="str">
            <v>예천지방상수도기타교육훈련</v>
          </cell>
          <cell r="O5561">
            <v>5822</v>
          </cell>
        </row>
        <row r="5562">
          <cell r="N5562" t="str">
            <v>예천지방상수도조사직접비</v>
          </cell>
          <cell r="O5562">
            <v>7500</v>
          </cell>
        </row>
        <row r="5563">
          <cell r="N5563" t="str">
            <v>예천지방상수도조사간접비</v>
          </cell>
          <cell r="O5563">
            <v>2500</v>
          </cell>
        </row>
        <row r="5564">
          <cell r="N5564" t="str">
            <v>예천지방상수도포상금</v>
          </cell>
          <cell r="O5564">
            <v>1500</v>
          </cell>
        </row>
        <row r="5565">
          <cell r="N5565" t="str">
            <v>예천지방상수도자연재해복구지원</v>
          </cell>
          <cell r="O5565">
            <v>0</v>
          </cell>
        </row>
        <row r="5566">
          <cell r="N5566" t="str">
            <v>예천지방상수도지역단체협력</v>
          </cell>
          <cell r="O5566">
            <v>1500</v>
          </cell>
        </row>
        <row r="5567">
          <cell r="N5567" t="str">
            <v>예천지방상수도외부행사지원</v>
          </cell>
          <cell r="O5567">
            <v>1500</v>
          </cell>
        </row>
        <row r="5568">
          <cell r="N5568" t="str">
            <v>예천지방상수도정수약품비</v>
          </cell>
          <cell r="O5568">
            <v>19608</v>
          </cell>
        </row>
        <row r="5569">
          <cell r="N5569" t="str">
            <v>예천지방상수도시설가동전력</v>
          </cell>
          <cell r="O5569">
            <v>360000</v>
          </cell>
        </row>
        <row r="5570">
          <cell r="N5570" t="str">
            <v>예천지방상수도행사경비</v>
          </cell>
          <cell r="O5570">
            <v>2380</v>
          </cell>
        </row>
        <row r="5571">
          <cell r="N5571" t="str">
            <v>예천지방상수도기타잡비</v>
          </cell>
          <cell r="O5571">
            <v>13000</v>
          </cell>
        </row>
        <row r="5572">
          <cell r="N5572" t="str">
            <v>예천지방상수도당직비</v>
          </cell>
          <cell r="O5572">
            <v>23330</v>
          </cell>
        </row>
        <row r="5573">
          <cell r="N5573" t="str">
            <v>예천지방상수도준당직비</v>
          </cell>
          <cell r="O5573">
            <v>20000</v>
          </cell>
        </row>
        <row r="5574">
          <cell r="N5574" t="str">
            <v>예천지방상수도건강관리비</v>
          </cell>
          <cell r="O5574">
            <v>4955</v>
          </cell>
        </row>
        <row r="5575">
          <cell r="N5575" t="str">
            <v>예천지방상수도국민건강보험(비급여)</v>
          </cell>
          <cell r="O5575">
            <v>42197</v>
          </cell>
        </row>
        <row r="5576">
          <cell r="N5576" t="str">
            <v>예천지방상수도국민연금(비급여)</v>
          </cell>
          <cell r="O5576">
            <v>42497</v>
          </cell>
        </row>
        <row r="5577">
          <cell r="N5577" t="str">
            <v>예천지방상수도산재보험</v>
          </cell>
          <cell r="O5577">
            <v>13796</v>
          </cell>
        </row>
        <row r="5578">
          <cell r="N5578" t="str">
            <v>예천지방상수도고용보험(비급여)</v>
          </cell>
          <cell r="O5578">
            <v>20299</v>
          </cell>
        </row>
        <row r="5579">
          <cell r="N5579" t="str">
            <v>예천지방상수도체육행사비</v>
          </cell>
          <cell r="O5579">
            <v>1701</v>
          </cell>
        </row>
        <row r="5580">
          <cell r="N5580" t="str">
            <v>예천지방상수도직원특근식대</v>
          </cell>
          <cell r="O5580">
            <v>7308</v>
          </cell>
        </row>
        <row r="5581">
          <cell r="N5581" t="str">
            <v>예천지방상수도동호회지원비</v>
          </cell>
          <cell r="O5581">
            <v>1379</v>
          </cell>
        </row>
        <row r="5582">
          <cell r="N5582" t="str">
            <v>예천지방상수도합숙소운영비</v>
          </cell>
          <cell r="O5582">
            <v>6462</v>
          </cell>
        </row>
        <row r="5583">
          <cell r="N5583" t="str">
            <v>예천지방상수도기타복리후생</v>
          </cell>
          <cell r="O5583">
            <v>231</v>
          </cell>
        </row>
        <row r="5584">
          <cell r="N5584" t="str">
            <v>예천지방상수도비정규직(4대보험)</v>
          </cell>
          <cell r="O5584">
            <v>18899</v>
          </cell>
        </row>
        <row r="5585">
          <cell r="N5585" t="str">
            <v>예천지방상수도비정규직(기타)</v>
          </cell>
          <cell r="O5585">
            <v>300</v>
          </cell>
        </row>
        <row r="5586">
          <cell r="N5586" t="str">
            <v>예천지방상수도무기직(4대보험)</v>
          </cell>
          <cell r="O5586">
            <v>15326</v>
          </cell>
        </row>
        <row r="5587">
          <cell r="N5587" t="str">
            <v>예천지방상수도무기직(기타)</v>
          </cell>
          <cell r="O5587">
            <v>265</v>
          </cell>
        </row>
        <row r="5588">
          <cell r="N5588" t="str">
            <v>예천지방상수도무기직(준당직비)</v>
          </cell>
          <cell r="O5588">
            <v>1000</v>
          </cell>
        </row>
        <row r="5589">
          <cell r="N5589" t="str">
            <v>예천지방상수도무기직(건강관리비)</v>
          </cell>
          <cell r="O5589">
            <v>1300</v>
          </cell>
        </row>
        <row r="5590">
          <cell r="N5590" t="str">
            <v>예천지방상수도무기직(체육행사비)</v>
          </cell>
          <cell r="O5590">
            <v>500</v>
          </cell>
        </row>
        <row r="5591">
          <cell r="N5591" t="str">
            <v>예천지방상수도무기직(직원특근식대)</v>
          </cell>
          <cell r="O5591">
            <v>1850</v>
          </cell>
        </row>
        <row r="5592">
          <cell r="N5592" t="str">
            <v>예천지방상수도무기직(동호회지원비)</v>
          </cell>
          <cell r="O5592">
            <v>450</v>
          </cell>
        </row>
        <row r="5593">
          <cell r="N5593" t="str">
            <v>예천지방상수도비정규직(준당직비)</v>
          </cell>
          <cell r="O5593">
            <v>1000</v>
          </cell>
        </row>
        <row r="5594">
          <cell r="N5594" t="str">
            <v>예천지방상수도비정규직(건강관리비)</v>
          </cell>
          <cell r="O5594">
            <v>1300</v>
          </cell>
        </row>
        <row r="5595">
          <cell r="N5595" t="str">
            <v>예천지방상수도비정규직(체육행사비)</v>
          </cell>
          <cell r="O5595">
            <v>500</v>
          </cell>
        </row>
        <row r="5596">
          <cell r="N5596" t="str">
            <v>예천지방상수도비정규직(직원특근식대)</v>
          </cell>
          <cell r="O5596">
            <v>2400</v>
          </cell>
        </row>
        <row r="5597">
          <cell r="N5597" t="str">
            <v>예천지방상수도비정규직(동호회지원비)</v>
          </cell>
          <cell r="O5597">
            <v>450</v>
          </cell>
        </row>
        <row r="5598">
          <cell r="N5598" t="str">
            <v>예천지방상수도임직원인센티브</v>
          </cell>
          <cell r="O5598">
            <v>199747</v>
          </cell>
        </row>
        <row r="5599">
          <cell r="N5599" t="str">
            <v>예천지방상수도무기직인센티브</v>
          </cell>
          <cell r="O5599">
            <v>21642</v>
          </cell>
        </row>
        <row r="5600">
          <cell r="N5600" t="str">
            <v>예천지방상수도기타예비비</v>
          </cell>
          <cell r="O5600">
            <v>62680</v>
          </cell>
        </row>
        <row r="5601">
          <cell r="N5601" t="str">
            <v xml:space="preserve">고령지방상수도 </v>
          </cell>
          <cell r="O5601">
            <v>2663530</v>
          </cell>
        </row>
        <row r="5602">
          <cell r="N5602" t="str">
            <v>고령지방상수도임직원급여</v>
          </cell>
          <cell r="O5602">
            <v>637687</v>
          </cell>
        </row>
        <row r="5603">
          <cell r="N5603" t="str">
            <v>고령지방상수도무기직급여</v>
          </cell>
          <cell r="O5603">
            <v>93112</v>
          </cell>
        </row>
        <row r="5604">
          <cell r="N5604" t="str">
            <v>고령지방상수도임직원제수당</v>
          </cell>
          <cell r="O5604">
            <v>77045</v>
          </cell>
        </row>
        <row r="5605">
          <cell r="N5605" t="str">
            <v>고령지방상수도내부평가급</v>
          </cell>
          <cell r="O5605">
            <v>94928</v>
          </cell>
        </row>
        <row r="5606">
          <cell r="N5606" t="str">
            <v>고령지방상수도급여성성과급</v>
          </cell>
          <cell r="O5606">
            <v>45823</v>
          </cell>
        </row>
        <row r="5607">
          <cell r="N5607" t="str">
            <v>고령지방상수도무기직제수당</v>
          </cell>
          <cell r="O5607">
            <v>34349</v>
          </cell>
        </row>
        <row r="5608">
          <cell r="N5608" t="str">
            <v>고령지방상수도단기고용</v>
          </cell>
          <cell r="O5608">
            <v>138830</v>
          </cell>
        </row>
        <row r="5609">
          <cell r="N5609" t="str">
            <v>고령지방상수도임직원퇴직금</v>
          </cell>
          <cell r="O5609">
            <v>98189</v>
          </cell>
        </row>
        <row r="5610">
          <cell r="N5610" t="str">
            <v>고령지방상수도무기직퇴직금</v>
          </cell>
          <cell r="O5610">
            <v>11122</v>
          </cell>
        </row>
        <row r="5611">
          <cell r="N5611" t="str">
            <v>고령지방상수도급식보조비</v>
          </cell>
          <cell r="O5611">
            <v>14439</v>
          </cell>
        </row>
        <row r="5612">
          <cell r="N5612" t="str">
            <v>고령지방상수도학자보조금</v>
          </cell>
          <cell r="O5612">
            <v>4642</v>
          </cell>
        </row>
        <row r="5613">
          <cell r="N5613" t="str">
            <v>고령지방상수도무기직급여성복리</v>
          </cell>
          <cell r="O5613">
            <v>6000</v>
          </cell>
        </row>
        <row r="5614">
          <cell r="N5614" t="str">
            <v>고령지방상수도일반여비</v>
          </cell>
          <cell r="O5614">
            <v>20000</v>
          </cell>
        </row>
        <row r="5615">
          <cell r="N5615" t="str">
            <v>고령지방상수도부임여비</v>
          </cell>
          <cell r="O5615">
            <v>2048</v>
          </cell>
        </row>
        <row r="5616">
          <cell r="N5616" t="str">
            <v>고령지방상수도시내교통비</v>
          </cell>
          <cell r="O5616">
            <v>45360</v>
          </cell>
        </row>
        <row r="5617">
          <cell r="N5617" t="str">
            <v>고령지방상수도우편료</v>
          </cell>
          <cell r="O5617">
            <v>2400</v>
          </cell>
        </row>
        <row r="5618">
          <cell r="N5618" t="str">
            <v>고령지방상수도전화사용료</v>
          </cell>
          <cell r="O5618">
            <v>8400</v>
          </cell>
        </row>
        <row r="5619">
          <cell r="N5619" t="str">
            <v>고령지방상수도전용회선</v>
          </cell>
          <cell r="O5619">
            <v>24600</v>
          </cell>
        </row>
        <row r="5620">
          <cell r="N5620" t="str">
            <v>고령지방상수도상하수도료</v>
          </cell>
          <cell r="O5620">
            <v>418</v>
          </cell>
        </row>
        <row r="5621">
          <cell r="N5621" t="str">
            <v>고령지방상수도가스유류대</v>
          </cell>
          <cell r="O5621">
            <v>894</v>
          </cell>
        </row>
        <row r="5622">
          <cell r="N5622" t="str">
            <v>고령지방상수도재산세</v>
          </cell>
          <cell r="O5622">
            <v>3600</v>
          </cell>
        </row>
        <row r="5623">
          <cell r="N5623" t="str">
            <v>고령지방상수도기타세금공</v>
          </cell>
          <cell r="O5623">
            <v>820</v>
          </cell>
        </row>
        <row r="5624">
          <cell r="N5624" t="str">
            <v>고령지방상수도문방구및잡품</v>
          </cell>
          <cell r="O5624">
            <v>3600</v>
          </cell>
        </row>
        <row r="5625">
          <cell r="N5625" t="str">
            <v>고령지방상수도전산용품</v>
          </cell>
          <cell r="O5625">
            <v>3240</v>
          </cell>
        </row>
        <row r="5626">
          <cell r="N5626" t="str">
            <v>고령지방상수도반납대상소모</v>
          </cell>
          <cell r="O5626">
            <v>1800</v>
          </cell>
        </row>
        <row r="5627">
          <cell r="N5627" t="str">
            <v>고령지방상수도특수용품</v>
          </cell>
          <cell r="O5627">
            <v>360</v>
          </cell>
        </row>
        <row r="5628">
          <cell r="N5628" t="str">
            <v>고령지방상수도도서비</v>
          </cell>
          <cell r="O5628">
            <v>1000</v>
          </cell>
        </row>
        <row r="5629">
          <cell r="N5629" t="str">
            <v>고령지방상수도인쇄비</v>
          </cell>
          <cell r="O5629">
            <v>6000</v>
          </cell>
        </row>
        <row r="5630">
          <cell r="N5630" t="str">
            <v>고령지방상수도차량임차료</v>
          </cell>
          <cell r="O5630">
            <v>16740</v>
          </cell>
        </row>
        <row r="5631">
          <cell r="N5631" t="str">
            <v>고령지방상수도유형공통상각</v>
          </cell>
          <cell r="O5631">
            <v>55890</v>
          </cell>
        </row>
        <row r="5632">
          <cell r="N5632" t="str">
            <v>고령지방상수도지방전용상각</v>
          </cell>
          <cell r="O5632">
            <v>456708</v>
          </cell>
        </row>
        <row r="5633">
          <cell r="N5633" t="str">
            <v>고령지방상수도주요시설보수</v>
          </cell>
          <cell r="O5633">
            <v>40000</v>
          </cell>
        </row>
        <row r="5634">
          <cell r="N5634" t="str">
            <v>고령지방상수도건축물유지보수</v>
          </cell>
          <cell r="O5634">
            <v>3000</v>
          </cell>
        </row>
        <row r="5635">
          <cell r="N5635" t="str">
            <v>고령지방상수도환경조경보수</v>
          </cell>
          <cell r="O5635">
            <v>40000</v>
          </cell>
        </row>
        <row r="5636">
          <cell r="N5636" t="str">
            <v>고령지방상수도통신시설보수</v>
          </cell>
          <cell r="O5636">
            <v>6000</v>
          </cell>
        </row>
        <row r="5637">
          <cell r="N5637" t="str">
            <v>고령지방상수도공기구비품보수</v>
          </cell>
          <cell r="O5637">
            <v>2000</v>
          </cell>
        </row>
        <row r="5638">
          <cell r="N5638" t="str">
            <v>고령지방상수도기타시설보수</v>
          </cell>
          <cell r="O5638">
            <v>5000</v>
          </cell>
        </row>
        <row r="5639">
          <cell r="N5639" t="str">
            <v>고령지방상수도긴급유지보수</v>
          </cell>
          <cell r="O5639">
            <v>60000</v>
          </cell>
        </row>
        <row r="5640">
          <cell r="N5640" t="str">
            <v>고령지방상수도차량유지비</v>
          </cell>
          <cell r="O5640">
            <v>24740</v>
          </cell>
        </row>
        <row r="5641">
          <cell r="N5641" t="str">
            <v>고령지방상수도기타보험료</v>
          </cell>
          <cell r="O5641">
            <v>800</v>
          </cell>
        </row>
        <row r="5642">
          <cell r="N5642" t="str">
            <v>고령지방상수도시설운영수수</v>
          </cell>
          <cell r="O5642">
            <v>9600</v>
          </cell>
        </row>
        <row r="5643">
          <cell r="N5643" t="str">
            <v>고령지방상수도업무관련수수</v>
          </cell>
          <cell r="O5643">
            <v>1400</v>
          </cell>
        </row>
        <row r="5644">
          <cell r="N5644" t="str">
            <v>고령지방상수도외부위탁비</v>
          </cell>
          <cell r="O5644">
            <v>33900</v>
          </cell>
        </row>
        <row r="5645">
          <cell r="N5645" t="str">
            <v>고령지방상수도업무추진비</v>
          </cell>
          <cell r="O5645">
            <v>500</v>
          </cell>
        </row>
        <row r="5646">
          <cell r="N5646" t="str">
            <v>고령지방상수도신문방송광고</v>
          </cell>
          <cell r="O5646">
            <v>1000</v>
          </cell>
        </row>
        <row r="5647">
          <cell r="N5647" t="str">
            <v>고령지방상수도홍보물제작</v>
          </cell>
          <cell r="O5647">
            <v>1000</v>
          </cell>
        </row>
        <row r="5648">
          <cell r="N5648" t="str">
            <v>고령지방상수도홍보이벤트</v>
          </cell>
          <cell r="O5648">
            <v>1000</v>
          </cell>
        </row>
        <row r="5649">
          <cell r="N5649" t="str">
            <v>고령지방상수도기타광고선전</v>
          </cell>
          <cell r="O5649">
            <v>6000</v>
          </cell>
        </row>
        <row r="5650">
          <cell r="N5650" t="str">
            <v>고령지방상수도자체집합</v>
          </cell>
          <cell r="O5650">
            <v>3283</v>
          </cell>
        </row>
        <row r="5651">
          <cell r="N5651" t="str">
            <v>고령지방상수도기타교육훈련</v>
          </cell>
          <cell r="O5651">
            <v>3264</v>
          </cell>
        </row>
        <row r="5652">
          <cell r="N5652" t="str">
            <v>고령지방상수도조사직접비</v>
          </cell>
          <cell r="O5652">
            <v>5000</v>
          </cell>
        </row>
        <row r="5653">
          <cell r="N5653" t="str">
            <v>고령지방상수도조사간접비</v>
          </cell>
          <cell r="O5653">
            <v>3000</v>
          </cell>
        </row>
        <row r="5654">
          <cell r="N5654" t="str">
            <v>고령지방상수도포상금</v>
          </cell>
          <cell r="O5654">
            <v>1000</v>
          </cell>
        </row>
        <row r="5655">
          <cell r="N5655" t="str">
            <v>고령지방상수도지역단체협력</v>
          </cell>
          <cell r="O5655">
            <v>1000</v>
          </cell>
        </row>
        <row r="5656">
          <cell r="N5656" t="str">
            <v>고령지방상수도외부행사지원</v>
          </cell>
          <cell r="O5656">
            <v>1000</v>
          </cell>
        </row>
        <row r="5657">
          <cell r="N5657" t="str">
            <v>고령지방상수도정수약품비</v>
          </cell>
          <cell r="O5657">
            <v>18000</v>
          </cell>
        </row>
        <row r="5658">
          <cell r="N5658" t="str">
            <v>고령지방상수도시설가동전력</v>
          </cell>
          <cell r="O5658">
            <v>120000</v>
          </cell>
        </row>
        <row r="5659">
          <cell r="N5659" t="str">
            <v>고령지방상수도행사경비</v>
          </cell>
          <cell r="O5659">
            <v>1680</v>
          </cell>
        </row>
        <row r="5660">
          <cell r="N5660" t="str">
            <v>고령지방상수도기타잡비</v>
          </cell>
          <cell r="O5660">
            <v>7300</v>
          </cell>
        </row>
        <row r="5661">
          <cell r="N5661" t="str">
            <v>고령지방상수도준당직비</v>
          </cell>
          <cell r="O5661">
            <v>30000</v>
          </cell>
        </row>
        <row r="5662">
          <cell r="N5662" t="str">
            <v>고령지방상수도건강관리비</v>
          </cell>
          <cell r="O5662">
            <v>3300</v>
          </cell>
        </row>
        <row r="5663">
          <cell r="N5663" t="str">
            <v>고령지방상수도국민건강보험(비급여)</v>
          </cell>
          <cell r="O5663">
            <v>29786</v>
          </cell>
        </row>
        <row r="5664">
          <cell r="N5664" t="str">
            <v>고령지방상수도국민연금(비급여)</v>
          </cell>
          <cell r="O5664">
            <v>29998</v>
          </cell>
        </row>
        <row r="5665">
          <cell r="N5665" t="str">
            <v>고령지방상수도산재보험</v>
          </cell>
          <cell r="O5665">
            <v>9738</v>
          </cell>
        </row>
        <row r="5666">
          <cell r="N5666" t="str">
            <v>고령지방상수도고용보험(비급여)</v>
          </cell>
          <cell r="O5666">
            <v>14328</v>
          </cell>
        </row>
        <row r="5667">
          <cell r="N5667" t="str">
            <v>고령지방상수도체육행사비</v>
          </cell>
          <cell r="O5667">
            <v>1201</v>
          </cell>
        </row>
        <row r="5668">
          <cell r="N5668" t="str">
            <v>고령지방상수도직원특근식대</v>
          </cell>
          <cell r="O5668">
            <v>5159</v>
          </cell>
        </row>
        <row r="5669">
          <cell r="N5669" t="str">
            <v>고령지방상수도동호회지원비</v>
          </cell>
          <cell r="O5669">
            <v>973</v>
          </cell>
        </row>
        <row r="5670">
          <cell r="N5670" t="str">
            <v>고령지방상수도기타복리후생</v>
          </cell>
          <cell r="O5670">
            <v>163</v>
          </cell>
        </row>
        <row r="5671">
          <cell r="N5671" t="str">
            <v>고령지방상수도무기직(4대보험)</v>
          </cell>
          <cell r="O5671">
            <v>15649</v>
          </cell>
        </row>
        <row r="5672">
          <cell r="N5672" t="str">
            <v>고령지방상수도무기직(기타)</v>
          </cell>
          <cell r="O5672">
            <v>265</v>
          </cell>
        </row>
        <row r="5673">
          <cell r="N5673" t="str">
            <v>고령지방상수도무기직(준당직비)</v>
          </cell>
          <cell r="O5673">
            <v>1000</v>
          </cell>
        </row>
        <row r="5674">
          <cell r="N5674" t="str">
            <v>고령지방상수도무기직(건강관리비)</v>
          </cell>
          <cell r="O5674">
            <v>1300</v>
          </cell>
        </row>
        <row r="5675">
          <cell r="N5675" t="str">
            <v>고령지방상수도무기직(체육행사비)</v>
          </cell>
          <cell r="O5675">
            <v>500</v>
          </cell>
        </row>
        <row r="5676">
          <cell r="N5676" t="str">
            <v>고령지방상수도무기직(직원특근식대)</v>
          </cell>
          <cell r="O5676">
            <v>1850</v>
          </cell>
        </row>
        <row r="5677">
          <cell r="N5677" t="str">
            <v>고령지방상수도무기직(동호회지원비)</v>
          </cell>
          <cell r="O5677">
            <v>450</v>
          </cell>
        </row>
        <row r="5678">
          <cell r="N5678" t="str">
            <v>고령지방상수도임직원인센티브</v>
          </cell>
          <cell r="O5678">
            <v>140998</v>
          </cell>
        </row>
        <row r="5679">
          <cell r="N5679" t="str">
            <v>고령지방상수도무기직인센티브</v>
          </cell>
          <cell r="O5679">
            <v>22116</v>
          </cell>
        </row>
        <row r="5680">
          <cell r="N5680" t="str">
            <v>고령지방상수도기타예비비</v>
          </cell>
          <cell r="O5680">
            <v>44245</v>
          </cell>
        </row>
        <row r="5681">
          <cell r="N5681" t="str">
            <v xml:space="preserve">서산지방상수도 </v>
          </cell>
          <cell r="O5681">
            <v>5062576</v>
          </cell>
        </row>
        <row r="5682">
          <cell r="N5682" t="str">
            <v>서산지방상수도임직원급여</v>
          </cell>
          <cell r="O5682">
            <v>956531</v>
          </cell>
        </row>
        <row r="5683">
          <cell r="N5683" t="str">
            <v>서산지방상수도무기직급여</v>
          </cell>
          <cell r="O5683">
            <v>240930</v>
          </cell>
        </row>
        <row r="5684">
          <cell r="N5684" t="str">
            <v>서산지방상수도임직원제수당</v>
          </cell>
          <cell r="O5684">
            <v>115568</v>
          </cell>
        </row>
        <row r="5685">
          <cell r="N5685" t="str">
            <v>서산지방상수도내부평가급</v>
          </cell>
          <cell r="O5685">
            <v>142392</v>
          </cell>
        </row>
        <row r="5686">
          <cell r="N5686" t="str">
            <v>서산지방상수도급여성성과급</v>
          </cell>
          <cell r="O5686">
            <v>68735</v>
          </cell>
        </row>
        <row r="5687">
          <cell r="N5687" t="str">
            <v>서산지방상수도무기직제수당</v>
          </cell>
          <cell r="O5687">
            <v>86667</v>
          </cell>
        </row>
        <row r="5688">
          <cell r="N5688" t="str">
            <v>서산지방상수도단기고용</v>
          </cell>
          <cell r="O5688">
            <v>300830</v>
          </cell>
        </row>
        <row r="5689">
          <cell r="N5689" t="str">
            <v>서산지방상수도비정규인력</v>
          </cell>
          <cell r="O5689">
            <v>99851</v>
          </cell>
        </row>
        <row r="5690">
          <cell r="N5690" t="str">
            <v>서산지방상수도급여성복리비</v>
          </cell>
          <cell r="O5690">
            <v>4800</v>
          </cell>
        </row>
        <row r="5691">
          <cell r="N5691" t="str">
            <v>서산지방상수도성과급</v>
          </cell>
          <cell r="O5691">
            <v>34625</v>
          </cell>
        </row>
        <row r="5692">
          <cell r="N5692" t="str">
            <v>서산지방상수도임직원퇴직금</v>
          </cell>
          <cell r="O5692">
            <v>147284</v>
          </cell>
        </row>
        <row r="5693">
          <cell r="N5693" t="str">
            <v>서산지방상수도무기직퇴직금</v>
          </cell>
          <cell r="O5693">
            <v>28402</v>
          </cell>
        </row>
        <row r="5694">
          <cell r="N5694" t="str">
            <v>서산지방상수도급식보조비</v>
          </cell>
          <cell r="O5694">
            <v>21658</v>
          </cell>
        </row>
        <row r="5695">
          <cell r="N5695" t="str">
            <v>서산지방상수도학자보조금</v>
          </cell>
          <cell r="O5695">
            <v>6964</v>
          </cell>
        </row>
        <row r="5696">
          <cell r="N5696" t="str">
            <v>서산지방상수도무기직급여성복리</v>
          </cell>
          <cell r="O5696">
            <v>13200</v>
          </cell>
        </row>
        <row r="5697">
          <cell r="N5697" t="str">
            <v>서산지방상수도일반여비</v>
          </cell>
          <cell r="O5697">
            <v>21000</v>
          </cell>
        </row>
        <row r="5698">
          <cell r="N5698" t="str">
            <v>서산지방상수도부임여비</v>
          </cell>
          <cell r="O5698">
            <v>3071</v>
          </cell>
        </row>
        <row r="5699">
          <cell r="N5699" t="str">
            <v>서산지방상수도시내교통비</v>
          </cell>
          <cell r="O5699">
            <v>78120</v>
          </cell>
        </row>
        <row r="5700">
          <cell r="N5700" t="str">
            <v>서산지방상수도우편료</v>
          </cell>
          <cell r="O5700">
            <v>4800</v>
          </cell>
        </row>
        <row r="5701">
          <cell r="N5701" t="str">
            <v>서산지방상수도전화사용료</v>
          </cell>
          <cell r="O5701">
            <v>10800</v>
          </cell>
        </row>
        <row r="5702">
          <cell r="N5702" t="str">
            <v>서산지방상수도인공위성사용</v>
          </cell>
          <cell r="O5702">
            <v>40</v>
          </cell>
        </row>
        <row r="5703">
          <cell r="N5703" t="str">
            <v>서산지방상수도전용회선</v>
          </cell>
          <cell r="O5703">
            <v>70000</v>
          </cell>
        </row>
        <row r="5704">
          <cell r="N5704" t="str">
            <v>서산지방상수도상하수도료</v>
          </cell>
          <cell r="O5704">
            <v>2552</v>
          </cell>
        </row>
        <row r="5705">
          <cell r="N5705" t="str">
            <v>서산지방상수도가스유류대</v>
          </cell>
          <cell r="O5705">
            <v>2500</v>
          </cell>
        </row>
        <row r="5706">
          <cell r="N5706" t="str">
            <v>서산지방상수도재산세</v>
          </cell>
          <cell r="O5706">
            <v>7000</v>
          </cell>
        </row>
        <row r="5707">
          <cell r="N5707" t="str">
            <v>서산지방상수도기타부담금</v>
          </cell>
          <cell r="O5707">
            <v>500</v>
          </cell>
        </row>
        <row r="5708">
          <cell r="N5708" t="str">
            <v>서산지방상수도기타세금공</v>
          </cell>
          <cell r="O5708">
            <v>1300</v>
          </cell>
        </row>
        <row r="5709">
          <cell r="N5709" t="str">
            <v>서산지방상수도문방구및잡품</v>
          </cell>
          <cell r="O5709">
            <v>6600</v>
          </cell>
        </row>
        <row r="5710">
          <cell r="N5710" t="str">
            <v>서산지방상수도전산용품</v>
          </cell>
          <cell r="O5710">
            <v>5940</v>
          </cell>
        </row>
        <row r="5711">
          <cell r="N5711" t="str">
            <v>서산지방상수도반납대상소모</v>
          </cell>
          <cell r="O5711">
            <v>3300</v>
          </cell>
        </row>
        <row r="5712">
          <cell r="N5712" t="str">
            <v>서산지방상수도특수용품</v>
          </cell>
          <cell r="O5712">
            <v>660</v>
          </cell>
        </row>
        <row r="5713">
          <cell r="N5713" t="str">
            <v>서산지방상수도도서비</v>
          </cell>
          <cell r="O5713">
            <v>1000</v>
          </cell>
        </row>
        <row r="5714">
          <cell r="N5714" t="str">
            <v>서산지방상수도인쇄비</v>
          </cell>
          <cell r="O5714">
            <v>15000</v>
          </cell>
        </row>
        <row r="5715">
          <cell r="N5715" t="str">
            <v>서산지방상수도건물토지임차</v>
          </cell>
          <cell r="O5715">
            <v>2640</v>
          </cell>
        </row>
        <row r="5716">
          <cell r="N5716" t="str">
            <v>서산지방상수도차량임차료</v>
          </cell>
          <cell r="O5716">
            <v>10000</v>
          </cell>
        </row>
        <row r="5717">
          <cell r="N5717" t="str">
            <v>서산지방상수도유형공통상각</v>
          </cell>
          <cell r="O5717">
            <v>109253</v>
          </cell>
        </row>
        <row r="5718">
          <cell r="N5718" t="str">
            <v>서산지방상수도지방전용상각</v>
          </cell>
          <cell r="O5718">
            <v>1152968</v>
          </cell>
        </row>
        <row r="5719">
          <cell r="N5719" t="str">
            <v>서산지방상수도주요시설보수</v>
          </cell>
          <cell r="O5719">
            <v>30000</v>
          </cell>
        </row>
        <row r="5720">
          <cell r="N5720" t="str">
            <v>서산지방상수도건축물유지보수</v>
          </cell>
          <cell r="O5720">
            <v>15000</v>
          </cell>
        </row>
        <row r="5721">
          <cell r="N5721" t="str">
            <v>서산지방상수도환경조경보수</v>
          </cell>
          <cell r="O5721">
            <v>50000</v>
          </cell>
        </row>
        <row r="5722">
          <cell r="N5722" t="str">
            <v>서산지방상수도통신시설보수</v>
          </cell>
          <cell r="O5722">
            <v>8000</v>
          </cell>
        </row>
        <row r="5723">
          <cell r="N5723" t="str">
            <v>서산지방상수도공기구비품보수</v>
          </cell>
          <cell r="O5723">
            <v>5000</v>
          </cell>
        </row>
        <row r="5724">
          <cell r="N5724" t="str">
            <v>서산지방상수도기타시설보수</v>
          </cell>
          <cell r="O5724">
            <v>10000</v>
          </cell>
        </row>
        <row r="5725">
          <cell r="N5725" t="str">
            <v>서산지방상수도긴급유지보수</v>
          </cell>
          <cell r="O5725">
            <v>250000</v>
          </cell>
        </row>
        <row r="5726">
          <cell r="N5726" t="str">
            <v>서산지방상수도차량유지비</v>
          </cell>
          <cell r="O5726">
            <v>40000</v>
          </cell>
        </row>
        <row r="5727">
          <cell r="N5727" t="str">
            <v>서산지방상수도기타보험료</v>
          </cell>
          <cell r="O5727">
            <v>2000</v>
          </cell>
        </row>
        <row r="5728">
          <cell r="N5728" t="str">
            <v>서산지방상수도시설운영수수</v>
          </cell>
          <cell r="O5728">
            <v>16600</v>
          </cell>
        </row>
        <row r="5729">
          <cell r="N5729" t="str">
            <v>서산지방상수도업무관련수수</v>
          </cell>
          <cell r="O5729">
            <v>5000</v>
          </cell>
        </row>
        <row r="5730">
          <cell r="N5730" t="str">
            <v>서산지방상수도외부위탁비</v>
          </cell>
          <cell r="O5730">
            <v>67800</v>
          </cell>
        </row>
        <row r="5731">
          <cell r="N5731" t="str">
            <v>서산지방상수도법정수수료</v>
          </cell>
          <cell r="O5731">
            <v>8000</v>
          </cell>
        </row>
        <row r="5732">
          <cell r="N5732" t="str">
            <v>서산지방상수도업무추진비</v>
          </cell>
          <cell r="O5732">
            <v>1000</v>
          </cell>
        </row>
        <row r="5733">
          <cell r="N5733" t="str">
            <v>서산지방상수도신문방송광고</v>
          </cell>
          <cell r="O5733">
            <v>1500</v>
          </cell>
        </row>
        <row r="5734">
          <cell r="N5734" t="str">
            <v>서산지방상수도홍보물제작</v>
          </cell>
          <cell r="O5734">
            <v>1500</v>
          </cell>
        </row>
        <row r="5735">
          <cell r="N5735" t="str">
            <v>서산지방상수도기타광고선전</v>
          </cell>
          <cell r="O5735">
            <v>7000</v>
          </cell>
        </row>
        <row r="5736">
          <cell r="N5736" t="str">
            <v>서산지방상수도자체집합</v>
          </cell>
          <cell r="O5736">
            <v>3800</v>
          </cell>
        </row>
        <row r="5737">
          <cell r="N5737" t="str">
            <v>서산지방상수도기타교육훈련</v>
          </cell>
          <cell r="O5737">
            <v>1500</v>
          </cell>
        </row>
        <row r="5738">
          <cell r="N5738" t="str">
            <v>서산지방상수도조사직접비</v>
          </cell>
          <cell r="O5738">
            <v>7800</v>
          </cell>
        </row>
        <row r="5739">
          <cell r="N5739" t="str">
            <v>서산지방상수도조사간접비</v>
          </cell>
          <cell r="O5739">
            <v>2500</v>
          </cell>
        </row>
        <row r="5740">
          <cell r="N5740" t="str">
            <v>서산지방상수도포상금</v>
          </cell>
          <cell r="O5740">
            <v>1000</v>
          </cell>
        </row>
        <row r="5741">
          <cell r="N5741" t="str">
            <v>서산지방상수도지역단체협력</v>
          </cell>
          <cell r="O5741">
            <v>1000</v>
          </cell>
        </row>
        <row r="5742">
          <cell r="N5742" t="str">
            <v>서산지방상수도외부행사지원</v>
          </cell>
          <cell r="O5742">
            <v>1000</v>
          </cell>
        </row>
        <row r="5743">
          <cell r="N5743" t="str">
            <v>서산지방상수도정수약품비</v>
          </cell>
          <cell r="O5743">
            <v>2861</v>
          </cell>
        </row>
        <row r="5744">
          <cell r="N5744" t="str">
            <v>서산지방상수도시설가동전력</v>
          </cell>
          <cell r="O5744">
            <v>84000</v>
          </cell>
        </row>
        <row r="5745">
          <cell r="N5745" t="str">
            <v>서산지방상수도행사경비</v>
          </cell>
          <cell r="O5745">
            <v>6030</v>
          </cell>
        </row>
        <row r="5746">
          <cell r="N5746" t="str">
            <v>서산지방상수도기타잡비</v>
          </cell>
          <cell r="O5746">
            <v>9800</v>
          </cell>
        </row>
        <row r="5747">
          <cell r="N5747" t="str">
            <v>서산지방상수도당직비</v>
          </cell>
          <cell r="O5747">
            <v>16190</v>
          </cell>
        </row>
        <row r="5748">
          <cell r="N5748" t="str">
            <v>서산지방상수도준당직비</v>
          </cell>
          <cell r="O5748">
            <v>50000</v>
          </cell>
        </row>
        <row r="5749">
          <cell r="N5749" t="str">
            <v>서산지방상수도건강관리비</v>
          </cell>
          <cell r="O5749">
            <v>8670</v>
          </cell>
        </row>
        <row r="5750">
          <cell r="N5750" t="str">
            <v>서산지방상수도국민건강보험(비급여)</v>
          </cell>
          <cell r="O5750">
            <v>44680</v>
          </cell>
        </row>
        <row r="5751">
          <cell r="N5751" t="str">
            <v>서산지방상수도국민연금(비급여)</v>
          </cell>
          <cell r="O5751">
            <v>44997</v>
          </cell>
        </row>
        <row r="5752">
          <cell r="N5752" t="str">
            <v>서산지방상수도산재보험</v>
          </cell>
          <cell r="O5752">
            <v>14607</v>
          </cell>
        </row>
        <row r="5753">
          <cell r="N5753" t="str">
            <v>서산지방상수도고용보험(비급여)</v>
          </cell>
          <cell r="O5753">
            <v>21493</v>
          </cell>
        </row>
        <row r="5754">
          <cell r="N5754" t="str">
            <v>서산지방상수도체육행사비</v>
          </cell>
          <cell r="O5754">
            <v>1801</v>
          </cell>
        </row>
        <row r="5755">
          <cell r="N5755" t="str">
            <v>서산지방상수도직원특근식대</v>
          </cell>
          <cell r="O5755">
            <v>7738</v>
          </cell>
        </row>
        <row r="5756">
          <cell r="N5756" t="str">
            <v>서산지방상수도동호회지원비</v>
          </cell>
          <cell r="O5756">
            <v>1460</v>
          </cell>
        </row>
        <row r="5757">
          <cell r="N5757" t="str">
            <v>서산지방상수도합숙소운영비</v>
          </cell>
          <cell r="O5757">
            <v>25848</v>
          </cell>
        </row>
        <row r="5758">
          <cell r="N5758" t="str">
            <v>서산지방상수도기타복리후생</v>
          </cell>
          <cell r="O5758">
            <v>245</v>
          </cell>
        </row>
        <row r="5759">
          <cell r="N5759" t="str">
            <v>서산지방상수도비정규직(4대보험)</v>
          </cell>
          <cell r="O5759">
            <v>14067</v>
          </cell>
        </row>
        <row r="5760">
          <cell r="N5760" t="str">
            <v>서산지방상수도비정규직(기타)</v>
          </cell>
          <cell r="O5760">
            <v>240</v>
          </cell>
        </row>
        <row r="5761">
          <cell r="N5761" t="str">
            <v>서산지방상수도무기직(4대보험)</v>
          </cell>
          <cell r="O5761">
            <v>40415</v>
          </cell>
        </row>
        <row r="5762">
          <cell r="N5762" t="str">
            <v>서산지방상수도무기직(기타)</v>
          </cell>
          <cell r="O5762">
            <v>583</v>
          </cell>
        </row>
        <row r="5763">
          <cell r="N5763" t="str">
            <v>서산지방상수도무기직(준당직비)</v>
          </cell>
          <cell r="O5763">
            <v>2200</v>
          </cell>
        </row>
        <row r="5764">
          <cell r="N5764" t="str">
            <v>서산지방상수도무기직(건강관리비)</v>
          </cell>
          <cell r="O5764">
            <v>2860</v>
          </cell>
        </row>
        <row r="5765">
          <cell r="N5765" t="str">
            <v>서산지방상수도무기직(체육행사비)</v>
          </cell>
          <cell r="O5765">
            <v>1100</v>
          </cell>
        </row>
        <row r="5766">
          <cell r="N5766" t="str">
            <v>서산지방상수도무기직(직원특근식대)</v>
          </cell>
          <cell r="O5766">
            <v>4070</v>
          </cell>
        </row>
        <row r="5767">
          <cell r="N5767" t="str">
            <v>서산지방상수도무기직(동호회지원비)</v>
          </cell>
          <cell r="O5767">
            <v>990</v>
          </cell>
        </row>
        <row r="5768">
          <cell r="N5768" t="str">
            <v>서산지방상수도비정규직(준당직비)</v>
          </cell>
          <cell r="O5768">
            <v>800</v>
          </cell>
        </row>
        <row r="5769">
          <cell r="N5769" t="str">
            <v>서산지방상수도비정규직(건강관리비)</v>
          </cell>
          <cell r="O5769">
            <v>1040</v>
          </cell>
        </row>
        <row r="5770">
          <cell r="N5770" t="str">
            <v>서산지방상수도비정규직(체육행사비)</v>
          </cell>
          <cell r="O5770">
            <v>400</v>
          </cell>
        </row>
        <row r="5771">
          <cell r="N5771" t="str">
            <v>서산지방상수도비정규직(직원특근식대)</v>
          </cell>
          <cell r="O5771">
            <v>1920</v>
          </cell>
        </row>
        <row r="5772">
          <cell r="N5772" t="str">
            <v>서산지방상수도비정규직(동호회지원비)</v>
          </cell>
          <cell r="O5772">
            <v>360</v>
          </cell>
        </row>
        <row r="5773">
          <cell r="N5773" t="str">
            <v>서산지방상수도임직원인센티브</v>
          </cell>
          <cell r="O5773">
            <v>211497</v>
          </cell>
        </row>
        <row r="5774">
          <cell r="N5774" t="str">
            <v>서산지방상수도무기직인센티브</v>
          </cell>
          <cell r="O5774">
            <v>58766</v>
          </cell>
        </row>
        <row r="5775">
          <cell r="N5775" t="str">
            <v>서산지방상수도기타예비비</v>
          </cell>
          <cell r="O5775">
            <v>66367</v>
          </cell>
        </row>
        <row r="5776">
          <cell r="N5776" t="str">
            <v xml:space="preserve">장흥지방상수도 </v>
          </cell>
          <cell r="O5776">
            <v>3145717</v>
          </cell>
        </row>
        <row r="5777">
          <cell r="N5777" t="str">
            <v>장흥지방상수도임직원급여</v>
          </cell>
          <cell r="O5777">
            <v>690828</v>
          </cell>
        </row>
        <row r="5778">
          <cell r="N5778" t="str">
            <v>장흥지방상수도무기직급여</v>
          </cell>
          <cell r="O5778">
            <v>259536</v>
          </cell>
        </row>
        <row r="5779">
          <cell r="N5779" t="str">
            <v>장흥지방상수도임직원제수당</v>
          </cell>
          <cell r="O5779">
            <v>83466</v>
          </cell>
        </row>
        <row r="5780">
          <cell r="N5780" t="str">
            <v>장흥지방상수도내부평가급</v>
          </cell>
          <cell r="O5780">
            <v>102838</v>
          </cell>
        </row>
        <row r="5781">
          <cell r="N5781" t="str">
            <v>장흥지방상수도급여성성과급</v>
          </cell>
          <cell r="O5781">
            <v>49642</v>
          </cell>
        </row>
        <row r="5782">
          <cell r="N5782" t="str">
            <v>장흥지방상수도무기직제수당</v>
          </cell>
          <cell r="O5782">
            <v>97276</v>
          </cell>
        </row>
        <row r="5783">
          <cell r="N5783" t="str">
            <v>장흥지방상수도단기고용</v>
          </cell>
          <cell r="O5783">
            <v>36230</v>
          </cell>
        </row>
        <row r="5784">
          <cell r="N5784" t="str">
            <v>장흥지방상수도임직원퇴직금</v>
          </cell>
          <cell r="O5784">
            <v>106371</v>
          </cell>
        </row>
        <row r="5785">
          <cell r="N5785" t="str">
            <v>장흥지방상수도무기직퇴직금</v>
          </cell>
          <cell r="O5785">
            <v>31138</v>
          </cell>
        </row>
        <row r="5786">
          <cell r="N5786" t="str">
            <v>장흥지방상수도급식보조비</v>
          </cell>
          <cell r="O5786">
            <v>15642</v>
          </cell>
        </row>
        <row r="5787">
          <cell r="N5787" t="str">
            <v>장흥지방상수도학자보조금</v>
          </cell>
          <cell r="O5787">
            <v>5029</v>
          </cell>
        </row>
        <row r="5788">
          <cell r="N5788" t="str">
            <v>장흥지방상수도무기직급여성복리</v>
          </cell>
          <cell r="O5788">
            <v>16800</v>
          </cell>
        </row>
        <row r="5789">
          <cell r="N5789" t="str">
            <v>장흥지방상수도일반여비</v>
          </cell>
          <cell r="O5789">
            <v>16000</v>
          </cell>
        </row>
        <row r="5790">
          <cell r="N5790" t="str">
            <v>장흥지방상수도부임여비</v>
          </cell>
          <cell r="O5790">
            <v>2218</v>
          </cell>
        </row>
        <row r="5791">
          <cell r="N5791" t="str">
            <v>장흥지방상수도시내교통비</v>
          </cell>
          <cell r="O5791">
            <v>61740</v>
          </cell>
        </row>
        <row r="5792">
          <cell r="N5792" t="str">
            <v>장흥지방상수도우편료</v>
          </cell>
          <cell r="O5792">
            <v>1800</v>
          </cell>
        </row>
        <row r="5793">
          <cell r="N5793" t="str">
            <v>장흥지방상수도전화사용료</v>
          </cell>
          <cell r="O5793">
            <v>8400</v>
          </cell>
        </row>
        <row r="5794">
          <cell r="N5794" t="str">
            <v>장흥지방상수도전용회선</v>
          </cell>
          <cell r="O5794">
            <v>70824</v>
          </cell>
        </row>
        <row r="5795">
          <cell r="N5795" t="str">
            <v>장흥지방상수도전력료</v>
          </cell>
          <cell r="O5795">
            <v>9000</v>
          </cell>
        </row>
        <row r="5796">
          <cell r="N5796" t="str">
            <v>장흥지방상수도상하수도료</v>
          </cell>
          <cell r="O5796">
            <v>600</v>
          </cell>
        </row>
        <row r="5797">
          <cell r="N5797" t="str">
            <v>장흥지방상수도가스유류대</v>
          </cell>
          <cell r="O5797">
            <v>3400</v>
          </cell>
        </row>
        <row r="5798">
          <cell r="N5798" t="str">
            <v>장흥지방상수도재산세</v>
          </cell>
          <cell r="O5798">
            <v>1032</v>
          </cell>
        </row>
        <row r="5799">
          <cell r="N5799" t="str">
            <v>장흥지방상수도등록면허세</v>
          </cell>
          <cell r="O5799">
            <v>100</v>
          </cell>
        </row>
        <row r="5800">
          <cell r="N5800" t="str">
            <v>장흥지방상수도기타세금공</v>
          </cell>
          <cell r="O5800">
            <v>900</v>
          </cell>
        </row>
        <row r="5801">
          <cell r="N5801" t="str">
            <v>장흥지방상수도문방구및잡품</v>
          </cell>
          <cell r="O5801">
            <v>5400</v>
          </cell>
        </row>
        <row r="5802">
          <cell r="N5802" t="str">
            <v>장흥지방상수도전산용품</v>
          </cell>
          <cell r="O5802">
            <v>4860</v>
          </cell>
        </row>
        <row r="5803">
          <cell r="N5803" t="str">
            <v>장흥지방상수도반납대상소모</v>
          </cell>
          <cell r="O5803">
            <v>2700</v>
          </cell>
        </row>
        <row r="5804">
          <cell r="N5804" t="str">
            <v>장흥지방상수도특수용품</v>
          </cell>
          <cell r="O5804">
            <v>540</v>
          </cell>
        </row>
        <row r="5805">
          <cell r="N5805" t="str">
            <v>장흥지방상수도도서비</v>
          </cell>
          <cell r="O5805">
            <v>1200</v>
          </cell>
        </row>
        <row r="5806">
          <cell r="N5806" t="str">
            <v>장흥지방상수도인쇄비</v>
          </cell>
          <cell r="O5806">
            <v>8400</v>
          </cell>
        </row>
        <row r="5807">
          <cell r="N5807" t="str">
            <v>장흥지방상수도건물토지임차</v>
          </cell>
          <cell r="O5807">
            <v>3500</v>
          </cell>
        </row>
        <row r="5808">
          <cell r="N5808" t="str">
            <v>장흥지방상수도차량임차료</v>
          </cell>
          <cell r="O5808">
            <v>24840</v>
          </cell>
        </row>
        <row r="5809">
          <cell r="N5809" t="str">
            <v>장흥지방상수도유형공통상각</v>
          </cell>
          <cell r="O5809">
            <v>60461</v>
          </cell>
        </row>
        <row r="5810">
          <cell r="N5810" t="str">
            <v>장흥지방상수도지방전용상각</v>
          </cell>
          <cell r="O5810">
            <v>429439</v>
          </cell>
        </row>
        <row r="5811">
          <cell r="N5811" t="str">
            <v>장흥지방상수도주요시설보수</v>
          </cell>
          <cell r="O5811">
            <v>25000</v>
          </cell>
        </row>
        <row r="5812">
          <cell r="N5812" t="str">
            <v>장흥지방상수도부대시설보수</v>
          </cell>
          <cell r="O5812">
            <v>10000</v>
          </cell>
        </row>
        <row r="5813">
          <cell r="N5813" t="str">
            <v>장흥지방상수도환경조경보수</v>
          </cell>
          <cell r="O5813">
            <v>35000</v>
          </cell>
        </row>
        <row r="5814">
          <cell r="N5814" t="str">
            <v>장흥지방상수도통신시설보수</v>
          </cell>
          <cell r="O5814">
            <v>7000</v>
          </cell>
        </row>
        <row r="5815">
          <cell r="N5815" t="str">
            <v>장흥지방상수도공기구비품보수</v>
          </cell>
          <cell r="O5815">
            <v>3000</v>
          </cell>
        </row>
        <row r="5816">
          <cell r="N5816" t="str">
            <v>장흥지방상수도기타시설보수</v>
          </cell>
          <cell r="O5816">
            <v>10000</v>
          </cell>
        </row>
        <row r="5817">
          <cell r="N5817" t="str">
            <v>장흥지방상수도긴급유지보수</v>
          </cell>
          <cell r="O5817">
            <v>60000</v>
          </cell>
        </row>
        <row r="5818">
          <cell r="N5818" t="str">
            <v>장흥지방상수도차량유지비</v>
          </cell>
          <cell r="O5818">
            <v>16860</v>
          </cell>
        </row>
        <row r="5819">
          <cell r="N5819" t="str">
            <v>장흥지방상수도시설운영수수</v>
          </cell>
          <cell r="O5819">
            <v>11920</v>
          </cell>
        </row>
        <row r="5820">
          <cell r="N5820" t="str">
            <v>장흥지방상수도업무관련수수</v>
          </cell>
          <cell r="O5820">
            <v>15000</v>
          </cell>
        </row>
        <row r="5821">
          <cell r="N5821" t="str">
            <v>장흥지방상수도외부위탁비</v>
          </cell>
          <cell r="O5821">
            <v>67799</v>
          </cell>
        </row>
        <row r="5822">
          <cell r="N5822" t="str">
            <v>장흥지방상수도업무추진비</v>
          </cell>
          <cell r="O5822">
            <v>1500</v>
          </cell>
        </row>
        <row r="5823">
          <cell r="N5823" t="str">
            <v>장흥지방상수도신문방송광고</v>
          </cell>
          <cell r="O5823">
            <v>1000</v>
          </cell>
        </row>
        <row r="5824">
          <cell r="N5824" t="str">
            <v>장흥지방상수도홍보물제작</v>
          </cell>
          <cell r="O5824">
            <v>1500</v>
          </cell>
        </row>
        <row r="5825">
          <cell r="N5825" t="str">
            <v>장흥지방상수도기타광고선전</v>
          </cell>
          <cell r="O5825">
            <v>5000</v>
          </cell>
        </row>
        <row r="5826">
          <cell r="N5826" t="str">
            <v>장흥지방상수도자체집합</v>
          </cell>
          <cell r="O5826">
            <v>6304</v>
          </cell>
        </row>
        <row r="5827">
          <cell r="N5827" t="str">
            <v>장흥지방상수도기타교육훈련</v>
          </cell>
          <cell r="O5827">
            <v>1196</v>
          </cell>
        </row>
        <row r="5828">
          <cell r="N5828" t="str">
            <v>장흥지방상수도조사직접비</v>
          </cell>
          <cell r="O5828">
            <v>4000</v>
          </cell>
        </row>
        <row r="5829">
          <cell r="N5829" t="str">
            <v>장흥지방상수도조사간접비</v>
          </cell>
          <cell r="O5829">
            <v>2000</v>
          </cell>
        </row>
        <row r="5830">
          <cell r="N5830" t="str">
            <v>장흥지방상수도포상금</v>
          </cell>
          <cell r="O5830">
            <v>1000</v>
          </cell>
        </row>
        <row r="5831">
          <cell r="N5831" t="str">
            <v>장흥지방상수도지역단체협력</v>
          </cell>
          <cell r="O5831">
            <v>1000</v>
          </cell>
        </row>
        <row r="5832">
          <cell r="N5832" t="str">
            <v>장흥지방상수도외부행사지원</v>
          </cell>
          <cell r="O5832">
            <v>1000</v>
          </cell>
        </row>
        <row r="5833">
          <cell r="N5833" t="str">
            <v>장흥지방상수도시설가동전력</v>
          </cell>
          <cell r="O5833">
            <v>120000</v>
          </cell>
        </row>
        <row r="5834">
          <cell r="N5834" t="str">
            <v>장흥지방상수도행사경비</v>
          </cell>
          <cell r="O5834">
            <v>2820</v>
          </cell>
        </row>
        <row r="5835">
          <cell r="N5835" t="str">
            <v>장흥지방상수도기타잡비</v>
          </cell>
          <cell r="O5835">
            <v>13000</v>
          </cell>
        </row>
        <row r="5836">
          <cell r="N5836" t="str">
            <v>장흥지방상수도당직비</v>
          </cell>
          <cell r="O5836">
            <v>16190</v>
          </cell>
        </row>
        <row r="5837">
          <cell r="N5837" t="str">
            <v>장흥지방상수도준당직비</v>
          </cell>
          <cell r="O5837">
            <v>60000</v>
          </cell>
        </row>
        <row r="5838">
          <cell r="N5838" t="str">
            <v>장흥지방상수도건강관리비</v>
          </cell>
          <cell r="O5838">
            <v>3575</v>
          </cell>
        </row>
        <row r="5839">
          <cell r="N5839" t="str">
            <v>장흥지방상수도국민건강보험(비급여)</v>
          </cell>
          <cell r="O5839">
            <v>32269</v>
          </cell>
        </row>
        <row r="5840">
          <cell r="N5840" t="str">
            <v>장흥지방상수도국민연금(비급여)</v>
          </cell>
          <cell r="O5840">
            <v>32498</v>
          </cell>
        </row>
        <row r="5841">
          <cell r="N5841" t="str">
            <v>장흥지방상수도산재보험</v>
          </cell>
          <cell r="O5841">
            <v>10550</v>
          </cell>
        </row>
        <row r="5842">
          <cell r="N5842" t="str">
            <v>장흥지방상수도고용보험(비급여)</v>
          </cell>
          <cell r="O5842">
            <v>15523</v>
          </cell>
        </row>
        <row r="5843">
          <cell r="N5843" t="str">
            <v>장흥지방상수도체육행사비</v>
          </cell>
          <cell r="O5843">
            <v>1301</v>
          </cell>
        </row>
        <row r="5844">
          <cell r="N5844" t="str">
            <v>장흥지방상수도직원특근식대</v>
          </cell>
          <cell r="O5844">
            <v>5589</v>
          </cell>
        </row>
        <row r="5845">
          <cell r="N5845" t="str">
            <v>장흥지방상수도동호회지원비</v>
          </cell>
          <cell r="O5845">
            <v>1055</v>
          </cell>
        </row>
        <row r="5846">
          <cell r="N5846" t="str">
            <v>장흥지방상수도합숙소운영비</v>
          </cell>
          <cell r="O5846">
            <v>8616</v>
          </cell>
        </row>
        <row r="5847">
          <cell r="N5847" t="str">
            <v>장흥지방상수도기타복리후생</v>
          </cell>
          <cell r="O5847">
            <v>177</v>
          </cell>
        </row>
        <row r="5848">
          <cell r="N5848" t="str">
            <v>장흥지방상수도무기직(4대보험)</v>
          </cell>
          <cell r="O5848">
            <v>43988</v>
          </cell>
        </row>
        <row r="5849">
          <cell r="N5849" t="str">
            <v>장흥지방상수도무기직(기타)</v>
          </cell>
          <cell r="O5849">
            <v>742</v>
          </cell>
        </row>
        <row r="5850">
          <cell r="N5850" t="str">
            <v>장흥지방상수도무기직(준당직비)</v>
          </cell>
          <cell r="O5850">
            <v>2800</v>
          </cell>
        </row>
        <row r="5851">
          <cell r="N5851" t="str">
            <v>장흥지방상수도무기직(건강관리비)</v>
          </cell>
          <cell r="O5851">
            <v>3640</v>
          </cell>
        </row>
        <row r="5852">
          <cell r="N5852" t="str">
            <v>장흥지방상수도무기직(체육행사비)</v>
          </cell>
          <cell r="O5852">
            <v>1400</v>
          </cell>
        </row>
        <row r="5853">
          <cell r="N5853" t="str">
            <v>장흥지방상수도무기직(직원특근식대)</v>
          </cell>
          <cell r="O5853">
            <v>5180</v>
          </cell>
        </row>
        <row r="5854">
          <cell r="N5854" t="str">
            <v>장흥지방상수도무기직(동호회지원비)</v>
          </cell>
          <cell r="O5854">
            <v>1260</v>
          </cell>
        </row>
        <row r="5855">
          <cell r="N5855" t="str">
            <v>장흥지방상수도임직원인센티브</v>
          </cell>
          <cell r="O5855">
            <v>152748</v>
          </cell>
        </row>
        <row r="5856">
          <cell r="N5856" t="str">
            <v>장흥지방상수도무기직인센티브</v>
          </cell>
          <cell r="O5856">
            <v>63635</v>
          </cell>
        </row>
        <row r="5857">
          <cell r="N5857" t="str">
            <v>장흥지방상수도기타예비비</v>
          </cell>
          <cell r="O5857">
            <v>47932</v>
          </cell>
        </row>
        <row r="5858">
          <cell r="N5858" t="str">
            <v xml:space="preserve">천안지방상수도(공) </v>
          </cell>
          <cell r="O5858">
            <v>1174446</v>
          </cell>
        </row>
        <row r="5859">
          <cell r="N5859" t="str">
            <v>천안지방상수도(공)임직원급여</v>
          </cell>
          <cell r="O5859">
            <v>265703</v>
          </cell>
        </row>
        <row r="5860">
          <cell r="N5860" t="str">
            <v>천안지방상수도(공)임직원제수당</v>
          </cell>
          <cell r="O5860">
            <v>32102</v>
          </cell>
        </row>
        <row r="5861">
          <cell r="N5861" t="str">
            <v>천안지방상수도(공)내부평가급</v>
          </cell>
          <cell r="O5861">
            <v>39553</v>
          </cell>
        </row>
        <row r="5862">
          <cell r="N5862" t="str">
            <v>천안지방상수도(공)급여성성과급</v>
          </cell>
          <cell r="O5862">
            <v>19093</v>
          </cell>
        </row>
        <row r="5863">
          <cell r="N5863" t="str">
            <v>천안지방상수도(공)임직원퇴직금</v>
          </cell>
          <cell r="O5863">
            <v>40912</v>
          </cell>
        </row>
        <row r="5864">
          <cell r="N5864" t="str">
            <v>천안지방상수도(공)급식보조비</v>
          </cell>
          <cell r="O5864">
            <v>6016</v>
          </cell>
        </row>
        <row r="5865">
          <cell r="N5865" t="str">
            <v>천안지방상수도(공)학자보조금</v>
          </cell>
          <cell r="O5865">
            <v>1934</v>
          </cell>
        </row>
        <row r="5866">
          <cell r="N5866" t="str">
            <v>천안지방상수도(공)일반여비</v>
          </cell>
          <cell r="O5866">
            <v>6600</v>
          </cell>
        </row>
        <row r="5867">
          <cell r="N5867" t="str">
            <v>천안지방상수도(공)부임여비</v>
          </cell>
          <cell r="O5867">
            <v>853</v>
          </cell>
        </row>
        <row r="5868">
          <cell r="N5868" t="str">
            <v>천안지방상수도(공)시내교통비</v>
          </cell>
          <cell r="O5868">
            <v>14700</v>
          </cell>
        </row>
        <row r="5869">
          <cell r="N5869" t="str">
            <v>천안지방상수도(공)우편료</v>
          </cell>
          <cell r="O5869">
            <v>225</v>
          </cell>
        </row>
        <row r="5870">
          <cell r="N5870" t="str">
            <v>천안지방상수도(공)전화사용료</v>
          </cell>
          <cell r="O5870">
            <v>1200</v>
          </cell>
        </row>
        <row r="5871">
          <cell r="N5871" t="str">
            <v>천안지방상수도(공)전용회선</v>
          </cell>
          <cell r="O5871">
            <v>7200</v>
          </cell>
        </row>
        <row r="5872">
          <cell r="N5872" t="str">
            <v>천안지방상수도(공)가스유류대</v>
          </cell>
          <cell r="O5872">
            <v>4500</v>
          </cell>
        </row>
        <row r="5873">
          <cell r="N5873" t="str">
            <v>천안지방상수도(공)문방구및잡품</v>
          </cell>
          <cell r="O5873">
            <v>1000</v>
          </cell>
        </row>
        <row r="5874">
          <cell r="N5874" t="str">
            <v>천안지방상수도(공)전산용품</v>
          </cell>
          <cell r="O5874">
            <v>900</v>
          </cell>
        </row>
        <row r="5875">
          <cell r="N5875" t="str">
            <v>천안지방상수도(공)반납대상소모</v>
          </cell>
          <cell r="O5875">
            <v>500</v>
          </cell>
        </row>
        <row r="5876">
          <cell r="N5876" t="str">
            <v>천안지방상수도(공)특수용품</v>
          </cell>
          <cell r="O5876">
            <v>100</v>
          </cell>
        </row>
        <row r="5877">
          <cell r="N5877" t="str">
            <v>천안지방상수도(공)도서비</v>
          </cell>
          <cell r="O5877">
            <v>500</v>
          </cell>
        </row>
        <row r="5878">
          <cell r="N5878" t="str">
            <v>천안지방상수도(공)인쇄비</v>
          </cell>
          <cell r="O5878">
            <v>500</v>
          </cell>
        </row>
        <row r="5879">
          <cell r="N5879" t="str">
            <v>천안지방상수도(공)유형공통상각</v>
          </cell>
          <cell r="O5879">
            <v>3672</v>
          </cell>
        </row>
        <row r="5880">
          <cell r="N5880" t="str">
            <v>천안지방상수도(공)지방전용상각</v>
          </cell>
          <cell r="O5880">
            <v>55150</v>
          </cell>
        </row>
        <row r="5881">
          <cell r="N5881" t="str">
            <v>천안지방상수도(공)주요시설보수</v>
          </cell>
          <cell r="O5881">
            <v>80000</v>
          </cell>
        </row>
        <row r="5882">
          <cell r="N5882" t="str">
            <v>천안지방상수도(공)환경조경보수</v>
          </cell>
          <cell r="O5882">
            <v>25000</v>
          </cell>
        </row>
        <row r="5883">
          <cell r="N5883" t="str">
            <v>천안지방상수도(공)수도점검정비</v>
          </cell>
          <cell r="O5883">
            <v>149474</v>
          </cell>
        </row>
        <row r="5884">
          <cell r="N5884" t="str">
            <v>천안지방상수도(공)긴급유지보수</v>
          </cell>
          <cell r="O5884">
            <v>10000</v>
          </cell>
        </row>
        <row r="5885">
          <cell r="N5885" t="str">
            <v>천안지방상수도(공)차량유지비</v>
          </cell>
          <cell r="O5885">
            <v>12300</v>
          </cell>
        </row>
        <row r="5886">
          <cell r="N5886" t="str">
            <v>천안지방상수도(공)시설운영수수</v>
          </cell>
          <cell r="O5886">
            <v>0</v>
          </cell>
        </row>
        <row r="5887">
          <cell r="N5887" t="str">
            <v>천안지방상수도(공)업무관련수수</v>
          </cell>
          <cell r="O5887">
            <v>0</v>
          </cell>
        </row>
        <row r="5888">
          <cell r="N5888" t="str">
            <v>천안지방상수도(공)법정수수료</v>
          </cell>
          <cell r="O5888">
            <v>1200</v>
          </cell>
        </row>
        <row r="5889">
          <cell r="N5889" t="str">
            <v>천안지방상수도(공)업무추진비</v>
          </cell>
          <cell r="O5889">
            <v>1000</v>
          </cell>
        </row>
        <row r="5890">
          <cell r="N5890" t="str">
            <v>천안지방상수도(공)신문방송광고</v>
          </cell>
          <cell r="O5890">
            <v>1000</v>
          </cell>
        </row>
        <row r="5891">
          <cell r="N5891" t="str">
            <v>천안지방상수도(공)홍보물제작</v>
          </cell>
          <cell r="O5891">
            <v>1000</v>
          </cell>
        </row>
        <row r="5892">
          <cell r="N5892" t="str">
            <v>천안지방상수도(공)기타광고선전</v>
          </cell>
          <cell r="O5892">
            <v>2000</v>
          </cell>
        </row>
        <row r="5893">
          <cell r="N5893" t="str">
            <v>천안지방상수도(공)자체집합</v>
          </cell>
          <cell r="O5893">
            <v>639</v>
          </cell>
        </row>
        <row r="5894">
          <cell r="N5894" t="str">
            <v>천안지방상수도(공)기타교육훈련</v>
          </cell>
          <cell r="O5894">
            <v>0</v>
          </cell>
        </row>
        <row r="5895">
          <cell r="N5895" t="str">
            <v>천안지방상수도(공)조사직접비</v>
          </cell>
          <cell r="O5895">
            <v>1000</v>
          </cell>
        </row>
        <row r="5896">
          <cell r="N5896" t="str">
            <v>천안지방상수도(공)조사간접비</v>
          </cell>
          <cell r="O5896">
            <v>800</v>
          </cell>
        </row>
        <row r="5897">
          <cell r="N5897" t="str">
            <v>천안지방상수도(공)지역단체협력</v>
          </cell>
          <cell r="O5897">
            <v>1000</v>
          </cell>
        </row>
        <row r="5898">
          <cell r="N5898" t="str">
            <v>천안지방상수도(공)외부행사지원</v>
          </cell>
          <cell r="O5898">
            <v>1000</v>
          </cell>
        </row>
        <row r="5899">
          <cell r="N5899" t="str">
            <v>천안지방상수도(공)시설가동전력</v>
          </cell>
          <cell r="O5899">
            <v>264600</v>
          </cell>
        </row>
        <row r="5900">
          <cell r="N5900" t="str">
            <v>천안지방상수도(공)행사경비</v>
          </cell>
          <cell r="O5900">
            <v>700</v>
          </cell>
        </row>
        <row r="5901">
          <cell r="N5901" t="str">
            <v>천안지방상수도(공)기타잡비</v>
          </cell>
          <cell r="O5901">
            <v>2200</v>
          </cell>
        </row>
        <row r="5902">
          <cell r="N5902" t="str">
            <v>천안지방상수도(공)건강관리비</v>
          </cell>
          <cell r="O5902">
            <v>1375</v>
          </cell>
        </row>
        <row r="5903">
          <cell r="N5903" t="str">
            <v>천안지방상수도(공)국민건강보험(비급여)</v>
          </cell>
          <cell r="O5903">
            <v>12411</v>
          </cell>
        </row>
        <row r="5904">
          <cell r="N5904" t="str">
            <v>천안지방상수도(공)국민연금(비급여)</v>
          </cell>
          <cell r="O5904">
            <v>12499</v>
          </cell>
        </row>
        <row r="5905">
          <cell r="N5905" t="str">
            <v>천안지방상수도(공)산재보험</v>
          </cell>
          <cell r="O5905">
            <v>4058</v>
          </cell>
        </row>
        <row r="5906">
          <cell r="N5906" t="str">
            <v>천안지방상수도(공)고용보험(비급여)</v>
          </cell>
          <cell r="O5906">
            <v>5970</v>
          </cell>
        </row>
        <row r="5907">
          <cell r="N5907" t="str">
            <v>천안지방상수도(공)체육행사비</v>
          </cell>
          <cell r="O5907">
            <v>500</v>
          </cell>
        </row>
        <row r="5908">
          <cell r="N5908" t="str">
            <v>천안지방상수도(공)직원특근식대</v>
          </cell>
          <cell r="O5908">
            <v>2149</v>
          </cell>
        </row>
        <row r="5909">
          <cell r="N5909" t="str">
            <v>천안지방상수도(공)동호회지원비</v>
          </cell>
          <cell r="O5909">
            <v>406</v>
          </cell>
        </row>
        <row r="5910">
          <cell r="N5910" t="str">
            <v>천안지방상수도(공)기타복리후생</v>
          </cell>
          <cell r="O5910">
            <v>68</v>
          </cell>
        </row>
        <row r="5911">
          <cell r="N5911" t="str">
            <v>천안지방상수도(공)임직원인센티브</v>
          </cell>
          <cell r="O5911">
            <v>58749</v>
          </cell>
        </row>
        <row r="5912">
          <cell r="N5912" t="str">
            <v>천안지방상수도(공)기타예비비</v>
          </cell>
          <cell r="O5912">
            <v>18435</v>
          </cell>
        </row>
        <row r="5913">
          <cell r="N5913" t="str">
            <v xml:space="preserve">동두천지방상수도 </v>
          </cell>
          <cell r="O5913">
            <v>8186375</v>
          </cell>
        </row>
        <row r="5914">
          <cell r="N5914" t="str">
            <v>동두천지방상수도임직원급여</v>
          </cell>
          <cell r="O5914">
            <v>1328516</v>
          </cell>
        </row>
        <row r="5915">
          <cell r="N5915" t="str">
            <v>동두천지방상수도무기직급여</v>
          </cell>
          <cell r="O5915">
            <v>302011</v>
          </cell>
        </row>
        <row r="5916">
          <cell r="N5916" t="str">
            <v>동두천지방상수도임직원제수당</v>
          </cell>
          <cell r="O5916">
            <v>160511</v>
          </cell>
        </row>
        <row r="5917">
          <cell r="N5917" t="str">
            <v>동두천지방상수도내부평가급</v>
          </cell>
          <cell r="O5917">
            <v>197766</v>
          </cell>
        </row>
        <row r="5918">
          <cell r="N5918" t="str">
            <v>동두천지방상수도급여성성과급</v>
          </cell>
          <cell r="O5918">
            <v>95465</v>
          </cell>
        </row>
        <row r="5919">
          <cell r="N5919" t="str">
            <v>동두천지방상수도무기직제수당</v>
          </cell>
          <cell r="O5919">
            <v>112730</v>
          </cell>
        </row>
        <row r="5920">
          <cell r="N5920" t="str">
            <v>동두천지방상수도단기고용</v>
          </cell>
          <cell r="O5920">
            <v>161486</v>
          </cell>
        </row>
        <row r="5921">
          <cell r="N5921" t="str">
            <v>동두천지방상수도비정규인력</v>
          </cell>
          <cell r="O5921">
            <v>67888</v>
          </cell>
        </row>
        <row r="5922">
          <cell r="N5922" t="str">
            <v>동두천지방상수도급여성복리비</v>
          </cell>
          <cell r="O5922">
            <v>3600</v>
          </cell>
        </row>
        <row r="5923">
          <cell r="N5923" t="str">
            <v>동두천지방상수도성과급</v>
          </cell>
          <cell r="O5923">
            <v>23363</v>
          </cell>
        </row>
        <row r="5924">
          <cell r="N5924" t="str">
            <v>동두천지방상수도임직원퇴직금</v>
          </cell>
          <cell r="O5924">
            <v>204560</v>
          </cell>
        </row>
        <row r="5925">
          <cell r="N5925" t="str">
            <v>동두천지방상수도무기직퇴직금</v>
          </cell>
          <cell r="O5925">
            <v>36162</v>
          </cell>
        </row>
        <row r="5926">
          <cell r="N5926" t="str">
            <v>동두천지방상수도급식보조비</v>
          </cell>
          <cell r="O5926">
            <v>30080</v>
          </cell>
        </row>
        <row r="5927">
          <cell r="N5927" t="str">
            <v>동두천지방상수도학자보조금</v>
          </cell>
          <cell r="O5927">
            <v>9672</v>
          </cell>
        </row>
        <row r="5928">
          <cell r="N5928" t="str">
            <v>동두천지방상수도무기직급여성복리</v>
          </cell>
          <cell r="O5928">
            <v>19200</v>
          </cell>
        </row>
        <row r="5929">
          <cell r="N5929" t="str">
            <v>동두천지방상수도일반여비</v>
          </cell>
          <cell r="O5929">
            <v>23040</v>
          </cell>
        </row>
        <row r="5930">
          <cell r="N5930" t="str">
            <v>동두천지방상수도부임여비</v>
          </cell>
          <cell r="O5930">
            <v>4266</v>
          </cell>
        </row>
        <row r="5931">
          <cell r="N5931" t="str">
            <v>동두천지방상수도시내교통비</v>
          </cell>
          <cell r="O5931">
            <v>105420</v>
          </cell>
        </row>
        <row r="5932">
          <cell r="N5932" t="str">
            <v>동두천지방상수도우편료</v>
          </cell>
          <cell r="O5932">
            <v>1560</v>
          </cell>
        </row>
        <row r="5933">
          <cell r="N5933" t="str">
            <v>동두천지방상수도전화사용료</v>
          </cell>
          <cell r="O5933">
            <v>15000</v>
          </cell>
        </row>
        <row r="5934">
          <cell r="N5934" t="str">
            <v>동두천지방상수도전용회선</v>
          </cell>
          <cell r="O5934">
            <v>34824</v>
          </cell>
        </row>
        <row r="5935">
          <cell r="N5935" t="str">
            <v>동두천지방상수도상하수도료</v>
          </cell>
          <cell r="O5935">
            <v>400</v>
          </cell>
        </row>
        <row r="5936">
          <cell r="N5936" t="str">
            <v>동두천지방상수도가스유류대</v>
          </cell>
          <cell r="O5936">
            <v>3535</v>
          </cell>
        </row>
        <row r="5937">
          <cell r="N5937" t="str">
            <v>동두천지방상수도재산세</v>
          </cell>
          <cell r="O5937">
            <v>770</v>
          </cell>
        </row>
        <row r="5938">
          <cell r="N5938" t="str">
            <v>동두천지방상수도등록면허세</v>
          </cell>
          <cell r="O5938">
            <v>30</v>
          </cell>
        </row>
        <row r="5939">
          <cell r="N5939" t="str">
            <v>동두천지방상수도기타부담금</v>
          </cell>
          <cell r="O5939">
            <v>1300</v>
          </cell>
        </row>
        <row r="5940">
          <cell r="N5940" t="str">
            <v>동두천지방상수도기타세금공</v>
          </cell>
          <cell r="O5940">
            <v>18930</v>
          </cell>
        </row>
        <row r="5941">
          <cell r="N5941" t="str">
            <v>동두천지방상수도문방구및잡품</v>
          </cell>
          <cell r="O5941">
            <v>8800</v>
          </cell>
        </row>
        <row r="5942">
          <cell r="N5942" t="str">
            <v>동두천지방상수도전산용품</v>
          </cell>
          <cell r="O5942">
            <v>7920</v>
          </cell>
        </row>
        <row r="5943">
          <cell r="N5943" t="str">
            <v>동두천지방상수도반납대상소모</v>
          </cell>
          <cell r="O5943">
            <v>4400</v>
          </cell>
        </row>
        <row r="5944">
          <cell r="N5944" t="str">
            <v>동두천지방상수도특수용품</v>
          </cell>
          <cell r="O5944">
            <v>880</v>
          </cell>
        </row>
        <row r="5945">
          <cell r="N5945" t="str">
            <v>동두천지방상수도도서비</v>
          </cell>
          <cell r="O5945">
            <v>1500</v>
          </cell>
        </row>
        <row r="5946">
          <cell r="N5946" t="str">
            <v>동두천지방상수도인쇄비</v>
          </cell>
          <cell r="O5946">
            <v>18000</v>
          </cell>
        </row>
        <row r="5947">
          <cell r="N5947" t="str">
            <v>동두천지방상수도차량임차료</v>
          </cell>
          <cell r="O5947">
            <v>28720</v>
          </cell>
        </row>
        <row r="5948">
          <cell r="N5948" t="str">
            <v>동두천지방상수도유형공통상각</v>
          </cell>
          <cell r="O5948">
            <v>52379</v>
          </cell>
        </row>
        <row r="5949">
          <cell r="N5949" t="str">
            <v>동두천지방상수도지방전용상각</v>
          </cell>
          <cell r="O5949">
            <v>1802746</v>
          </cell>
        </row>
        <row r="5950">
          <cell r="N5950" t="str">
            <v>동두천지방상수도주요시설보수</v>
          </cell>
          <cell r="O5950">
            <v>50000</v>
          </cell>
        </row>
        <row r="5951">
          <cell r="N5951" t="str">
            <v>동두천지방상수도환경조경보수</v>
          </cell>
          <cell r="O5951">
            <v>60000</v>
          </cell>
        </row>
        <row r="5952">
          <cell r="N5952" t="str">
            <v>동두천지방상수도공기구비품보수</v>
          </cell>
          <cell r="O5952">
            <v>20000</v>
          </cell>
        </row>
        <row r="5953">
          <cell r="N5953" t="str">
            <v>동두천지방상수도수도점검정비</v>
          </cell>
          <cell r="O5953">
            <v>299756</v>
          </cell>
        </row>
        <row r="5954">
          <cell r="N5954" t="str">
            <v>동두천지방상수도긴급유지보수</v>
          </cell>
          <cell r="O5954">
            <v>90000</v>
          </cell>
        </row>
        <row r="5955">
          <cell r="N5955" t="str">
            <v>동두천지방상수도차량유지비</v>
          </cell>
          <cell r="O5955">
            <v>58800</v>
          </cell>
        </row>
        <row r="5956">
          <cell r="N5956" t="str">
            <v>동두천지방상수도기타보험료</v>
          </cell>
          <cell r="O5956">
            <v>2500</v>
          </cell>
        </row>
        <row r="5957">
          <cell r="N5957" t="str">
            <v>동두천지방상수도시설운영수수</v>
          </cell>
          <cell r="O5957">
            <v>15400</v>
          </cell>
        </row>
        <row r="5958">
          <cell r="N5958" t="str">
            <v>동두천지방상수도업무관련수수</v>
          </cell>
          <cell r="O5958">
            <v>12000</v>
          </cell>
        </row>
        <row r="5959">
          <cell r="N5959" t="str">
            <v>동두천지방상수도외부위탁비</v>
          </cell>
          <cell r="O5959">
            <v>139939</v>
          </cell>
        </row>
        <row r="5960">
          <cell r="N5960" t="str">
            <v>동두천지방상수도법정수수료</v>
          </cell>
          <cell r="O5960">
            <v>28055</v>
          </cell>
        </row>
        <row r="5961">
          <cell r="N5961" t="str">
            <v>동두천지방상수도슬러지처리</v>
          </cell>
          <cell r="O5961">
            <v>41280</v>
          </cell>
        </row>
        <row r="5962">
          <cell r="N5962" t="str">
            <v>동두천지방상수도업무추진비</v>
          </cell>
          <cell r="O5962">
            <v>1500</v>
          </cell>
        </row>
        <row r="5963">
          <cell r="N5963" t="str">
            <v>동두천지방상수도신문방송광고</v>
          </cell>
          <cell r="O5963">
            <v>2000</v>
          </cell>
        </row>
        <row r="5964">
          <cell r="N5964" t="str">
            <v>동두천지방상수도홍보물제작</v>
          </cell>
          <cell r="O5964">
            <v>1500</v>
          </cell>
        </row>
        <row r="5965">
          <cell r="N5965" t="str">
            <v>동두천지방상수도홍보이벤트</v>
          </cell>
          <cell r="O5965">
            <v>2000</v>
          </cell>
        </row>
        <row r="5966">
          <cell r="N5966" t="str">
            <v>동두천지방상수도기타광고선전</v>
          </cell>
          <cell r="O5966">
            <v>5000</v>
          </cell>
        </row>
        <row r="5967">
          <cell r="N5967" t="str">
            <v>동두천지방상수도자체집합</v>
          </cell>
          <cell r="O5967">
            <v>8950</v>
          </cell>
        </row>
        <row r="5968">
          <cell r="N5968" t="str">
            <v>동두천지방상수도기타교육훈련</v>
          </cell>
          <cell r="O5968">
            <v>3000</v>
          </cell>
        </row>
        <row r="5969">
          <cell r="N5969" t="str">
            <v>동두천지방상수도조사직접비</v>
          </cell>
          <cell r="O5969">
            <v>15000</v>
          </cell>
        </row>
        <row r="5970">
          <cell r="N5970" t="str">
            <v>동두천지방상수도조사간접비</v>
          </cell>
          <cell r="O5970">
            <v>2000</v>
          </cell>
        </row>
        <row r="5971">
          <cell r="N5971" t="str">
            <v>동두천지방상수도포상금</v>
          </cell>
          <cell r="O5971">
            <v>1000</v>
          </cell>
        </row>
        <row r="5972">
          <cell r="N5972" t="str">
            <v>동두천지방상수도지역단체협력</v>
          </cell>
          <cell r="O5972">
            <v>1500</v>
          </cell>
        </row>
        <row r="5973">
          <cell r="N5973" t="str">
            <v>동두천지방상수도외부행사지원</v>
          </cell>
          <cell r="O5973">
            <v>1500</v>
          </cell>
        </row>
        <row r="5974">
          <cell r="N5974" t="str">
            <v>동두천지방상수도정수약품비</v>
          </cell>
          <cell r="O5974">
            <v>246375</v>
          </cell>
        </row>
        <row r="5975">
          <cell r="N5975" t="str">
            <v>동두천지방상수도시설가동전력</v>
          </cell>
          <cell r="O5975">
            <v>1392000</v>
          </cell>
        </row>
        <row r="5976">
          <cell r="N5976" t="str">
            <v>동두천지방상수도행사경비</v>
          </cell>
          <cell r="O5976">
            <v>3500</v>
          </cell>
        </row>
        <row r="5977">
          <cell r="N5977" t="str">
            <v>동두천지방상수도기타잡비</v>
          </cell>
          <cell r="O5977">
            <v>13000</v>
          </cell>
        </row>
        <row r="5978">
          <cell r="N5978" t="str">
            <v>동두천지방상수도당직비</v>
          </cell>
          <cell r="O5978">
            <v>25240</v>
          </cell>
        </row>
        <row r="5979">
          <cell r="N5979" t="str">
            <v>동두천지방상수도준당직비</v>
          </cell>
          <cell r="O5979">
            <v>3000</v>
          </cell>
        </row>
        <row r="5980">
          <cell r="N5980" t="str">
            <v>동두천지방상수도건강관리비</v>
          </cell>
          <cell r="O5980">
            <v>10625</v>
          </cell>
        </row>
        <row r="5981">
          <cell r="N5981" t="str">
            <v>동두천지방상수도국민건강보험(비급여)</v>
          </cell>
          <cell r="O5981">
            <v>62055</v>
          </cell>
        </row>
        <row r="5982">
          <cell r="N5982" t="str">
            <v>동두천지방상수도국민연금(비급여)</v>
          </cell>
          <cell r="O5982">
            <v>62496</v>
          </cell>
        </row>
        <row r="5983">
          <cell r="N5983" t="str">
            <v>동두천지방상수도산재보험</v>
          </cell>
          <cell r="O5983">
            <v>20288</v>
          </cell>
        </row>
        <row r="5984">
          <cell r="N5984" t="str">
            <v>동두천지방상수도고용보험(비급여)</v>
          </cell>
          <cell r="O5984">
            <v>29851</v>
          </cell>
        </row>
        <row r="5985">
          <cell r="N5985" t="str">
            <v>동두천지방상수도체육행사비</v>
          </cell>
          <cell r="O5985">
            <v>2502</v>
          </cell>
        </row>
        <row r="5986">
          <cell r="N5986" t="str">
            <v>동두천지방상수도직원특근식대</v>
          </cell>
          <cell r="O5986">
            <v>10747</v>
          </cell>
        </row>
        <row r="5987">
          <cell r="N5987" t="str">
            <v>동두천지방상수도동호회지원비</v>
          </cell>
          <cell r="O5987">
            <v>2028</v>
          </cell>
        </row>
        <row r="5988">
          <cell r="N5988" t="str">
            <v>동두천지방상수도합숙소운영비</v>
          </cell>
          <cell r="O5988">
            <v>10770</v>
          </cell>
        </row>
        <row r="5989">
          <cell r="N5989" t="str">
            <v>동두천지방상수도기타복리후생</v>
          </cell>
          <cell r="O5989">
            <v>340</v>
          </cell>
        </row>
        <row r="5990">
          <cell r="N5990" t="str">
            <v>동두천지방상수도비정규직(4대보험)</v>
          </cell>
          <cell r="O5990">
            <v>9545</v>
          </cell>
        </row>
        <row r="5991">
          <cell r="N5991" t="str">
            <v>동두천지방상수도비정규직(기타)</v>
          </cell>
          <cell r="O5991">
            <v>180</v>
          </cell>
        </row>
        <row r="5992">
          <cell r="N5992" t="str">
            <v>동두천지방상수도무기직(4대보험)</v>
          </cell>
          <cell r="O5992">
            <v>51140</v>
          </cell>
        </row>
        <row r="5993">
          <cell r="N5993" t="str">
            <v>동두천지방상수도무기직(기타)</v>
          </cell>
          <cell r="O5993">
            <v>848</v>
          </cell>
        </row>
        <row r="5994">
          <cell r="N5994" t="str">
            <v>동두천지방상수도무기직(준당직비)</v>
          </cell>
          <cell r="O5994">
            <v>3200</v>
          </cell>
        </row>
        <row r="5995">
          <cell r="N5995" t="str">
            <v>동두천지방상수도무기직(건강관리비)</v>
          </cell>
          <cell r="O5995">
            <v>4160</v>
          </cell>
        </row>
        <row r="5996">
          <cell r="N5996" t="str">
            <v>동두천지방상수도무기직(체육행사비)</v>
          </cell>
          <cell r="O5996">
            <v>1600</v>
          </cell>
        </row>
        <row r="5997">
          <cell r="N5997" t="str">
            <v>동두천지방상수도무기직(직원특근식대)</v>
          </cell>
          <cell r="O5997">
            <v>5920</v>
          </cell>
        </row>
        <row r="5998">
          <cell r="N5998" t="str">
            <v>동두천지방상수도무기직(동호회지원비)</v>
          </cell>
          <cell r="O5998">
            <v>1440</v>
          </cell>
        </row>
        <row r="5999">
          <cell r="N5999" t="str">
            <v>동두천지방상수도비정규직(준당직비)</v>
          </cell>
          <cell r="O5999">
            <v>600</v>
          </cell>
        </row>
        <row r="6000">
          <cell r="N6000" t="str">
            <v>동두천지방상수도비정규직(건강관리비)</v>
          </cell>
          <cell r="O6000">
            <v>780</v>
          </cell>
        </row>
        <row r="6001">
          <cell r="N6001" t="str">
            <v>동두천지방상수도비정규직(체육행사비)</v>
          </cell>
          <cell r="O6001">
            <v>300</v>
          </cell>
        </row>
        <row r="6002">
          <cell r="N6002" t="str">
            <v>동두천지방상수도비정규직(직원특근식대)</v>
          </cell>
          <cell r="O6002">
            <v>1440</v>
          </cell>
        </row>
        <row r="6003">
          <cell r="N6003" t="str">
            <v>동두천지방상수도비정규직(동호회지원비)</v>
          </cell>
          <cell r="O6003">
            <v>270</v>
          </cell>
        </row>
        <row r="6004">
          <cell r="N6004" t="str">
            <v>동두천지방상수도임직원인센티브</v>
          </cell>
          <cell r="O6004">
            <v>293746</v>
          </cell>
        </row>
        <row r="6005">
          <cell r="N6005" t="str">
            <v>동두천지방상수도무기직인센티브</v>
          </cell>
          <cell r="O6005">
            <v>74103</v>
          </cell>
        </row>
        <row r="6006">
          <cell r="N6006" t="str">
            <v>동두천지방상수도기타예비비</v>
          </cell>
          <cell r="O6006">
            <v>92176</v>
          </cell>
        </row>
        <row r="6007">
          <cell r="N6007" t="str">
            <v xml:space="preserve">금산지방상수도 </v>
          </cell>
          <cell r="O6007">
            <v>2641670</v>
          </cell>
        </row>
        <row r="6008">
          <cell r="N6008" t="str">
            <v>금산지방상수도임직원급여</v>
          </cell>
          <cell r="O6008">
            <v>265703</v>
          </cell>
        </row>
        <row r="6009">
          <cell r="N6009" t="str">
            <v>금산지방상수도무기직급여</v>
          </cell>
          <cell r="O6009">
            <v>157217</v>
          </cell>
        </row>
        <row r="6010">
          <cell r="N6010" t="str">
            <v>금산지방상수도임직원제수당</v>
          </cell>
          <cell r="O6010">
            <v>32102</v>
          </cell>
        </row>
        <row r="6011">
          <cell r="N6011" t="str">
            <v>금산지방상수도내부평가급</v>
          </cell>
          <cell r="O6011">
            <v>39553</v>
          </cell>
        </row>
        <row r="6012">
          <cell r="N6012" t="str">
            <v>금산지방상수도급여성성과급</v>
          </cell>
          <cell r="O6012">
            <v>19093</v>
          </cell>
        </row>
        <row r="6013">
          <cell r="N6013" t="str">
            <v>금산지방상수도무기직제수당</v>
          </cell>
          <cell r="O6013">
            <v>58009</v>
          </cell>
        </row>
        <row r="6014">
          <cell r="N6014" t="str">
            <v>금산지방상수도단기고용</v>
          </cell>
          <cell r="O6014">
            <v>165782</v>
          </cell>
        </row>
        <row r="6015">
          <cell r="N6015" t="str">
            <v>금산지방상수도임직원퇴직금</v>
          </cell>
          <cell r="O6015">
            <v>40912</v>
          </cell>
        </row>
        <row r="6016">
          <cell r="N6016" t="str">
            <v>금산지방상수도무기직퇴직금</v>
          </cell>
          <cell r="O6016">
            <v>18735</v>
          </cell>
        </row>
        <row r="6017">
          <cell r="N6017" t="str">
            <v>금산지방상수도급식보조비</v>
          </cell>
          <cell r="O6017">
            <v>6016</v>
          </cell>
        </row>
        <row r="6018">
          <cell r="N6018" t="str">
            <v>금산지방상수도학자보조금</v>
          </cell>
          <cell r="O6018">
            <v>1934</v>
          </cell>
        </row>
        <row r="6019">
          <cell r="N6019" t="str">
            <v>금산지방상수도무기직급여성복리</v>
          </cell>
          <cell r="O6019">
            <v>9600</v>
          </cell>
        </row>
        <row r="6020">
          <cell r="N6020" t="str">
            <v>금산지방상수도일반여비</v>
          </cell>
          <cell r="O6020">
            <v>5000</v>
          </cell>
        </row>
        <row r="6021">
          <cell r="N6021" t="str">
            <v>금산지방상수도부임여비</v>
          </cell>
          <cell r="O6021">
            <v>853</v>
          </cell>
        </row>
        <row r="6022">
          <cell r="N6022" t="str">
            <v>금산지방상수도시내교통비</v>
          </cell>
          <cell r="O6022">
            <v>26460</v>
          </cell>
        </row>
        <row r="6023">
          <cell r="N6023" t="str">
            <v>금산지방상수도우편료</v>
          </cell>
          <cell r="O6023">
            <v>3360</v>
          </cell>
        </row>
        <row r="6024">
          <cell r="N6024" t="str">
            <v>금산지방상수도전화사용료</v>
          </cell>
          <cell r="O6024">
            <v>12600</v>
          </cell>
        </row>
        <row r="6025">
          <cell r="N6025" t="str">
            <v>금산지방상수도정보사용료</v>
          </cell>
          <cell r="O6025">
            <v>4800</v>
          </cell>
        </row>
        <row r="6026">
          <cell r="N6026" t="str">
            <v>금산지방상수도전용회선</v>
          </cell>
          <cell r="O6026">
            <v>18000</v>
          </cell>
        </row>
        <row r="6027">
          <cell r="N6027" t="str">
            <v>금산지방상수도상하수도료</v>
          </cell>
          <cell r="O6027">
            <v>300</v>
          </cell>
        </row>
        <row r="6028">
          <cell r="N6028" t="str">
            <v>금산지방상수도가스유류대</v>
          </cell>
          <cell r="O6028">
            <v>4500</v>
          </cell>
        </row>
        <row r="6029">
          <cell r="N6029" t="str">
            <v>금산지방상수도재산세</v>
          </cell>
          <cell r="O6029">
            <v>6256</v>
          </cell>
        </row>
        <row r="6030">
          <cell r="N6030" t="str">
            <v>금산지방상수도기타부담금</v>
          </cell>
          <cell r="O6030">
            <v>460</v>
          </cell>
        </row>
        <row r="6031">
          <cell r="N6031" t="str">
            <v>금산지방상수도기타세금공</v>
          </cell>
          <cell r="O6031">
            <v>4600</v>
          </cell>
        </row>
        <row r="6032">
          <cell r="N6032" t="str">
            <v>금산지방상수도문방구및잡품</v>
          </cell>
          <cell r="O6032">
            <v>2400</v>
          </cell>
        </row>
        <row r="6033">
          <cell r="N6033" t="str">
            <v>금산지방상수도전산용품</v>
          </cell>
          <cell r="O6033">
            <v>2160</v>
          </cell>
        </row>
        <row r="6034">
          <cell r="N6034" t="str">
            <v>금산지방상수도반납대상소모</v>
          </cell>
          <cell r="O6034">
            <v>1200</v>
          </cell>
        </row>
        <row r="6035">
          <cell r="N6035" t="str">
            <v>금산지방상수도특수용품</v>
          </cell>
          <cell r="O6035">
            <v>240</v>
          </cell>
        </row>
        <row r="6036">
          <cell r="N6036" t="str">
            <v>금산지방상수도도서비</v>
          </cell>
          <cell r="O6036">
            <v>300</v>
          </cell>
        </row>
        <row r="6037">
          <cell r="N6037" t="str">
            <v>금산지방상수도인쇄비</v>
          </cell>
          <cell r="O6037">
            <v>13000</v>
          </cell>
        </row>
        <row r="6038">
          <cell r="N6038" t="str">
            <v>금산지방상수도차량임차료</v>
          </cell>
          <cell r="O6038">
            <v>4200</v>
          </cell>
        </row>
        <row r="6039">
          <cell r="N6039" t="str">
            <v>금산지방상수도유형공통상각</v>
          </cell>
          <cell r="O6039">
            <v>20478</v>
          </cell>
        </row>
        <row r="6040">
          <cell r="N6040" t="str">
            <v>금산지방상수도지방전용상각</v>
          </cell>
          <cell r="O6040">
            <v>745763</v>
          </cell>
        </row>
        <row r="6041">
          <cell r="N6041" t="str">
            <v>금산지방상수도주요시설보수</v>
          </cell>
          <cell r="O6041">
            <v>40000</v>
          </cell>
        </row>
        <row r="6042">
          <cell r="N6042" t="str">
            <v>금산지방상수도건축물유지보수</v>
          </cell>
          <cell r="O6042">
            <v>5000</v>
          </cell>
        </row>
        <row r="6043">
          <cell r="N6043" t="str">
            <v>금산지방상수도환경조경보수</v>
          </cell>
          <cell r="O6043">
            <v>30000</v>
          </cell>
        </row>
        <row r="6044">
          <cell r="N6044" t="str">
            <v>금산지방상수도통신시설보수</v>
          </cell>
          <cell r="O6044">
            <v>5000</v>
          </cell>
        </row>
        <row r="6045">
          <cell r="N6045" t="str">
            <v>금산지방상수도공기구비품보수</v>
          </cell>
          <cell r="O6045">
            <v>6000</v>
          </cell>
        </row>
        <row r="6046">
          <cell r="N6046" t="str">
            <v>금산지방상수도기타시설보수</v>
          </cell>
          <cell r="O6046">
            <v>0</v>
          </cell>
        </row>
        <row r="6047">
          <cell r="N6047" t="str">
            <v>금산지방상수도수도점검정비</v>
          </cell>
          <cell r="O6047">
            <v>80982</v>
          </cell>
        </row>
        <row r="6048">
          <cell r="N6048" t="str">
            <v>금산지방상수도긴급유지보수</v>
          </cell>
          <cell r="O6048">
            <v>280000</v>
          </cell>
        </row>
        <row r="6049">
          <cell r="N6049" t="str">
            <v>금산지방상수도차량유지비</v>
          </cell>
          <cell r="O6049">
            <v>38010</v>
          </cell>
        </row>
        <row r="6050">
          <cell r="N6050" t="str">
            <v>금산지방상수도기타보험료</v>
          </cell>
          <cell r="O6050">
            <v>1000</v>
          </cell>
        </row>
        <row r="6051">
          <cell r="N6051" t="str">
            <v>금산지방상수도시설운영수수</v>
          </cell>
          <cell r="O6051">
            <v>12280</v>
          </cell>
        </row>
        <row r="6052">
          <cell r="N6052" t="str">
            <v>금산지방상수도업무관련수수</v>
          </cell>
          <cell r="O6052">
            <v>1200</v>
          </cell>
        </row>
        <row r="6053">
          <cell r="N6053" t="str">
            <v>금산지방상수도외부위탁비</v>
          </cell>
          <cell r="O6053">
            <v>67800</v>
          </cell>
        </row>
        <row r="6054">
          <cell r="N6054" t="str">
            <v>금산지방상수도법정수수료</v>
          </cell>
          <cell r="O6054">
            <v>16924</v>
          </cell>
        </row>
        <row r="6055">
          <cell r="N6055" t="str">
            <v>금산지방상수도업무추진비</v>
          </cell>
          <cell r="O6055">
            <v>500</v>
          </cell>
        </row>
        <row r="6056">
          <cell r="N6056" t="str">
            <v>금산지방상수도신문방송광고</v>
          </cell>
          <cell r="O6056">
            <v>1000</v>
          </cell>
        </row>
        <row r="6057">
          <cell r="N6057" t="str">
            <v>금산지방상수도홍보물제작</v>
          </cell>
          <cell r="O6057">
            <v>1500</v>
          </cell>
        </row>
        <row r="6058">
          <cell r="N6058" t="str">
            <v>금산지방상수도기타광고선전</v>
          </cell>
          <cell r="O6058">
            <v>4000</v>
          </cell>
        </row>
        <row r="6059">
          <cell r="N6059" t="str">
            <v>금산지방상수도자체집합</v>
          </cell>
          <cell r="O6059">
            <v>1512</v>
          </cell>
        </row>
        <row r="6060">
          <cell r="N6060" t="str">
            <v>금산지방상수도기타교육훈련</v>
          </cell>
          <cell r="O6060">
            <v>2480</v>
          </cell>
        </row>
        <row r="6061">
          <cell r="N6061" t="str">
            <v>금산지방상수도조사직접비</v>
          </cell>
          <cell r="O6061">
            <v>7000</v>
          </cell>
        </row>
        <row r="6062">
          <cell r="N6062" t="str">
            <v>금산지방상수도조사간접비</v>
          </cell>
          <cell r="O6062">
            <v>1000</v>
          </cell>
        </row>
        <row r="6063">
          <cell r="N6063" t="str">
            <v>금산지방상수도포상금</v>
          </cell>
          <cell r="O6063">
            <v>1000</v>
          </cell>
        </row>
        <row r="6064">
          <cell r="N6064" t="str">
            <v>금산지방상수도지역단체협력</v>
          </cell>
          <cell r="O6064">
            <v>1000</v>
          </cell>
        </row>
        <row r="6065">
          <cell r="N6065" t="str">
            <v>금산지방상수도외부행사지원</v>
          </cell>
          <cell r="O6065">
            <v>1000</v>
          </cell>
        </row>
        <row r="6066">
          <cell r="N6066" t="str">
            <v>금산지방상수도시설가동전력</v>
          </cell>
          <cell r="O6066">
            <v>137940</v>
          </cell>
        </row>
        <row r="6067">
          <cell r="N6067" t="str">
            <v>금산지방상수도행사경비</v>
          </cell>
          <cell r="O6067">
            <v>700</v>
          </cell>
        </row>
        <row r="6068">
          <cell r="N6068" t="str">
            <v>금산지방상수도기타잡비</v>
          </cell>
          <cell r="O6068">
            <v>3100</v>
          </cell>
        </row>
        <row r="6069">
          <cell r="N6069" t="str">
            <v>금산지방상수도준당직비</v>
          </cell>
          <cell r="O6069">
            <v>12000</v>
          </cell>
        </row>
        <row r="6070">
          <cell r="N6070" t="str">
            <v>금산지방상수도건강관리비</v>
          </cell>
          <cell r="O6070">
            <v>1375</v>
          </cell>
        </row>
        <row r="6071">
          <cell r="N6071" t="str">
            <v>금산지방상수도국민건강보험(비급여)</v>
          </cell>
          <cell r="O6071">
            <v>12411</v>
          </cell>
        </row>
        <row r="6072">
          <cell r="N6072" t="str">
            <v>금산지방상수도국민연금(비급여)</v>
          </cell>
          <cell r="O6072">
            <v>12499</v>
          </cell>
        </row>
        <row r="6073">
          <cell r="N6073" t="str">
            <v>금산지방상수도산재보험</v>
          </cell>
          <cell r="O6073">
            <v>4058</v>
          </cell>
        </row>
        <row r="6074">
          <cell r="N6074" t="str">
            <v>금산지방상수도고용보험(비급여)</v>
          </cell>
          <cell r="O6074">
            <v>5970</v>
          </cell>
        </row>
        <row r="6075">
          <cell r="N6075" t="str">
            <v>금산지방상수도체육행사비</v>
          </cell>
          <cell r="O6075">
            <v>500</v>
          </cell>
        </row>
        <row r="6076">
          <cell r="N6076" t="str">
            <v>금산지방상수도직원특근식대</v>
          </cell>
          <cell r="O6076">
            <v>2149</v>
          </cell>
        </row>
        <row r="6077">
          <cell r="N6077" t="str">
            <v>금산지방상수도동호회지원비</v>
          </cell>
          <cell r="O6077">
            <v>406</v>
          </cell>
        </row>
        <row r="6078">
          <cell r="N6078" t="str">
            <v>금산지방상수도기타복리후생</v>
          </cell>
          <cell r="O6078">
            <v>68</v>
          </cell>
        </row>
        <row r="6079">
          <cell r="N6079" t="str">
            <v>금산지방상수도무기직(4대보험)</v>
          </cell>
          <cell r="O6079">
            <v>26534</v>
          </cell>
        </row>
        <row r="6080">
          <cell r="N6080" t="str">
            <v>금산지방상수도무기직(기타)</v>
          </cell>
          <cell r="O6080">
            <v>424</v>
          </cell>
        </row>
        <row r="6081">
          <cell r="N6081" t="str">
            <v>금산지방상수도무기직(준당직비)</v>
          </cell>
          <cell r="O6081">
            <v>1600</v>
          </cell>
        </row>
        <row r="6082">
          <cell r="N6082" t="str">
            <v>금산지방상수도무기직(건강관리비)</v>
          </cell>
          <cell r="O6082">
            <v>2080</v>
          </cell>
        </row>
        <row r="6083">
          <cell r="N6083" t="str">
            <v>금산지방상수도무기직(체육행사비)</v>
          </cell>
          <cell r="O6083">
            <v>800</v>
          </cell>
        </row>
        <row r="6084">
          <cell r="N6084" t="str">
            <v>금산지방상수도무기직(직원특근식대)</v>
          </cell>
          <cell r="O6084">
            <v>2960</v>
          </cell>
        </row>
        <row r="6085">
          <cell r="N6085" t="str">
            <v>금산지방상수도무기직(동호회지원비)</v>
          </cell>
          <cell r="O6085">
            <v>720</v>
          </cell>
        </row>
        <row r="6086">
          <cell r="N6086" t="str">
            <v>금산지방상수도임직원인센티브</v>
          </cell>
          <cell r="O6086">
            <v>58749</v>
          </cell>
        </row>
        <row r="6087">
          <cell r="N6087" t="str">
            <v>금산지방상수도무기직인센티브</v>
          </cell>
          <cell r="O6087">
            <v>38418</v>
          </cell>
        </row>
        <row r="6088">
          <cell r="N6088" t="str">
            <v>금산지방상수도기타예비비</v>
          </cell>
          <cell r="O6088">
            <v>18435</v>
          </cell>
        </row>
        <row r="6089">
          <cell r="N6089" t="str">
            <v xml:space="preserve">거제지방상수도 </v>
          </cell>
          <cell r="O6089">
            <v>6815837</v>
          </cell>
        </row>
        <row r="6090">
          <cell r="N6090" t="str">
            <v>거제지방상수도임직원급여</v>
          </cell>
          <cell r="O6090">
            <v>637687</v>
          </cell>
        </row>
        <row r="6091">
          <cell r="N6091" t="str">
            <v>거제지방상수도무기직급여</v>
          </cell>
          <cell r="O6091">
            <v>423120</v>
          </cell>
        </row>
        <row r="6092">
          <cell r="N6092" t="str">
            <v>거제지방상수도임직원제수당</v>
          </cell>
          <cell r="O6092">
            <v>77045</v>
          </cell>
        </row>
        <row r="6093">
          <cell r="N6093" t="str">
            <v>거제지방상수도내부평가급</v>
          </cell>
          <cell r="O6093">
            <v>94928</v>
          </cell>
        </row>
        <row r="6094">
          <cell r="N6094" t="str">
            <v>거제지방상수도급여성성과급</v>
          </cell>
          <cell r="O6094">
            <v>45823</v>
          </cell>
        </row>
        <row r="6095">
          <cell r="N6095" t="str">
            <v>거제지방상수도무기직제수당</v>
          </cell>
          <cell r="O6095">
            <v>145064</v>
          </cell>
        </row>
        <row r="6096">
          <cell r="N6096" t="str">
            <v>거제지방상수도단기고용</v>
          </cell>
          <cell r="O6096">
            <v>271430</v>
          </cell>
        </row>
        <row r="6097">
          <cell r="N6097" t="str">
            <v>거제지방상수도임직원퇴직금</v>
          </cell>
          <cell r="O6097">
            <v>98189</v>
          </cell>
        </row>
        <row r="6098">
          <cell r="N6098" t="str">
            <v>거제지방상수도무기직퇴직금</v>
          </cell>
          <cell r="O6098">
            <v>48850</v>
          </cell>
        </row>
        <row r="6099">
          <cell r="N6099" t="str">
            <v>거제지방상수도급식보조비</v>
          </cell>
          <cell r="O6099">
            <v>14439</v>
          </cell>
        </row>
        <row r="6100">
          <cell r="N6100" t="str">
            <v>거제지방상수도학자보조금</v>
          </cell>
          <cell r="O6100">
            <v>4642</v>
          </cell>
        </row>
        <row r="6101">
          <cell r="N6101" t="str">
            <v>거제지방상수도무기직급여성복리</v>
          </cell>
          <cell r="O6101">
            <v>18000</v>
          </cell>
        </row>
        <row r="6102">
          <cell r="N6102" t="str">
            <v>거제지방상수도일반여비</v>
          </cell>
          <cell r="O6102">
            <v>22250</v>
          </cell>
        </row>
        <row r="6103">
          <cell r="N6103" t="str">
            <v>거제지방상수도부임여비</v>
          </cell>
          <cell r="O6103">
            <v>2048</v>
          </cell>
        </row>
        <row r="6104">
          <cell r="N6104" t="str">
            <v>거제지방상수도시내교통비</v>
          </cell>
          <cell r="O6104">
            <v>65520</v>
          </cell>
        </row>
        <row r="6105">
          <cell r="N6105" t="str">
            <v>거제지방상수도우편료</v>
          </cell>
          <cell r="O6105">
            <v>15852</v>
          </cell>
        </row>
        <row r="6106">
          <cell r="N6106" t="str">
            <v>거제지방상수도전화사용료</v>
          </cell>
          <cell r="O6106">
            <v>10000</v>
          </cell>
        </row>
        <row r="6107">
          <cell r="N6107" t="str">
            <v>거제지방상수도전용회선</v>
          </cell>
          <cell r="O6107">
            <v>84000</v>
          </cell>
        </row>
        <row r="6108">
          <cell r="N6108" t="str">
            <v>거제지방상수도상하수도료</v>
          </cell>
          <cell r="O6108">
            <v>1500</v>
          </cell>
        </row>
        <row r="6109">
          <cell r="N6109" t="str">
            <v>거제지방상수도가스유류대</v>
          </cell>
          <cell r="O6109">
            <v>4000</v>
          </cell>
        </row>
        <row r="6110">
          <cell r="N6110" t="str">
            <v>거제지방상수도재산세</v>
          </cell>
          <cell r="O6110">
            <v>1610</v>
          </cell>
        </row>
        <row r="6111">
          <cell r="N6111" t="str">
            <v>거제지방상수도지방소득세</v>
          </cell>
          <cell r="O6111">
            <v>6000</v>
          </cell>
        </row>
        <row r="6112">
          <cell r="N6112" t="str">
            <v>거제지방상수도기타부담금</v>
          </cell>
          <cell r="O6112">
            <v>500</v>
          </cell>
        </row>
        <row r="6113">
          <cell r="N6113" t="str">
            <v>거제지방상수도기타세금공</v>
          </cell>
          <cell r="O6113">
            <v>4500</v>
          </cell>
        </row>
        <row r="6114">
          <cell r="N6114" t="str">
            <v>거제지방상수도문방구및잡품</v>
          </cell>
          <cell r="O6114">
            <v>6000</v>
          </cell>
        </row>
        <row r="6115">
          <cell r="N6115" t="str">
            <v>거제지방상수도전산용품</v>
          </cell>
          <cell r="O6115">
            <v>5400</v>
          </cell>
        </row>
        <row r="6116">
          <cell r="N6116" t="str">
            <v>거제지방상수도반납대상소모</v>
          </cell>
          <cell r="O6116">
            <v>3000</v>
          </cell>
        </row>
        <row r="6117">
          <cell r="N6117" t="str">
            <v>거제지방상수도특수용품</v>
          </cell>
          <cell r="O6117">
            <v>600</v>
          </cell>
        </row>
        <row r="6118">
          <cell r="N6118" t="str">
            <v>거제지방상수도도서비</v>
          </cell>
          <cell r="O6118">
            <v>800</v>
          </cell>
        </row>
        <row r="6119">
          <cell r="N6119" t="str">
            <v>거제지방상수도인쇄비</v>
          </cell>
          <cell r="O6119">
            <v>18000</v>
          </cell>
        </row>
        <row r="6120">
          <cell r="N6120" t="str">
            <v>거제지방상수도차량임차료</v>
          </cell>
          <cell r="O6120">
            <v>15000</v>
          </cell>
        </row>
        <row r="6121">
          <cell r="N6121" t="str">
            <v>거제지방상수도유형공통상각</v>
          </cell>
          <cell r="O6121">
            <v>23599</v>
          </cell>
        </row>
        <row r="6122">
          <cell r="N6122" t="str">
            <v>거제지방상수도지방전용상각</v>
          </cell>
          <cell r="O6122">
            <v>2655721</v>
          </cell>
        </row>
        <row r="6123">
          <cell r="N6123" t="str">
            <v>거제지방상수도주요시설보수</v>
          </cell>
          <cell r="O6123">
            <v>55000</v>
          </cell>
        </row>
        <row r="6124">
          <cell r="N6124" t="str">
            <v>거제지방상수도건축물유지보수</v>
          </cell>
          <cell r="O6124">
            <v>12000</v>
          </cell>
        </row>
        <row r="6125">
          <cell r="N6125" t="str">
            <v>거제지방상수도환경조경보수</v>
          </cell>
          <cell r="O6125">
            <v>50000</v>
          </cell>
        </row>
        <row r="6126">
          <cell r="N6126" t="str">
            <v>거제지방상수도공기구비품보수</v>
          </cell>
          <cell r="O6126">
            <v>5000</v>
          </cell>
        </row>
        <row r="6127">
          <cell r="N6127" t="str">
            <v>거제지방상수도긴급유지보수</v>
          </cell>
          <cell r="O6127">
            <v>830000</v>
          </cell>
        </row>
        <row r="6128">
          <cell r="N6128" t="str">
            <v>거제지방상수도차량유지비</v>
          </cell>
          <cell r="O6128">
            <v>42000</v>
          </cell>
        </row>
        <row r="6129">
          <cell r="N6129" t="str">
            <v>거제지방상수도기타보험료</v>
          </cell>
          <cell r="O6129">
            <v>1500</v>
          </cell>
        </row>
        <row r="6130">
          <cell r="N6130" t="str">
            <v>거제지방상수도시설운영수수</v>
          </cell>
          <cell r="O6130">
            <v>57160</v>
          </cell>
        </row>
        <row r="6131">
          <cell r="N6131" t="str">
            <v>거제지방상수도업무관련수수</v>
          </cell>
          <cell r="O6131">
            <v>0</v>
          </cell>
        </row>
        <row r="6132">
          <cell r="N6132" t="str">
            <v>거제지방상수도외부위탁비</v>
          </cell>
          <cell r="O6132">
            <v>18000</v>
          </cell>
        </row>
        <row r="6133">
          <cell r="N6133" t="str">
            <v>거제지방상수도법정수수료</v>
          </cell>
          <cell r="O6133">
            <v>15600</v>
          </cell>
        </row>
        <row r="6134">
          <cell r="N6134" t="str">
            <v>거제지방상수도슬러지처리</v>
          </cell>
          <cell r="O6134">
            <v>5000</v>
          </cell>
        </row>
        <row r="6135">
          <cell r="N6135" t="str">
            <v>거제지방상수도업무추진비</v>
          </cell>
          <cell r="O6135">
            <v>500</v>
          </cell>
        </row>
        <row r="6136">
          <cell r="N6136" t="str">
            <v>거제지방상수도신문방송광고</v>
          </cell>
          <cell r="O6136">
            <v>1000</v>
          </cell>
        </row>
        <row r="6137">
          <cell r="N6137" t="str">
            <v>거제지방상수도홍보물제작</v>
          </cell>
          <cell r="O6137">
            <v>1000</v>
          </cell>
        </row>
        <row r="6138">
          <cell r="N6138" t="str">
            <v>거제지방상수도홍보이벤트</v>
          </cell>
          <cell r="O6138">
            <v>1000</v>
          </cell>
        </row>
        <row r="6139">
          <cell r="N6139" t="str">
            <v>거제지방상수도기타광고선전</v>
          </cell>
          <cell r="O6139">
            <v>5000</v>
          </cell>
        </row>
        <row r="6140">
          <cell r="N6140" t="str">
            <v>거제지방상수도자체집합</v>
          </cell>
          <cell r="O6140">
            <v>6208</v>
          </cell>
        </row>
        <row r="6141">
          <cell r="N6141" t="str">
            <v>거제지방상수도기타교육훈련</v>
          </cell>
          <cell r="O6141">
            <v>2370</v>
          </cell>
        </row>
        <row r="6142">
          <cell r="N6142" t="str">
            <v>거제지방상수도조사직접비</v>
          </cell>
          <cell r="O6142">
            <v>10600</v>
          </cell>
        </row>
        <row r="6143">
          <cell r="N6143" t="str">
            <v>거제지방상수도조사간접비</v>
          </cell>
          <cell r="O6143">
            <v>2400</v>
          </cell>
        </row>
        <row r="6144">
          <cell r="N6144" t="str">
            <v>거제지방상수도포상금</v>
          </cell>
          <cell r="O6144">
            <v>2000</v>
          </cell>
        </row>
        <row r="6145">
          <cell r="N6145" t="str">
            <v>거제지방상수도지역단체협력</v>
          </cell>
          <cell r="O6145">
            <v>1000</v>
          </cell>
        </row>
        <row r="6146">
          <cell r="N6146" t="str">
            <v>거제지방상수도외부행사지원</v>
          </cell>
          <cell r="O6146">
            <v>1000</v>
          </cell>
        </row>
        <row r="6147">
          <cell r="N6147" t="str">
            <v>거제지방상수도정수약품비</v>
          </cell>
          <cell r="O6147">
            <v>10800</v>
          </cell>
        </row>
        <row r="6148">
          <cell r="N6148" t="str">
            <v>거제지방상수도시설가동전력</v>
          </cell>
          <cell r="O6148">
            <v>360000</v>
          </cell>
        </row>
        <row r="6149">
          <cell r="N6149" t="str">
            <v>거제지방상수도행사경비</v>
          </cell>
          <cell r="O6149">
            <v>1680</v>
          </cell>
        </row>
        <row r="6150">
          <cell r="N6150" t="str">
            <v>거제지방상수도기타잡비</v>
          </cell>
          <cell r="O6150">
            <v>8100</v>
          </cell>
        </row>
        <row r="6151">
          <cell r="N6151" t="str">
            <v>거제지방상수도준당직비</v>
          </cell>
          <cell r="O6151">
            <v>15000</v>
          </cell>
        </row>
        <row r="6152">
          <cell r="N6152" t="str">
            <v>거제지방상수도건강관리비</v>
          </cell>
          <cell r="O6152">
            <v>3300</v>
          </cell>
        </row>
        <row r="6153">
          <cell r="N6153" t="str">
            <v>거제지방상수도국민건강보험(비급여)</v>
          </cell>
          <cell r="O6153">
            <v>29786</v>
          </cell>
        </row>
        <row r="6154">
          <cell r="N6154" t="str">
            <v>거제지방상수도국민연금(비급여)</v>
          </cell>
          <cell r="O6154">
            <v>29998</v>
          </cell>
        </row>
        <row r="6155">
          <cell r="N6155" t="str">
            <v>거제지방상수도산재보험</v>
          </cell>
          <cell r="O6155">
            <v>9738</v>
          </cell>
        </row>
        <row r="6156">
          <cell r="N6156" t="str">
            <v>거제지방상수도고용보험(비급여)</v>
          </cell>
          <cell r="O6156">
            <v>14328</v>
          </cell>
        </row>
        <row r="6157">
          <cell r="N6157" t="str">
            <v>거제지방상수도체육행사비</v>
          </cell>
          <cell r="O6157">
            <v>1201</v>
          </cell>
        </row>
        <row r="6158">
          <cell r="N6158" t="str">
            <v>거제지방상수도직원특근식대</v>
          </cell>
          <cell r="O6158">
            <v>5159</v>
          </cell>
        </row>
        <row r="6159">
          <cell r="N6159" t="str">
            <v>거제지방상수도동호회지원비</v>
          </cell>
          <cell r="O6159">
            <v>973</v>
          </cell>
        </row>
        <row r="6160">
          <cell r="N6160" t="str">
            <v>거제지방상수도기타복리후생</v>
          </cell>
          <cell r="O6160">
            <v>163</v>
          </cell>
        </row>
        <row r="6161">
          <cell r="N6161" t="str">
            <v>거제지방상수도무기직(4대보험)</v>
          </cell>
          <cell r="O6161">
            <v>70267</v>
          </cell>
        </row>
        <row r="6162">
          <cell r="N6162" t="str">
            <v>거제지방상수도무기직(기타)</v>
          </cell>
          <cell r="O6162">
            <v>795</v>
          </cell>
        </row>
        <row r="6163">
          <cell r="N6163" t="str">
            <v>거제지방상수도무기직(준당직비)</v>
          </cell>
          <cell r="O6163">
            <v>3000</v>
          </cell>
        </row>
        <row r="6164">
          <cell r="N6164" t="str">
            <v>거제지방상수도무기직(건강관리비)</v>
          </cell>
          <cell r="O6164">
            <v>3900</v>
          </cell>
        </row>
        <row r="6165">
          <cell r="N6165" t="str">
            <v>거제지방상수도무기직(체육행사비)</v>
          </cell>
          <cell r="O6165">
            <v>1500</v>
          </cell>
        </row>
        <row r="6166">
          <cell r="N6166" t="str">
            <v>거제지방상수도무기직(직원특근식대)</v>
          </cell>
          <cell r="O6166">
            <v>5550</v>
          </cell>
        </row>
        <row r="6167">
          <cell r="N6167" t="str">
            <v>거제지방상수도무기직(동호회지원비)</v>
          </cell>
          <cell r="O6167">
            <v>1350</v>
          </cell>
        </row>
        <row r="6168">
          <cell r="N6168" t="str">
            <v>거제지방상수도임직원인센티브</v>
          </cell>
          <cell r="O6168">
            <v>140998</v>
          </cell>
        </row>
        <row r="6169">
          <cell r="N6169" t="str">
            <v>거제지방상수도무기직인센티브</v>
          </cell>
          <cell r="O6169">
            <v>103551</v>
          </cell>
        </row>
        <row r="6170">
          <cell r="N6170" t="str">
            <v>거제지방상수도기타예비비</v>
          </cell>
          <cell r="O6170">
            <v>44245</v>
          </cell>
        </row>
        <row r="6171">
          <cell r="N6171" t="str">
            <v xml:space="preserve">나주지방상수도 </v>
          </cell>
          <cell r="O6171">
            <v>3410644</v>
          </cell>
        </row>
        <row r="6172">
          <cell r="N6172" t="str">
            <v>나주지방상수도임직원급여</v>
          </cell>
          <cell r="O6172">
            <v>478266</v>
          </cell>
        </row>
        <row r="6173">
          <cell r="N6173" t="str">
            <v>나주지방상수도무기직급여</v>
          </cell>
          <cell r="O6173">
            <v>160638</v>
          </cell>
        </row>
        <row r="6174">
          <cell r="N6174" t="str">
            <v>나주지방상수도임직원제수당</v>
          </cell>
          <cell r="O6174">
            <v>57784</v>
          </cell>
        </row>
        <row r="6175">
          <cell r="N6175" t="str">
            <v>나주지방상수도내부평가급</v>
          </cell>
          <cell r="O6175">
            <v>71196</v>
          </cell>
        </row>
        <row r="6176">
          <cell r="N6176" t="str">
            <v>나주지방상수도급여성성과급</v>
          </cell>
          <cell r="O6176">
            <v>34368</v>
          </cell>
        </row>
        <row r="6177">
          <cell r="N6177" t="str">
            <v>나주지방상수도무기직제수당</v>
          </cell>
          <cell r="O6177">
            <v>59038</v>
          </cell>
        </row>
        <row r="6178">
          <cell r="N6178" t="str">
            <v>나주지방상수도직무활동</v>
          </cell>
          <cell r="O6178">
            <v>0</v>
          </cell>
        </row>
        <row r="6179">
          <cell r="N6179" t="str">
            <v>나주지방상수도단기고용</v>
          </cell>
          <cell r="O6179">
            <v>207362</v>
          </cell>
        </row>
        <row r="6180">
          <cell r="N6180" t="str">
            <v>나주지방상수도비정규인력</v>
          </cell>
          <cell r="O6180">
            <v>45284</v>
          </cell>
        </row>
        <row r="6181">
          <cell r="N6181" t="str">
            <v>나주지방상수도급여성복리비</v>
          </cell>
          <cell r="O6181">
            <v>2400</v>
          </cell>
        </row>
        <row r="6182">
          <cell r="N6182" t="str">
            <v>나주지방상수도성과급</v>
          </cell>
          <cell r="O6182">
            <v>15584</v>
          </cell>
        </row>
        <row r="6183">
          <cell r="N6183" t="str">
            <v>나주지방상수도임직원퇴직금</v>
          </cell>
          <cell r="O6183">
            <v>73642</v>
          </cell>
        </row>
        <row r="6184">
          <cell r="N6184" t="str">
            <v>나주지방상수도무기직퇴직금</v>
          </cell>
          <cell r="O6184">
            <v>19106</v>
          </cell>
        </row>
        <row r="6185">
          <cell r="N6185" t="str">
            <v>나주지방상수도급식보조비</v>
          </cell>
          <cell r="O6185">
            <v>10829</v>
          </cell>
        </row>
        <row r="6186">
          <cell r="N6186" t="str">
            <v>나주지방상수도학자보조금</v>
          </cell>
          <cell r="O6186">
            <v>3482</v>
          </cell>
        </row>
        <row r="6187">
          <cell r="N6187" t="str">
            <v>나주지방상수도무기직급여성복리</v>
          </cell>
          <cell r="O6187">
            <v>9600</v>
          </cell>
        </row>
        <row r="6188">
          <cell r="N6188" t="str">
            <v>나주지방상수도일반여비</v>
          </cell>
          <cell r="O6188">
            <v>10000</v>
          </cell>
        </row>
        <row r="6189">
          <cell r="N6189" t="str">
            <v>나주지방상수도부임여비</v>
          </cell>
          <cell r="O6189">
            <v>1536</v>
          </cell>
        </row>
        <row r="6190">
          <cell r="N6190" t="str">
            <v>나주지방상수도시내교통비</v>
          </cell>
          <cell r="O6190">
            <v>39900</v>
          </cell>
        </row>
        <row r="6191">
          <cell r="N6191" t="str">
            <v>나주지방상수도우편료</v>
          </cell>
          <cell r="O6191">
            <v>2400</v>
          </cell>
        </row>
        <row r="6192">
          <cell r="N6192" t="str">
            <v>나주지방상수도전화사용료</v>
          </cell>
          <cell r="O6192">
            <v>9120</v>
          </cell>
        </row>
        <row r="6193">
          <cell r="N6193" t="str">
            <v>나주지방상수도정보사용료</v>
          </cell>
          <cell r="O6193">
            <v>3240</v>
          </cell>
        </row>
        <row r="6194">
          <cell r="N6194" t="str">
            <v>나주지방상수도전용회선</v>
          </cell>
          <cell r="O6194">
            <v>52800</v>
          </cell>
        </row>
        <row r="6195">
          <cell r="N6195" t="str">
            <v>나주지방상수도가스유류대</v>
          </cell>
          <cell r="O6195">
            <v>400</v>
          </cell>
        </row>
        <row r="6196">
          <cell r="N6196" t="str">
            <v>나주지방상수도재산세</v>
          </cell>
          <cell r="O6196">
            <v>390</v>
          </cell>
        </row>
        <row r="6197">
          <cell r="N6197" t="str">
            <v>나주지방상수도기타부담금</v>
          </cell>
          <cell r="O6197">
            <v>500</v>
          </cell>
        </row>
        <row r="6198">
          <cell r="N6198" t="str">
            <v>나주지방상수도기타세금공</v>
          </cell>
          <cell r="O6198">
            <v>980</v>
          </cell>
        </row>
        <row r="6199">
          <cell r="N6199" t="str">
            <v>나주지방상수도문방구및잡품</v>
          </cell>
          <cell r="O6199">
            <v>3400</v>
          </cell>
        </row>
        <row r="6200">
          <cell r="N6200" t="str">
            <v>나주지방상수도전산용품</v>
          </cell>
          <cell r="O6200">
            <v>3060</v>
          </cell>
        </row>
        <row r="6201">
          <cell r="N6201" t="str">
            <v>나주지방상수도반납대상소모</v>
          </cell>
          <cell r="O6201">
            <v>1700</v>
          </cell>
        </row>
        <row r="6202">
          <cell r="N6202" t="str">
            <v>나주지방상수도특수용품</v>
          </cell>
          <cell r="O6202">
            <v>340</v>
          </cell>
        </row>
        <row r="6203">
          <cell r="N6203" t="str">
            <v>나주지방상수도도서비</v>
          </cell>
          <cell r="O6203">
            <v>800</v>
          </cell>
        </row>
        <row r="6204">
          <cell r="N6204" t="str">
            <v>나주지방상수도인쇄비</v>
          </cell>
          <cell r="O6204">
            <v>18000</v>
          </cell>
        </row>
        <row r="6205">
          <cell r="N6205" t="str">
            <v>나주지방상수도건물토지임차</v>
          </cell>
          <cell r="O6205">
            <v>71400</v>
          </cell>
        </row>
        <row r="6206">
          <cell r="N6206" t="str">
            <v>나주지방상수도차량임차료</v>
          </cell>
          <cell r="O6206">
            <v>16200</v>
          </cell>
        </row>
        <row r="6207">
          <cell r="N6207" t="str">
            <v>나주지방상수도유형공통상각</v>
          </cell>
          <cell r="O6207">
            <v>31555</v>
          </cell>
        </row>
        <row r="6208">
          <cell r="N6208" t="str">
            <v>나주지방상수도지방전용상각</v>
          </cell>
          <cell r="O6208">
            <v>1077518</v>
          </cell>
        </row>
        <row r="6209">
          <cell r="N6209" t="str">
            <v>나주지방상수도주요시설보수</v>
          </cell>
          <cell r="O6209">
            <v>50000</v>
          </cell>
        </row>
        <row r="6210">
          <cell r="N6210" t="str">
            <v>나주지방상수도환경조경보수</v>
          </cell>
          <cell r="O6210">
            <v>35000</v>
          </cell>
        </row>
        <row r="6211">
          <cell r="N6211" t="str">
            <v>나주지방상수도공기구비품보수</v>
          </cell>
          <cell r="O6211">
            <v>10000</v>
          </cell>
        </row>
        <row r="6212">
          <cell r="N6212" t="str">
            <v>나주지방상수도긴급유지보수</v>
          </cell>
          <cell r="O6212">
            <v>200000</v>
          </cell>
        </row>
        <row r="6213">
          <cell r="N6213" t="str">
            <v>나주지방상수도차량유지비</v>
          </cell>
          <cell r="O6213">
            <v>33350</v>
          </cell>
        </row>
        <row r="6214">
          <cell r="N6214" t="str">
            <v>나주지방상수도기타보험료</v>
          </cell>
          <cell r="O6214">
            <v>1000</v>
          </cell>
        </row>
        <row r="6215">
          <cell r="N6215" t="str">
            <v>나주지방상수도시설운영수수</v>
          </cell>
          <cell r="O6215">
            <v>18924</v>
          </cell>
        </row>
        <row r="6216">
          <cell r="N6216" t="str">
            <v>나주지방상수도업무관련수수</v>
          </cell>
          <cell r="O6216">
            <v>2520</v>
          </cell>
        </row>
        <row r="6217">
          <cell r="N6217" t="str">
            <v>나주지방상수도외부위탁비</v>
          </cell>
          <cell r="O6217">
            <v>33900</v>
          </cell>
        </row>
        <row r="6218">
          <cell r="N6218" t="str">
            <v>나주지방상수도업무추진비</v>
          </cell>
          <cell r="O6218">
            <v>1500</v>
          </cell>
        </row>
        <row r="6219">
          <cell r="N6219" t="str">
            <v>나주지방상수도신문방송광고</v>
          </cell>
          <cell r="O6219">
            <v>1100</v>
          </cell>
        </row>
        <row r="6220">
          <cell r="N6220" t="str">
            <v>나주지방상수도홍보물제작</v>
          </cell>
          <cell r="O6220">
            <v>1500</v>
          </cell>
        </row>
        <row r="6221">
          <cell r="N6221" t="str">
            <v>나주지방상수도기타광고선전</v>
          </cell>
          <cell r="O6221">
            <v>3000</v>
          </cell>
        </row>
        <row r="6222">
          <cell r="N6222" t="str">
            <v>나주지방상수도자체집합</v>
          </cell>
          <cell r="O6222">
            <v>2716</v>
          </cell>
        </row>
        <row r="6223">
          <cell r="N6223" t="str">
            <v>나주지방상수도기타교육훈련</v>
          </cell>
          <cell r="O6223">
            <v>1700</v>
          </cell>
        </row>
        <row r="6224">
          <cell r="N6224" t="str">
            <v>나주지방상수도조사직접비</v>
          </cell>
          <cell r="O6224">
            <v>5500</v>
          </cell>
        </row>
        <row r="6225">
          <cell r="N6225" t="str">
            <v>나주지방상수도조사간접비</v>
          </cell>
          <cell r="O6225">
            <v>1700</v>
          </cell>
        </row>
        <row r="6226">
          <cell r="N6226" t="str">
            <v>나주지방상수도포상금</v>
          </cell>
          <cell r="O6226">
            <v>1000</v>
          </cell>
        </row>
        <row r="6227">
          <cell r="N6227" t="str">
            <v>나주지방상수도지역단체협력</v>
          </cell>
          <cell r="O6227">
            <v>1000</v>
          </cell>
        </row>
        <row r="6228">
          <cell r="N6228" t="str">
            <v>나주지방상수도외부행사지원</v>
          </cell>
          <cell r="O6228">
            <v>1000</v>
          </cell>
        </row>
        <row r="6229">
          <cell r="N6229" t="str">
            <v>나주지방상수도정수약품비</v>
          </cell>
          <cell r="O6229">
            <v>1923</v>
          </cell>
        </row>
        <row r="6230">
          <cell r="N6230" t="str">
            <v>나주지방상수도시설가동전력</v>
          </cell>
          <cell r="O6230">
            <v>60000</v>
          </cell>
        </row>
        <row r="6231">
          <cell r="N6231" t="str">
            <v>나주지방상수도행사경비</v>
          </cell>
          <cell r="O6231">
            <v>1260</v>
          </cell>
        </row>
        <row r="6232">
          <cell r="N6232" t="str">
            <v>나주지방상수도기타잡비</v>
          </cell>
          <cell r="O6232">
            <v>12000</v>
          </cell>
        </row>
        <row r="6233">
          <cell r="N6233" t="str">
            <v>나주지방상수도당직비</v>
          </cell>
          <cell r="O6233">
            <v>25240</v>
          </cell>
        </row>
        <row r="6234">
          <cell r="N6234" t="str">
            <v>나주지방상수도준당직비</v>
          </cell>
          <cell r="O6234">
            <v>12000</v>
          </cell>
        </row>
        <row r="6235">
          <cell r="N6235" t="str">
            <v>나주지방상수도건강관리비</v>
          </cell>
          <cell r="O6235">
            <v>2475</v>
          </cell>
        </row>
        <row r="6236">
          <cell r="N6236" t="str">
            <v>나주지방상수도국민건강보험(비급여)</v>
          </cell>
          <cell r="O6236">
            <v>22340</v>
          </cell>
        </row>
        <row r="6237">
          <cell r="N6237" t="str">
            <v>나주지방상수도국민연금(비급여)</v>
          </cell>
          <cell r="O6237">
            <v>22499</v>
          </cell>
        </row>
        <row r="6238">
          <cell r="N6238" t="str">
            <v>나주지방상수도산재보험</v>
          </cell>
          <cell r="O6238">
            <v>7304</v>
          </cell>
        </row>
        <row r="6239">
          <cell r="N6239" t="str">
            <v>나주지방상수도고용보험(비급여)</v>
          </cell>
          <cell r="O6239">
            <v>10746</v>
          </cell>
        </row>
        <row r="6240">
          <cell r="N6240" t="str">
            <v>나주지방상수도체육행사비</v>
          </cell>
          <cell r="O6240">
            <v>901</v>
          </cell>
        </row>
        <row r="6241">
          <cell r="N6241" t="str">
            <v>나주지방상수도직원특근식대</v>
          </cell>
          <cell r="O6241">
            <v>3869</v>
          </cell>
        </row>
        <row r="6242">
          <cell r="N6242" t="str">
            <v>나주지방상수도동호회지원비</v>
          </cell>
          <cell r="O6242">
            <v>730</v>
          </cell>
        </row>
        <row r="6243">
          <cell r="N6243" t="str">
            <v>나주지방상수도합숙소운영비</v>
          </cell>
          <cell r="O6243">
            <v>4308</v>
          </cell>
        </row>
        <row r="6244">
          <cell r="N6244" t="str">
            <v>나주지방상수도기타복리후생</v>
          </cell>
          <cell r="O6244">
            <v>122</v>
          </cell>
        </row>
        <row r="6245">
          <cell r="N6245" t="str">
            <v>나주지방상수도비정규직(4대보험)</v>
          </cell>
          <cell r="O6245">
            <v>6367</v>
          </cell>
        </row>
        <row r="6246">
          <cell r="N6246" t="str">
            <v>나주지방상수도비정규직(기타)</v>
          </cell>
          <cell r="O6246">
            <v>120</v>
          </cell>
        </row>
        <row r="6247">
          <cell r="N6247" t="str">
            <v>나주지방상수도무기직(4대보험)</v>
          </cell>
          <cell r="O6247">
            <v>27092</v>
          </cell>
        </row>
        <row r="6248">
          <cell r="N6248" t="str">
            <v>나주지방상수도무기직(기타)</v>
          </cell>
          <cell r="O6248">
            <v>424</v>
          </cell>
        </row>
        <row r="6249">
          <cell r="N6249" t="str">
            <v>나주지방상수도무기직(준당직비)</v>
          </cell>
          <cell r="O6249">
            <v>1600</v>
          </cell>
        </row>
        <row r="6250">
          <cell r="N6250" t="str">
            <v>나주지방상수도무기직(건강관리비)</v>
          </cell>
          <cell r="O6250">
            <v>2080</v>
          </cell>
        </row>
        <row r="6251">
          <cell r="N6251" t="str">
            <v>나주지방상수도무기직(체육행사비)</v>
          </cell>
          <cell r="O6251">
            <v>800</v>
          </cell>
        </row>
        <row r="6252">
          <cell r="N6252" t="str">
            <v>나주지방상수도무기직(직원특근식대)</v>
          </cell>
          <cell r="O6252">
            <v>2960</v>
          </cell>
        </row>
        <row r="6253">
          <cell r="N6253" t="str">
            <v>나주지방상수도무기직(동호회지원비)</v>
          </cell>
          <cell r="O6253">
            <v>720</v>
          </cell>
        </row>
        <row r="6254">
          <cell r="N6254" t="str">
            <v>나주지방상수도비정규직(준당직비)</v>
          </cell>
          <cell r="O6254">
            <v>400</v>
          </cell>
        </row>
        <row r="6255">
          <cell r="N6255" t="str">
            <v>나주지방상수도비정규직(건강관리비)</v>
          </cell>
          <cell r="O6255">
            <v>520</v>
          </cell>
        </row>
        <row r="6256">
          <cell r="N6256" t="str">
            <v>나주지방상수도비정규직(체육행사비)</v>
          </cell>
          <cell r="O6256">
            <v>200</v>
          </cell>
        </row>
        <row r="6257">
          <cell r="N6257" t="str">
            <v>나주지방상수도비정규직(직원특근식대)</v>
          </cell>
          <cell r="O6257">
            <v>960</v>
          </cell>
        </row>
        <row r="6258">
          <cell r="N6258" t="str">
            <v>나주지방상수도비정규직(동호회지원비)</v>
          </cell>
          <cell r="O6258">
            <v>180</v>
          </cell>
        </row>
        <row r="6259">
          <cell r="N6259" t="str">
            <v>나주지방상수도임직원인센티브</v>
          </cell>
          <cell r="O6259">
            <v>105749</v>
          </cell>
        </row>
        <row r="6260">
          <cell r="N6260" t="str">
            <v>나주지방상수도무기직인센티브</v>
          </cell>
          <cell r="O6260">
            <v>39344</v>
          </cell>
        </row>
        <row r="6261">
          <cell r="N6261" t="str">
            <v>나주지방상수도기타예비비</v>
          </cell>
          <cell r="O6261">
            <v>33183</v>
          </cell>
        </row>
        <row r="6262">
          <cell r="N6262" t="str">
            <v xml:space="preserve">양주지방상수도 </v>
          </cell>
          <cell r="O6262">
            <v>5925879</v>
          </cell>
        </row>
        <row r="6263">
          <cell r="N6263" t="str">
            <v>양주지방상수도임직원급여</v>
          </cell>
          <cell r="O6263">
            <v>1753641</v>
          </cell>
        </row>
        <row r="6264">
          <cell r="N6264" t="str">
            <v>양주지방상수도무기직급여</v>
          </cell>
          <cell r="O6264">
            <v>86342</v>
          </cell>
        </row>
        <row r="6265">
          <cell r="N6265" t="str">
            <v>양주지방상수도임직원제수당</v>
          </cell>
          <cell r="O6265">
            <v>211874</v>
          </cell>
        </row>
        <row r="6266">
          <cell r="N6266" t="str">
            <v>양주지방상수도내부평가급</v>
          </cell>
          <cell r="O6266">
            <v>261051</v>
          </cell>
        </row>
        <row r="6267">
          <cell r="N6267" t="str">
            <v>양주지방상수도급여성성과급</v>
          </cell>
          <cell r="O6267">
            <v>126014</v>
          </cell>
        </row>
        <row r="6268">
          <cell r="N6268" t="str">
            <v>양주지방상수도무기직제수당</v>
          </cell>
          <cell r="O6268">
            <v>33009</v>
          </cell>
        </row>
        <row r="6269">
          <cell r="N6269" t="str">
            <v>양주지방상수도단기고용</v>
          </cell>
          <cell r="O6269">
            <v>272966</v>
          </cell>
        </row>
        <row r="6270">
          <cell r="N6270" t="str">
            <v>양주지방상수도임직원퇴직금</v>
          </cell>
          <cell r="O6270">
            <v>270020</v>
          </cell>
        </row>
        <row r="6271">
          <cell r="N6271" t="str">
            <v>양주지방상수도무기직퇴직금</v>
          </cell>
          <cell r="O6271">
            <v>10446</v>
          </cell>
        </row>
        <row r="6272">
          <cell r="N6272" t="str">
            <v>양주지방상수도급식보조비</v>
          </cell>
          <cell r="O6272">
            <v>39706</v>
          </cell>
        </row>
        <row r="6273">
          <cell r="N6273" t="str">
            <v>양주지방상수도학자보조금</v>
          </cell>
          <cell r="O6273">
            <v>12767</v>
          </cell>
        </row>
        <row r="6274">
          <cell r="N6274" t="str">
            <v>양주지방상수도무기직급여성복리</v>
          </cell>
          <cell r="O6274">
            <v>6000</v>
          </cell>
        </row>
        <row r="6275">
          <cell r="N6275" t="str">
            <v>양주지방상수도일반여비</v>
          </cell>
          <cell r="O6275">
            <v>20278</v>
          </cell>
        </row>
        <row r="6276">
          <cell r="N6276" t="str">
            <v>양주지방상수도부임여비</v>
          </cell>
          <cell r="O6276">
            <v>5631</v>
          </cell>
        </row>
        <row r="6277">
          <cell r="N6277" t="str">
            <v>양주지방상수도시내교통비</v>
          </cell>
          <cell r="O6277">
            <v>107100</v>
          </cell>
        </row>
        <row r="6278">
          <cell r="N6278" t="str">
            <v>양주지방상수도우편료</v>
          </cell>
          <cell r="O6278">
            <v>3240</v>
          </cell>
        </row>
        <row r="6279">
          <cell r="N6279" t="str">
            <v>양주지방상수도전화사용료</v>
          </cell>
          <cell r="O6279">
            <v>12000</v>
          </cell>
        </row>
        <row r="6280">
          <cell r="N6280" t="str">
            <v>양주지방상수도전용회선</v>
          </cell>
          <cell r="O6280">
            <v>144000</v>
          </cell>
        </row>
        <row r="6281">
          <cell r="N6281" t="str">
            <v>양주지방상수도상하수도료</v>
          </cell>
          <cell r="O6281">
            <v>1600</v>
          </cell>
        </row>
        <row r="6282">
          <cell r="N6282" t="str">
            <v>양주지방상수도가스유류대</v>
          </cell>
          <cell r="O6282">
            <v>1375</v>
          </cell>
        </row>
        <row r="6283">
          <cell r="N6283" t="str">
            <v>양주지방상수도재산세</v>
          </cell>
          <cell r="O6283">
            <v>600</v>
          </cell>
        </row>
        <row r="6284">
          <cell r="N6284" t="str">
            <v>양주지방상수도지방소득세</v>
          </cell>
          <cell r="O6284">
            <v>11000</v>
          </cell>
        </row>
        <row r="6285">
          <cell r="N6285" t="str">
            <v>양주지방상수도등록면허세</v>
          </cell>
          <cell r="O6285">
            <v>100</v>
          </cell>
        </row>
        <row r="6286">
          <cell r="N6286" t="str">
            <v>양주지방상수도기타세금공</v>
          </cell>
          <cell r="O6286">
            <v>1750</v>
          </cell>
        </row>
        <row r="6287">
          <cell r="N6287" t="str">
            <v>양주지방상수도문방구및잡품</v>
          </cell>
          <cell r="O6287">
            <v>7600</v>
          </cell>
        </row>
        <row r="6288">
          <cell r="N6288" t="str">
            <v>양주지방상수도전산용품</v>
          </cell>
          <cell r="O6288">
            <v>6840</v>
          </cell>
        </row>
        <row r="6289">
          <cell r="N6289" t="str">
            <v>양주지방상수도반납대상소모</v>
          </cell>
          <cell r="O6289">
            <v>3800</v>
          </cell>
        </row>
        <row r="6290">
          <cell r="N6290" t="str">
            <v>양주지방상수도특수용품</v>
          </cell>
          <cell r="O6290">
            <v>760</v>
          </cell>
        </row>
        <row r="6291">
          <cell r="N6291" t="str">
            <v>양주지방상수도도서비</v>
          </cell>
          <cell r="O6291">
            <v>1200</v>
          </cell>
        </row>
        <row r="6292">
          <cell r="N6292" t="str">
            <v>양주지방상수도인쇄비</v>
          </cell>
          <cell r="O6292">
            <v>18000</v>
          </cell>
        </row>
        <row r="6293">
          <cell r="N6293" t="str">
            <v>양주지방상수도건물토지임차</v>
          </cell>
          <cell r="O6293">
            <v>1000</v>
          </cell>
        </row>
        <row r="6294">
          <cell r="N6294" t="str">
            <v>양주지방상수도차량임차료</v>
          </cell>
          <cell r="O6294">
            <v>34560</v>
          </cell>
        </row>
        <row r="6295">
          <cell r="N6295" t="str">
            <v>양주지방상수도유형공통상각</v>
          </cell>
          <cell r="O6295">
            <v>27466</v>
          </cell>
        </row>
        <row r="6296">
          <cell r="N6296" t="str">
            <v>양주지방상수도지방전용상각</v>
          </cell>
          <cell r="O6296">
            <v>240550</v>
          </cell>
        </row>
        <row r="6297">
          <cell r="N6297" t="str">
            <v>양주지방상수도주요시설보수</v>
          </cell>
          <cell r="O6297">
            <v>150000</v>
          </cell>
        </row>
        <row r="6298">
          <cell r="N6298" t="str">
            <v>양주지방상수도건축물유지보수</v>
          </cell>
          <cell r="O6298">
            <v>2000</v>
          </cell>
        </row>
        <row r="6299">
          <cell r="N6299" t="str">
            <v>양주지방상수도환경조경보수</v>
          </cell>
          <cell r="O6299">
            <v>50000</v>
          </cell>
        </row>
        <row r="6300">
          <cell r="N6300" t="str">
            <v>양주지방상수도공기구비품보수</v>
          </cell>
          <cell r="O6300">
            <v>12000</v>
          </cell>
        </row>
        <row r="6301">
          <cell r="N6301" t="str">
            <v>양주지방상수도기타시설보수</v>
          </cell>
          <cell r="O6301">
            <v>2000</v>
          </cell>
        </row>
        <row r="6302">
          <cell r="N6302" t="str">
            <v>양주지방상수도수도점검정비</v>
          </cell>
          <cell r="O6302">
            <v>228619</v>
          </cell>
        </row>
        <row r="6303">
          <cell r="N6303" t="str">
            <v>양주지방상수도긴급유지보수</v>
          </cell>
          <cell r="O6303">
            <v>200000</v>
          </cell>
        </row>
        <row r="6304">
          <cell r="N6304" t="str">
            <v>양주지방상수도차량유지비</v>
          </cell>
          <cell r="O6304">
            <v>50000</v>
          </cell>
        </row>
        <row r="6305">
          <cell r="N6305" t="str">
            <v>양주지방상수도기타보험료</v>
          </cell>
          <cell r="O6305">
            <v>2500</v>
          </cell>
        </row>
        <row r="6306">
          <cell r="N6306" t="str">
            <v>양주지방상수도시설운영수수</v>
          </cell>
          <cell r="O6306">
            <v>27720</v>
          </cell>
        </row>
        <row r="6307">
          <cell r="N6307" t="str">
            <v>양주지방상수도업무관련수수</v>
          </cell>
          <cell r="O6307">
            <v>0</v>
          </cell>
        </row>
        <row r="6308">
          <cell r="N6308" t="str">
            <v>양주지방상수도외부위탁비</v>
          </cell>
          <cell r="O6308">
            <v>104099</v>
          </cell>
        </row>
        <row r="6309">
          <cell r="N6309" t="str">
            <v>양주지방상수도법정수수료</v>
          </cell>
          <cell r="O6309">
            <v>8880</v>
          </cell>
        </row>
        <row r="6310">
          <cell r="N6310" t="str">
            <v>양주지방상수도슬러지처리</v>
          </cell>
          <cell r="O6310">
            <v>16320</v>
          </cell>
        </row>
        <row r="6311">
          <cell r="N6311" t="str">
            <v>양주지방상수도업무추진비</v>
          </cell>
          <cell r="O6311">
            <v>1500</v>
          </cell>
        </row>
        <row r="6312">
          <cell r="N6312" t="str">
            <v>양주지방상수도신문방송광고</v>
          </cell>
          <cell r="O6312">
            <v>2000</v>
          </cell>
        </row>
        <row r="6313">
          <cell r="N6313" t="str">
            <v>양주지방상수도홍보물제작</v>
          </cell>
          <cell r="O6313">
            <v>1500</v>
          </cell>
        </row>
        <row r="6314">
          <cell r="N6314" t="str">
            <v>양주지방상수도기타광고선전</v>
          </cell>
          <cell r="O6314">
            <v>5000</v>
          </cell>
        </row>
        <row r="6315">
          <cell r="N6315" t="str">
            <v>양주지방상수도자체집합</v>
          </cell>
          <cell r="O6315">
            <v>6900</v>
          </cell>
        </row>
        <row r="6316">
          <cell r="N6316" t="str">
            <v>양주지방상수도기타교육훈련</v>
          </cell>
          <cell r="O6316">
            <v>3000</v>
          </cell>
        </row>
        <row r="6317">
          <cell r="N6317" t="str">
            <v>양주지방상수도조사직접비</v>
          </cell>
          <cell r="O6317">
            <v>6000</v>
          </cell>
        </row>
        <row r="6318">
          <cell r="N6318" t="str">
            <v>양주지방상수도조사간접비</v>
          </cell>
          <cell r="O6318">
            <v>600</v>
          </cell>
        </row>
        <row r="6319">
          <cell r="N6319" t="str">
            <v>양주지방상수도포상금</v>
          </cell>
          <cell r="O6319">
            <v>1000</v>
          </cell>
        </row>
        <row r="6320">
          <cell r="N6320" t="str">
            <v>양주지방상수도지역단체협력</v>
          </cell>
          <cell r="O6320">
            <v>1500</v>
          </cell>
        </row>
        <row r="6321">
          <cell r="N6321" t="str">
            <v>양주지방상수도외부행사지원</v>
          </cell>
          <cell r="O6321">
            <v>1500</v>
          </cell>
        </row>
        <row r="6322">
          <cell r="N6322" t="str">
            <v>양주지방상수도정수약품비</v>
          </cell>
          <cell r="O6322">
            <v>18000</v>
          </cell>
        </row>
        <row r="6323">
          <cell r="N6323" t="str">
            <v>양주지방상수도시설가동전력</v>
          </cell>
          <cell r="O6323">
            <v>420000</v>
          </cell>
        </row>
        <row r="6324">
          <cell r="N6324" t="str">
            <v>양주지방상수도행사경비</v>
          </cell>
          <cell r="O6324">
            <v>4620</v>
          </cell>
        </row>
        <row r="6325">
          <cell r="N6325" t="str">
            <v>양주지방상수도기타잡비</v>
          </cell>
          <cell r="O6325">
            <v>14200</v>
          </cell>
        </row>
        <row r="6326">
          <cell r="N6326" t="str">
            <v>양주지방상수도당직비</v>
          </cell>
          <cell r="O6326">
            <v>23330</v>
          </cell>
        </row>
        <row r="6327">
          <cell r="N6327" t="str">
            <v>양주지방상수도준당직비</v>
          </cell>
          <cell r="O6327">
            <v>7000</v>
          </cell>
        </row>
        <row r="6328">
          <cell r="N6328" t="str">
            <v>양주지방상수도건강관리비</v>
          </cell>
          <cell r="O6328">
            <v>9235</v>
          </cell>
        </row>
        <row r="6329">
          <cell r="N6329" t="str">
            <v>양주지방상수도국민건강보험(비급여)</v>
          </cell>
          <cell r="O6329">
            <v>81913</v>
          </cell>
        </row>
        <row r="6330">
          <cell r="N6330" t="str">
            <v>양주지방상수도국민연금(비급여)</v>
          </cell>
          <cell r="O6330">
            <v>82495</v>
          </cell>
        </row>
        <row r="6331">
          <cell r="N6331" t="str">
            <v>양주지방상수도산재보험</v>
          </cell>
          <cell r="O6331">
            <v>26780</v>
          </cell>
        </row>
        <row r="6332">
          <cell r="N6332" t="str">
            <v>양주지방상수도고용보험(비급여)</v>
          </cell>
          <cell r="O6332">
            <v>39403</v>
          </cell>
        </row>
        <row r="6333">
          <cell r="N6333" t="str">
            <v>양주지방상수도체육행사비</v>
          </cell>
          <cell r="O6333">
            <v>3302</v>
          </cell>
        </row>
        <row r="6334">
          <cell r="N6334" t="str">
            <v>양주지방상수도직원특근식대</v>
          </cell>
          <cell r="O6334">
            <v>14187</v>
          </cell>
        </row>
        <row r="6335">
          <cell r="N6335" t="str">
            <v>양주지방상수도동호회지원비</v>
          </cell>
          <cell r="O6335">
            <v>2677</v>
          </cell>
        </row>
        <row r="6336">
          <cell r="N6336" t="str">
            <v>양주지방상수도합숙소운영비</v>
          </cell>
          <cell r="O6336">
            <v>8616</v>
          </cell>
        </row>
        <row r="6337">
          <cell r="N6337" t="str">
            <v>양주지방상수도기타복리후생</v>
          </cell>
          <cell r="O6337">
            <v>448</v>
          </cell>
        </row>
        <row r="6338">
          <cell r="N6338" t="str">
            <v>양주지방상수도무기직(4대보험)</v>
          </cell>
          <cell r="O6338">
            <v>14709</v>
          </cell>
        </row>
        <row r="6339">
          <cell r="N6339" t="str">
            <v>양주지방상수도무기직(기타)</v>
          </cell>
          <cell r="O6339">
            <v>265</v>
          </cell>
        </row>
        <row r="6340">
          <cell r="N6340" t="str">
            <v>양주지방상수도무기직(준당직비)</v>
          </cell>
          <cell r="O6340">
            <v>1000</v>
          </cell>
        </row>
        <row r="6341">
          <cell r="N6341" t="str">
            <v>양주지방상수도무기직(건강관리비)</v>
          </cell>
          <cell r="O6341">
            <v>1300</v>
          </cell>
        </row>
        <row r="6342">
          <cell r="N6342" t="str">
            <v>양주지방상수도무기직(체육행사비)</v>
          </cell>
          <cell r="O6342">
            <v>500</v>
          </cell>
        </row>
        <row r="6343">
          <cell r="N6343" t="str">
            <v>양주지방상수도무기직(직원특근식대)</v>
          </cell>
          <cell r="O6343">
            <v>1850</v>
          </cell>
        </row>
        <row r="6344">
          <cell r="N6344" t="str">
            <v>양주지방상수도무기직(동호회지원비)</v>
          </cell>
          <cell r="O6344">
            <v>450</v>
          </cell>
        </row>
        <row r="6345">
          <cell r="N6345" t="str">
            <v>양주지방상수도임직원인센티브</v>
          </cell>
          <cell r="O6345">
            <v>387745</v>
          </cell>
        </row>
        <row r="6346">
          <cell r="N6346" t="str">
            <v>양주지방상수도무기직인센티브</v>
          </cell>
          <cell r="O6346">
            <v>21257</v>
          </cell>
        </row>
        <row r="6347">
          <cell r="N6347" t="str">
            <v>양주지방상수도기타예비비</v>
          </cell>
          <cell r="O6347">
            <v>121673</v>
          </cell>
        </row>
        <row r="6348">
          <cell r="N6348" t="str">
            <v xml:space="preserve">단양지방상수도 </v>
          </cell>
          <cell r="O6348">
            <v>4215224</v>
          </cell>
        </row>
        <row r="6349">
          <cell r="N6349" t="str">
            <v>단양지방상수도임직원급여</v>
          </cell>
          <cell r="O6349">
            <v>903391</v>
          </cell>
        </row>
        <row r="6350">
          <cell r="N6350" t="str">
            <v>단양지방상수도무기직급여</v>
          </cell>
          <cell r="O6350">
            <v>37496</v>
          </cell>
        </row>
        <row r="6351">
          <cell r="N6351" t="str">
            <v>단양지방상수도임직원제수당</v>
          </cell>
          <cell r="O6351">
            <v>109147</v>
          </cell>
        </row>
        <row r="6352">
          <cell r="N6352" t="str">
            <v>단양지방상수도내부평가급</v>
          </cell>
          <cell r="O6352">
            <v>134481</v>
          </cell>
        </row>
        <row r="6353">
          <cell r="N6353" t="str">
            <v>단양지방상수도급여성성과급</v>
          </cell>
          <cell r="O6353">
            <v>64916</v>
          </cell>
        </row>
        <row r="6354">
          <cell r="N6354" t="str">
            <v>단양지방상수도무기직제수당</v>
          </cell>
          <cell r="O6354">
            <v>20996</v>
          </cell>
        </row>
        <row r="6355">
          <cell r="N6355" t="str">
            <v>단양지방상수도단기고용</v>
          </cell>
          <cell r="O6355">
            <v>115830</v>
          </cell>
        </row>
        <row r="6356">
          <cell r="N6356" t="str">
            <v>단양지방상수도비정규인력</v>
          </cell>
          <cell r="O6356">
            <v>40531</v>
          </cell>
        </row>
        <row r="6357">
          <cell r="N6357" t="str">
            <v>단양지방상수도급여성복리비</v>
          </cell>
          <cell r="O6357">
            <v>2400</v>
          </cell>
        </row>
        <row r="6358">
          <cell r="N6358" t="str">
            <v>단양지방상수도성과급</v>
          </cell>
          <cell r="O6358">
            <v>13815</v>
          </cell>
        </row>
        <row r="6359">
          <cell r="N6359" t="str">
            <v>단양지방상수도임직원퇴직금</v>
          </cell>
          <cell r="O6359">
            <v>139101</v>
          </cell>
        </row>
        <row r="6360">
          <cell r="N6360" t="str">
            <v>단양지방상수도무기직퇴직금</v>
          </cell>
          <cell r="O6360">
            <v>5075</v>
          </cell>
        </row>
        <row r="6361">
          <cell r="N6361" t="str">
            <v>단양지방상수도급식보조비</v>
          </cell>
          <cell r="O6361">
            <v>20455</v>
          </cell>
        </row>
        <row r="6362">
          <cell r="N6362" t="str">
            <v>단양지방상수도학자보조금</v>
          </cell>
          <cell r="O6362">
            <v>6577</v>
          </cell>
        </row>
        <row r="6363">
          <cell r="N6363" t="str">
            <v>단양지방상수도무기직급여성복리</v>
          </cell>
          <cell r="O6363">
            <v>2400</v>
          </cell>
        </row>
        <row r="6364">
          <cell r="N6364" t="str">
            <v>단양지방상수도일반여비</v>
          </cell>
          <cell r="O6364">
            <v>15000</v>
          </cell>
        </row>
        <row r="6365">
          <cell r="N6365" t="str">
            <v>단양지방상수도부임여비</v>
          </cell>
          <cell r="O6365">
            <v>2901</v>
          </cell>
        </row>
        <row r="6366">
          <cell r="N6366" t="str">
            <v>단양지방상수도시내교통비</v>
          </cell>
          <cell r="O6366">
            <v>51660</v>
          </cell>
        </row>
        <row r="6367">
          <cell r="N6367" t="str">
            <v>단양지방상수도우편료</v>
          </cell>
          <cell r="O6367">
            <v>3600</v>
          </cell>
        </row>
        <row r="6368">
          <cell r="N6368" t="str">
            <v>단양지방상수도전화사용료</v>
          </cell>
          <cell r="O6368">
            <v>12120</v>
          </cell>
        </row>
        <row r="6369">
          <cell r="N6369" t="str">
            <v>단양지방상수도전용회선</v>
          </cell>
          <cell r="O6369">
            <v>60984</v>
          </cell>
        </row>
        <row r="6370">
          <cell r="N6370" t="str">
            <v>단양지방상수도전력료</v>
          </cell>
          <cell r="O6370">
            <v>15000</v>
          </cell>
        </row>
        <row r="6371">
          <cell r="N6371" t="str">
            <v>단양지방상수도상하수도료</v>
          </cell>
          <cell r="O6371">
            <v>2100</v>
          </cell>
        </row>
        <row r="6372">
          <cell r="N6372" t="str">
            <v>단양지방상수도가스유류대</v>
          </cell>
          <cell r="O6372">
            <v>315</v>
          </cell>
        </row>
        <row r="6373">
          <cell r="N6373" t="str">
            <v>단양지방상수도재산세</v>
          </cell>
          <cell r="O6373">
            <v>3200</v>
          </cell>
        </row>
        <row r="6374">
          <cell r="N6374" t="str">
            <v>단양지방상수도지방소득세</v>
          </cell>
          <cell r="O6374">
            <v>500</v>
          </cell>
        </row>
        <row r="6375">
          <cell r="N6375" t="str">
            <v>단양지방상수도등록면허세</v>
          </cell>
          <cell r="O6375">
            <v>50</v>
          </cell>
        </row>
        <row r="6376">
          <cell r="N6376" t="str">
            <v>단양지방상수도기타부담금</v>
          </cell>
          <cell r="O6376">
            <v>1440</v>
          </cell>
        </row>
        <row r="6377">
          <cell r="N6377" t="str">
            <v>단양지방상수도기타세금공</v>
          </cell>
          <cell r="O6377">
            <v>2000</v>
          </cell>
        </row>
        <row r="6378">
          <cell r="N6378" t="str">
            <v>단양지방상수도문방구및잡품</v>
          </cell>
          <cell r="O6378">
            <v>3600</v>
          </cell>
        </row>
        <row r="6379">
          <cell r="N6379" t="str">
            <v>단양지방상수도전산용품</v>
          </cell>
          <cell r="O6379">
            <v>3240</v>
          </cell>
        </row>
        <row r="6380">
          <cell r="N6380" t="str">
            <v>단양지방상수도반납대상소모</v>
          </cell>
          <cell r="O6380">
            <v>1800</v>
          </cell>
        </row>
        <row r="6381">
          <cell r="N6381" t="str">
            <v>단양지방상수도특수용품</v>
          </cell>
          <cell r="O6381">
            <v>360</v>
          </cell>
        </row>
        <row r="6382">
          <cell r="N6382" t="str">
            <v>단양지방상수도도서비</v>
          </cell>
          <cell r="O6382">
            <v>500</v>
          </cell>
        </row>
        <row r="6383">
          <cell r="N6383" t="str">
            <v>단양지방상수도인쇄비</v>
          </cell>
          <cell r="O6383">
            <v>7300</v>
          </cell>
        </row>
        <row r="6384">
          <cell r="N6384" t="str">
            <v>단양지방상수도차량임차료</v>
          </cell>
          <cell r="O6384">
            <v>12420</v>
          </cell>
        </row>
        <row r="6385">
          <cell r="N6385" t="str">
            <v>단양지방상수도기타임차료</v>
          </cell>
          <cell r="O6385">
            <v>0</v>
          </cell>
        </row>
        <row r="6386">
          <cell r="N6386" t="str">
            <v>단양지방상수도유형공통상각</v>
          </cell>
          <cell r="O6386">
            <v>87661</v>
          </cell>
        </row>
        <row r="6387">
          <cell r="N6387" t="str">
            <v>단양지방상수도지방전용상각</v>
          </cell>
          <cell r="O6387">
            <v>840887</v>
          </cell>
        </row>
        <row r="6388">
          <cell r="N6388" t="str">
            <v>단양지방상수도주요시설보수</v>
          </cell>
          <cell r="O6388">
            <v>50000</v>
          </cell>
        </row>
        <row r="6389">
          <cell r="N6389" t="str">
            <v>단양지방상수도건축물유지보수</v>
          </cell>
          <cell r="O6389">
            <v>10000</v>
          </cell>
        </row>
        <row r="6390">
          <cell r="N6390" t="str">
            <v>단양지방상수도환경조경보수</v>
          </cell>
          <cell r="O6390">
            <v>40000</v>
          </cell>
        </row>
        <row r="6391">
          <cell r="N6391" t="str">
            <v>단양지방상수도공기구비품보수</v>
          </cell>
          <cell r="O6391">
            <v>15000</v>
          </cell>
        </row>
        <row r="6392">
          <cell r="N6392" t="str">
            <v>단양지방상수도기타시설보수</v>
          </cell>
          <cell r="O6392">
            <v>3000</v>
          </cell>
        </row>
        <row r="6393">
          <cell r="N6393" t="str">
            <v>단양지방상수도수도점검정비</v>
          </cell>
          <cell r="O6393">
            <v>90547</v>
          </cell>
        </row>
        <row r="6394">
          <cell r="N6394" t="str">
            <v>단양지방상수도긴급유지보수</v>
          </cell>
          <cell r="O6394">
            <v>150000</v>
          </cell>
        </row>
        <row r="6395">
          <cell r="N6395" t="str">
            <v>단양지방상수도차량유지비</v>
          </cell>
          <cell r="O6395">
            <v>24640</v>
          </cell>
        </row>
        <row r="6396">
          <cell r="N6396" t="str">
            <v>단양지방상수도건물보험료</v>
          </cell>
          <cell r="O6396">
            <v>0</v>
          </cell>
        </row>
        <row r="6397">
          <cell r="N6397" t="str">
            <v>단양지방상수도시설운영수수</v>
          </cell>
          <cell r="O6397">
            <v>31240</v>
          </cell>
        </row>
        <row r="6398">
          <cell r="N6398" t="str">
            <v>단양지방상수도업무관련수수</v>
          </cell>
          <cell r="O6398">
            <v>2600</v>
          </cell>
        </row>
        <row r="6399">
          <cell r="N6399" t="str">
            <v>단양지방상수도슬러지처리</v>
          </cell>
          <cell r="O6399">
            <v>29467</v>
          </cell>
        </row>
        <row r="6400">
          <cell r="N6400" t="str">
            <v>단양지방상수도업무추진비</v>
          </cell>
          <cell r="O6400">
            <v>1000</v>
          </cell>
        </row>
        <row r="6401">
          <cell r="N6401" t="str">
            <v>단양지방상수도신문방송광고</v>
          </cell>
          <cell r="O6401">
            <v>1000</v>
          </cell>
        </row>
        <row r="6402">
          <cell r="N6402" t="str">
            <v>단양지방상수도홍보물제작</v>
          </cell>
          <cell r="O6402">
            <v>1000</v>
          </cell>
        </row>
        <row r="6403">
          <cell r="N6403" t="str">
            <v>단양지방상수도홍보이벤트</v>
          </cell>
          <cell r="O6403">
            <v>1000</v>
          </cell>
        </row>
        <row r="6404">
          <cell r="N6404" t="str">
            <v>단양지방상수도기타광고선전</v>
          </cell>
          <cell r="O6404">
            <v>5000</v>
          </cell>
        </row>
        <row r="6405">
          <cell r="N6405" t="str">
            <v>단양지방상수도자체집합</v>
          </cell>
          <cell r="O6405">
            <v>3586</v>
          </cell>
        </row>
        <row r="6406">
          <cell r="N6406" t="str">
            <v>단양지방상수도기타교육훈련</v>
          </cell>
          <cell r="O6406">
            <v>1086</v>
          </cell>
        </row>
        <row r="6407">
          <cell r="N6407" t="str">
            <v>단양지방상수도조사직접비</v>
          </cell>
          <cell r="O6407">
            <v>12000</v>
          </cell>
        </row>
        <row r="6408">
          <cell r="N6408" t="str">
            <v>단양지방상수도조사간접비</v>
          </cell>
          <cell r="O6408">
            <v>3000</v>
          </cell>
        </row>
        <row r="6409">
          <cell r="N6409" t="str">
            <v>단양지방상수도포상금</v>
          </cell>
          <cell r="O6409">
            <v>1000</v>
          </cell>
        </row>
        <row r="6410">
          <cell r="N6410" t="str">
            <v>단양지방상수도지역단체협력</v>
          </cell>
          <cell r="O6410">
            <v>1000</v>
          </cell>
        </row>
        <row r="6411">
          <cell r="N6411" t="str">
            <v>단양지방상수도외부행사지원</v>
          </cell>
          <cell r="O6411">
            <v>1000</v>
          </cell>
        </row>
        <row r="6412">
          <cell r="N6412" t="str">
            <v>단양지방상수도정수약품비</v>
          </cell>
          <cell r="O6412">
            <v>48000</v>
          </cell>
        </row>
        <row r="6413">
          <cell r="N6413" t="str">
            <v>단양지방상수도시설가동전력</v>
          </cell>
          <cell r="O6413">
            <v>468348</v>
          </cell>
        </row>
        <row r="6414">
          <cell r="N6414" t="str">
            <v>단양지방상수도행사경비</v>
          </cell>
          <cell r="O6414">
            <v>2380</v>
          </cell>
        </row>
        <row r="6415">
          <cell r="N6415" t="str">
            <v>단양지방상수도기타잡비</v>
          </cell>
          <cell r="O6415">
            <v>10500</v>
          </cell>
        </row>
        <row r="6416">
          <cell r="N6416" t="str">
            <v>단양지방상수도당직비</v>
          </cell>
          <cell r="O6416">
            <v>16190</v>
          </cell>
        </row>
        <row r="6417">
          <cell r="N6417" t="str">
            <v>단양지방상수도준당직비</v>
          </cell>
          <cell r="O6417">
            <v>20000</v>
          </cell>
        </row>
        <row r="6418">
          <cell r="N6418" t="str">
            <v>단양지방상수도건강관리비</v>
          </cell>
          <cell r="O6418">
            <v>8025</v>
          </cell>
        </row>
        <row r="6419">
          <cell r="N6419" t="str">
            <v>단양지방상수도국민건강보험(비급여)</v>
          </cell>
          <cell r="O6419">
            <v>42197</v>
          </cell>
        </row>
        <row r="6420">
          <cell r="N6420" t="str">
            <v>단양지방상수도국민연금(비급여)</v>
          </cell>
          <cell r="O6420">
            <v>42497</v>
          </cell>
        </row>
        <row r="6421">
          <cell r="N6421" t="str">
            <v>단양지방상수도산재보험</v>
          </cell>
          <cell r="O6421">
            <v>13796</v>
          </cell>
        </row>
        <row r="6422">
          <cell r="N6422" t="str">
            <v>단양지방상수도고용보험(비급여)</v>
          </cell>
          <cell r="O6422">
            <v>20299</v>
          </cell>
        </row>
        <row r="6423">
          <cell r="N6423" t="str">
            <v>단양지방상수도체육행사비</v>
          </cell>
          <cell r="O6423">
            <v>1701</v>
          </cell>
        </row>
        <row r="6424">
          <cell r="N6424" t="str">
            <v>단양지방상수도직원특근식대</v>
          </cell>
          <cell r="O6424">
            <v>7308</v>
          </cell>
        </row>
        <row r="6425">
          <cell r="N6425" t="str">
            <v>단양지방상수도동호회지원비</v>
          </cell>
          <cell r="O6425">
            <v>1379</v>
          </cell>
        </row>
        <row r="6426">
          <cell r="N6426" t="str">
            <v>단양지방상수도기타복리후생</v>
          </cell>
          <cell r="O6426">
            <v>231</v>
          </cell>
        </row>
        <row r="6427">
          <cell r="N6427" t="str">
            <v>단양지방상수도비정규직(4대보험)</v>
          </cell>
          <cell r="O6427">
            <v>5685</v>
          </cell>
        </row>
        <row r="6428">
          <cell r="N6428" t="str">
            <v>단양지방상수도비정규직(기타)</v>
          </cell>
          <cell r="O6428">
            <v>120</v>
          </cell>
        </row>
        <row r="6429">
          <cell r="N6429" t="str">
            <v>단양지방상수도무기직(4대보험)</v>
          </cell>
          <cell r="O6429">
            <v>7083</v>
          </cell>
        </row>
        <row r="6430">
          <cell r="N6430" t="str">
            <v>단양지방상수도무기직(기타)</v>
          </cell>
          <cell r="O6430">
            <v>106</v>
          </cell>
        </row>
        <row r="6431">
          <cell r="N6431" t="str">
            <v>단양지방상수도무기직(준당직비)</v>
          </cell>
          <cell r="O6431">
            <v>400</v>
          </cell>
        </row>
        <row r="6432">
          <cell r="N6432" t="str">
            <v>단양지방상수도무기직(건강관리비)</v>
          </cell>
          <cell r="O6432">
            <v>520</v>
          </cell>
        </row>
        <row r="6433">
          <cell r="N6433" t="str">
            <v>단양지방상수도무기직(체육행사비)</v>
          </cell>
          <cell r="O6433">
            <v>200</v>
          </cell>
        </row>
        <row r="6434">
          <cell r="N6434" t="str">
            <v>단양지방상수도무기직(직원특근식대)</v>
          </cell>
          <cell r="O6434">
            <v>740</v>
          </cell>
        </row>
        <row r="6435">
          <cell r="N6435" t="str">
            <v>단양지방상수도무기직(동호회지원비)</v>
          </cell>
          <cell r="O6435">
            <v>180</v>
          </cell>
        </row>
        <row r="6436">
          <cell r="N6436" t="str">
            <v>단양지방상수도비정규직(준당직비)</v>
          </cell>
          <cell r="O6436">
            <v>400</v>
          </cell>
        </row>
        <row r="6437">
          <cell r="N6437" t="str">
            <v>단양지방상수도비정규직(건강관리비)</v>
          </cell>
          <cell r="O6437">
            <v>520</v>
          </cell>
        </row>
        <row r="6438">
          <cell r="N6438" t="str">
            <v>단양지방상수도비정규직(체육행사비)</v>
          </cell>
          <cell r="O6438">
            <v>200</v>
          </cell>
        </row>
        <row r="6439">
          <cell r="N6439" t="str">
            <v>단양지방상수도비정규직(직원특근식대)</v>
          </cell>
          <cell r="O6439">
            <v>960</v>
          </cell>
        </row>
        <row r="6440">
          <cell r="N6440" t="str">
            <v>단양지방상수도비정규직(동호회지원비)</v>
          </cell>
          <cell r="O6440">
            <v>180</v>
          </cell>
        </row>
        <row r="6441">
          <cell r="N6441" t="str">
            <v>단양지방상수도임직원인센티브</v>
          </cell>
          <cell r="O6441">
            <v>199747</v>
          </cell>
        </row>
        <row r="6442">
          <cell r="N6442" t="str">
            <v>단양지방상수도무기직인센티브</v>
          </cell>
          <cell r="O6442">
            <v>9237</v>
          </cell>
        </row>
        <row r="6443">
          <cell r="N6443" t="str">
            <v>단양지방상수도기타예비비</v>
          </cell>
          <cell r="O6443">
            <v>62680</v>
          </cell>
        </row>
        <row r="6444">
          <cell r="N6444" t="str">
            <v xml:space="preserve">파주지방상수도 </v>
          </cell>
          <cell r="O6444">
            <v>15347086</v>
          </cell>
        </row>
        <row r="6445">
          <cell r="N6445" t="str">
            <v>파주지방상수도임직원급여</v>
          </cell>
          <cell r="O6445">
            <v>2178765</v>
          </cell>
        </row>
        <row r="6446">
          <cell r="N6446" t="str">
            <v>파주지방상수도무기직급여</v>
          </cell>
          <cell r="O6446">
            <v>455711</v>
          </cell>
        </row>
        <row r="6447">
          <cell r="N6447" t="str">
            <v>파주지방상수도임직원제수당</v>
          </cell>
          <cell r="O6447">
            <v>263237</v>
          </cell>
        </row>
        <row r="6448">
          <cell r="N6448" t="str">
            <v>파주지방상수도내부평가급</v>
          </cell>
          <cell r="O6448">
            <v>324336</v>
          </cell>
        </row>
        <row r="6449">
          <cell r="N6449" t="str">
            <v>파주지방상수도급여성성과급</v>
          </cell>
          <cell r="O6449">
            <v>156563</v>
          </cell>
        </row>
        <row r="6450">
          <cell r="N6450" t="str">
            <v>파주지방상수도무기직제수당</v>
          </cell>
          <cell r="O6450">
            <v>161010</v>
          </cell>
        </row>
        <row r="6451">
          <cell r="N6451" t="str">
            <v>파주지방상수도단기고용</v>
          </cell>
          <cell r="O6451">
            <v>536018</v>
          </cell>
        </row>
        <row r="6452">
          <cell r="N6452" t="str">
            <v>파주지방상수도비정규인력</v>
          </cell>
          <cell r="O6452">
            <v>114708</v>
          </cell>
        </row>
        <row r="6453">
          <cell r="N6453" t="str">
            <v>파주지방상수도급여성복리비</v>
          </cell>
          <cell r="O6453">
            <v>6000</v>
          </cell>
        </row>
        <row r="6454">
          <cell r="N6454" t="str">
            <v>파주지방상수도성과급</v>
          </cell>
          <cell r="O6454">
            <v>39518</v>
          </cell>
        </row>
        <row r="6455">
          <cell r="N6455" t="str">
            <v>파주지방상수도임직원퇴직금</v>
          </cell>
          <cell r="O6455">
            <v>335479</v>
          </cell>
        </row>
        <row r="6456">
          <cell r="N6456" t="str">
            <v>파주지방상수도무기직퇴직금</v>
          </cell>
          <cell r="O6456">
            <v>53294</v>
          </cell>
        </row>
        <row r="6457">
          <cell r="N6457" t="str">
            <v>파주지방상수도급식보조비</v>
          </cell>
          <cell r="O6457">
            <v>49332</v>
          </cell>
        </row>
        <row r="6458">
          <cell r="N6458" t="str">
            <v>파주지방상수도학자보조금</v>
          </cell>
          <cell r="O6458">
            <v>15861</v>
          </cell>
        </row>
        <row r="6459">
          <cell r="N6459" t="str">
            <v>파주지방상수도무기직급여성복리</v>
          </cell>
          <cell r="O6459">
            <v>22800</v>
          </cell>
        </row>
        <row r="6460">
          <cell r="N6460" t="str">
            <v>파주지방상수도일반여비</v>
          </cell>
          <cell r="O6460">
            <v>32700</v>
          </cell>
        </row>
        <row r="6461">
          <cell r="N6461" t="str">
            <v>파주지방상수도부임여비</v>
          </cell>
          <cell r="O6461">
            <v>6996</v>
          </cell>
        </row>
        <row r="6462">
          <cell r="N6462" t="str">
            <v>파주지방상수도시내교통비</v>
          </cell>
          <cell r="O6462">
            <v>160860</v>
          </cell>
        </row>
        <row r="6463">
          <cell r="N6463" t="str">
            <v>파주지방상수도우편료</v>
          </cell>
          <cell r="O6463">
            <v>8400</v>
          </cell>
        </row>
        <row r="6464">
          <cell r="N6464" t="str">
            <v>파주지방상수도전화사용료</v>
          </cell>
          <cell r="O6464">
            <v>16920</v>
          </cell>
        </row>
        <row r="6465">
          <cell r="N6465" t="str">
            <v>파주지방상수도정보사용료</v>
          </cell>
          <cell r="O6465">
            <v>7200</v>
          </cell>
        </row>
        <row r="6466">
          <cell r="N6466" t="str">
            <v>파주지방상수도전용회선</v>
          </cell>
          <cell r="O6466">
            <v>115200</v>
          </cell>
        </row>
        <row r="6467">
          <cell r="N6467" t="str">
            <v>파주지방상수도가스유류대</v>
          </cell>
          <cell r="O6467">
            <v>2400</v>
          </cell>
        </row>
        <row r="6468">
          <cell r="N6468" t="str">
            <v>파주지방상수도지방소득세</v>
          </cell>
          <cell r="O6468">
            <v>15000</v>
          </cell>
        </row>
        <row r="6469">
          <cell r="N6469" t="str">
            <v>파주지방상수도등록면허세</v>
          </cell>
          <cell r="O6469">
            <v>300</v>
          </cell>
        </row>
        <row r="6470">
          <cell r="N6470" t="str">
            <v>파주지방상수도기타부담금</v>
          </cell>
          <cell r="O6470">
            <v>1500</v>
          </cell>
        </row>
        <row r="6471">
          <cell r="N6471" t="str">
            <v>파주지방상수도기타세금공</v>
          </cell>
          <cell r="O6471">
            <v>6250</v>
          </cell>
        </row>
        <row r="6472">
          <cell r="N6472" t="str">
            <v>파주지방상수도문방구및잡품</v>
          </cell>
          <cell r="O6472">
            <v>13000</v>
          </cell>
        </row>
        <row r="6473">
          <cell r="N6473" t="str">
            <v>파주지방상수도전산용품</v>
          </cell>
          <cell r="O6473">
            <v>11700</v>
          </cell>
        </row>
        <row r="6474">
          <cell r="N6474" t="str">
            <v>파주지방상수도반납대상소모</v>
          </cell>
          <cell r="O6474">
            <v>6500</v>
          </cell>
        </row>
        <row r="6475">
          <cell r="N6475" t="str">
            <v>파주지방상수도특수용품</v>
          </cell>
          <cell r="O6475">
            <v>1300</v>
          </cell>
        </row>
        <row r="6476">
          <cell r="N6476" t="str">
            <v>파주지방상수도도서비</v>
          </cell>
          <cell r="O6476">
            <v>1200</v>
          </cell>
        </row>
        <row r="6477">
          <cell r="N6477" t="str">
            <v>파주지방상수도인쇄비</v>
          </cell>
          <cell r="O6477">
            <v>20000</v>
          </cell>
        </row>
        <row r="6478">
          <cell r="N6478" t="str">
            <v>파주지방상수도차량임차료</v>
          </cell>
          <cell r="O6478">
            <v>43320</v>
          </cell>
        </row>
        <row r="6479">
          <cell r="N6479" t="str">
            <v>파주지방상수도유형공통상각</v>
          </cell>
          <cell r="O6479">
            <v>19023</v>
          </cell>
        </row>
        <row r="6480">
          <cell r="N6480" t="str">
            <v>파주지방상수도지방전용상각</v>
          </cell>
          <cell r="O6480">
            <v>3252342</v>
          </cell>
        </row>
        <row r="6481">
          <cell r="N6481" t="str">
            <v>파주지방상수도주요시설보수</v>
          </cell>
          <cell r="O6481">
            <v>620000</v>
          </cell>
        </row>
        <row r="6482">
          <cell r="N6482" t="str">
            <v>파주지방상수도환경조경보수</v>
          </cell>
          <cell r="O6482">
            <v>180000</v>
          </cell>
        </row>
        <row r="6483">
          <cell r="N6483" t="str">
            <v>파주지방상수도통신시설보수</v>
          </cell>
          <cell r="O6483">
            <v>10000</v>
          </cell>
        </row>
        <row r="6484">
          <cell r="N6484" t="str">
            <v>파주지방상수도공기구비품보수</v>
          </cell>
          <cell r="O6484">
            <v>50000</v>
          </cell>
        </row>
        <row r="6485">
          <cell r="N6485" t="str">
            <v>파주지방상수도기타시설보수</v>
          </cell>
          <cell r="O6485">
            <v>30000</v>
          </cell>
        </row>
        <row r="6486">
          <cell r="N6486" t="str">
            <v>파주지방상수도수도점검정비</v>
          </cell>
          <cell r="O6486">
            <v>489572</v>
          </cell>
        </row>
        <row r="6487">
          <cell r="N6487" t="str">
            <v>파주지방상수도긴급유지보수</v>
          </cell>
          <cell r="O6487">
            <v>1000000</v>
          </cell>
        </row>
        <row r="6488">
          <cell r="N6488" t="str">
            <v>파주지방상수도차량유지비</v>
          </cell>
          <cell r="O6488">
            <v>55000</v>
          </cell>
        </row>
        <row r="6489">
          <cell r="N6489" t="str">
            <v>파주지방상수도기타보험료</v>
          </cell>
          <cell r="O6489">
            <v>5000</v>
          </cell>
        </row>
        <row r="6490">
          <cell r="N6490" t="str">
            <v>파주지방상수도시설운영수수</v>
          </cell>
          <cell r="O6490">
            <v>17960</v>
          </cell>
        </row>
        <row r="6491">
          <cell r="N6491" t="str">
            <v>파주지방상수도업무관련수수</v>
          </cell>
          <cell r="O6491">
            <v>3670</v>
          </cell>
        </row>
        <row r="6492">
          <cell r="N6492" t="str">
            <v>파주지방상수도외부위탁비</v>
          </cell>
          <cell r="O6492">
            <v>203398</v>
          </cell>
        </row>
        <row r="6493">
          <cell r="N6493" t="str">
            <v>파주지방상수도법정수수료</v>
          </cell>
          <cell r="O6493">
            <v>35782</v>
          </cell>
        </row>
        <row r="6494">
          <cell r="N6494" t="str">
            <v>파주지방상수도슬러지처리</v>
          </cell>
          <cell r="O6494">
            <v>168690</v>
          </cell>
        </row>
        <row r="6495">
          <cell r="N6495" t="str">
            <v>파주지방상수도업무추진비</v>
          </cell>
          <cell r="O6495">
            <v>1500</v>
          </cell>
        </row>
        <row r="6496">
          <cell r="N6496" t="str">
            <v>파주지방상수도신문방송광고</v>
          </cell>
          <cell r="O6496">
            <v>1500</v>
          </cell>
        </row>
        <row r="6497">
          <cell r="N6497" t="str">
            <v>파주지방상수도홍보물제작</v>
          </cell>
          <cell r="O6497">
            <v>1500</v>
          </cell>
        </row>
        <row r="6498">
          <cell r="N6498" t="str">
            <v>파주지방상수도홍보이벤트</v>
          </cell>
          <cell r="O6498">
            <v>2000</v>
          </cell>
        </row>
        <row r="6499">
          <cell r="N6499" t="str">
            <v>파주지방상수도기타광고선전</v>
          </cell>
          <cell r="O6499">
            <v>5000</v>
          </cell>
        </row>
        <row r="6500">
          <cell r="N6500" t="str">
            <v>파주지방상수도자체집합</v>
          </cell>
          <cell r="O6500">
            <v>10512</v>
          </cell>
        </row>
        <row r="6501">
          <cell r="N6501" t="str">
            <v>파주지방상수도기타교육훈련</v>
          </cell>
          <cell r="O6501">
            <v>2158</v>
          </cell>
        </row>
        <row r="6502">
          <cell r="N6502" t="str">
            <v>파주지방상수도조사직접비</v>
          </cell>
          <cell r="O6502">
            <v>8000</v>
          </cell>
        </row>
        <row r="6503">
          <cell r="N6503" t="str">
            <v>파주지방상수도조사간접비</v>
          </cell>
          <cell r="O6503">
            <v>2000</v>
          </cell>
        </row>
        <row r="6504">
          <cell r="N6504" t="str">
            <v>파주지방상수도포상금</v>
          </cell>
          <cell r="O6504">
            <v>1000</v>
          </cell>
        </row>
        <row r="6505">
          <cell r="N6505" t="str">
            <v>파주지방상수도지역단체협력</v>
          </cell>
          <cell r="O6505">
            <v>1500</v>
          </cell>
        </row>
        <row r="6506">
          <cell r="N6506" t="str">
            <v>파주지방상수도외부행사지원</v>
          </cell>
          <cell r="O6506">
            <v>1500</v>
          </cell>
        </row>
        <row r="6507">
          <cell r="N6507" t="str">
            <v>파주지방상수도정수약품비</v>
          </cell>
          <cell r="O6507">
            <v>1499632</v>
          </cell>
        </row>
        <row r="6508">
          <cell r="N6508" t="str">
            <v>파주지방상수도시설가동전력</v>
          </cell>
          <cell r="O6508">
            <v>1200000</v>
          </cell>
        </row>
        <row r="6509">
          <cell r="N6509" t="str">
            <v>파주지방상수도행사경비</v>
          </cell>
          <cell r="O6509">
            <v>5740</v>
          </cell>
        </row>
        <row r="6510">
          <cell r="N6510" t="str">
            <v>파주지방상수도기타잡비</v>
          </cell>
          <cell r="O6510">
            <v>15400</v>
          </cell>
        </row>
        <row r="6511">
          <cell r="N6511" t="str">
            <v>파주지방상수도당직비</v>
          </cell>
          <cell r="O6511">
            <v>39520</v>
          </cell>
        </row>
        <row r="6512">
          <cell r="N6512" t="str">
            <v>파주지방상수도준당직비</v>
          </cell>
          <cell r="O6512">
            <v>25000</v>
          </cell>
        </row>
        <row r="6513">
          <cell r="N6513" t="str">
            <v>파주지방상수도건강관리비</v>
          </cell>
          <cell r="O6513">
            <v>16145</v>
          </cell>
        </row>
        <row r="6514">
          <cell r="N6514" t="str">
            <v>파주지방상수도국민건강보험(비급여)</v>
          </cell>
          <cell r="O6514">
            <v>101770</v>
          </cell>
        </row>
        <row r="6515">
          <cell r="N6515" t="str">
            <v>파주지방상수도국민연금(비급여)</v>
          </cell>
          <cell r="O6515">
            <v>102493</v>
          </cell>
        </row>
        <row r="6516">
          <cell r="N6516" t="str">
            <v>파주지방상수도산재보험</v>
          </cell>
          <cell r="O6516">
            <v>33272</v>
          </cell>
        </row>
        <row r="6517">
          <cell r="N6517" t="str">
            <v>파주지방상수도고용보험(비급여)</v>
          </cell>
          <cell r="O6517">
            <v>48956</v>
          </cell>
        </row>
        <row r="6518">
          <cell r="N6518" t="str">
            <v>파주지방상수도체육행사비</v>
          </cell>
          <cell r="O6518">
            <v>4103</v>
          </cell>
        </row>
        <row r="6519">
          <cell r="N6519" t="str">
            <v>파주지방상수도직원특근식대</v>
          </cell>
          <cell r="O6519">
            <v>17626</v>
          </cell>
        </row>
        <row r="6520">
          <cell r="N6520" t="str">
            <v>파주지방상수도동호회지원비</v>
          </cell>
          <cell r="O6520">
            <v>3326</v>
          </cell>
        </row>
        <row r="6521">
          <cell r="N6521" t="str">
            <v>파주지방상수도합숙소운영비</v>
          </cell>
          <cell r="O6521">
            <v>8616</v>
          </cell>
        </row>
        <row r="6522">
          <cell r="N6522" t="str">
            <v>파주지방상수도기타복리후생</v>
          </cell>
          <cell r="O6522">
            <v>557</v>
          </cell>
        </row>
        <row r="6523">
          <cell r="N6523" t="str">
            <v>파주지방상수도비정규직(4대보험)</v>
          </cell>
          <cell r="O6523">
            <v>16132</v>
          </cell>
        </row>
        <row r="6524">
          <cell r="N6524" t="str">
            <v>파주지방상수도비정규직(기타)</v>
          </cell>
          <cell r="O6524">
            <v>300</v>
          </cell>
        </row>
        <row r="6525">
          <cell r="N6525" t="str">
            <v>파주지방상수도무기직(4대보험)</v>
          </cell>
          <cell r="O6525">
            <v>76167</v>
          </cell>
        </row>
        <row r="6526">
          <cell r="N6526" t="str">
            <v>파주지방상수도무기직(기타)</v>
          </cell>
          <cell r="O6526">
            <v>1007</v>
          </cell>
        </row>
        <row r="6527">
          <cell r="N6527" t="str">
            <v>파주지방상수도무기직(준당직비)</v>
          </cell>
          <cell r="O6527">
            <v>3800</v>
          </cell>
        </row>
        <row r="6528">
          <cell r="N6528" t="str">
            <v>파주지방상수도무기직(건강관리비)</v>
          </cell>
          <cell r="O6528">
            <v>4940</v>
          </cell>
        </row>
        <row r="6529">
          <cell r="N6529" t="str">
            <v>파주지방상수도무기직(체육행사비)</v>
          </cell>
          <cell r="O6529">
            <v>1900</v>
          </cell>
        </row>
        <row r="6530">
          <cell r="N6530" t="str">
            <v>파주지방상수도무기직(직원특근식대)</v>
          </cell>
          <cell r="O6530">
            <v>7030</v>
          </cell>
        </row>
        <row r="6531">
          <cell r="N6531" t="str">
            <v>파주지방상수도무기직(동호회지원비)</v>
          </cell>
          <cell r="O6531">
            <v>1710</v>
          </cell>
        </row>
        <row r="6532">
          <cell r="N6532" t="str">
            <v>파주지방상수도비정규직(준당직비)</v>
          </cell>
          <cell r="O6532">
            <v>1000</v>
          </cell>
        </row>
        <row r="6533">
          <cell r="N6533" t="str">
            <v>파주지방상수도비정규직(건강관리비)</v>
          </cell>
          <cell r="O6533">
            <v>1300</v>
          </cell>
        </row>
        <row r="6534">
          <cell r="N6534" t="str">
            <v>파주지방상수도비정규직(체육행사비)</v>
          </cell>
          <cell r="O6534">
            <v>500</v>
          </cell>
        </row>
        <row r="6535">
          <cell r="N6535" t="str">
            <v>파주지방상수도비정규직(직원특근식대)</v>
          </cell>
          <cell r="O6535">
            <v>2400</v>
          </cell>
        </row>
        <row r="6536">
          <cell r="N6536" t="str">
            <v>파주지방상수도비정규직(동호회지원비)</v>
          </cell>
          <cell r="O6536">
            <v>450</v>
          </cell>
        </row>
        <row r="6537">
          <cell r="N6537" t="str">
            <v>파주지방상수도임직원인센티브</v>
          </cell>
          <cell r="O6537">
            <v>481744</v>
          </cell>
        </row>
        <row r="6538">
          <cell r="N6538" t="str">
            <v>파주지방상수도무기직인센티브</v>
          </cell>
          <cell r="O6538">
            <v>111396</v>
          </cell>
        </row>
        <row r="6539">
          <cell r="N6539" t="str">
            <v>파주지방상수도기타예비비</v>
          </cell>
          <cell r="O6539">
            <v>151169</v>
          </cell>
        </row>
        <row r="6540">
          <cell r="N6540" t="str">
            <v xml:space="preserve">광주지방상수도 </v>
          </cell>
          <cell r="O6540">
            <v>10503471</v>
          </cell>
        </row>
        <row r="6541">
          <cell r="N6541" t="str">
            <v>광주지방상수도임직원급여</v>
          </cell>
          <cell r="O6541">
            <v>1434797</v>
          </cell>
        </row>
        <row r="6542">
          <cell r="N6542" t="str">
            <v>광주지방상수도무기직급여</v>
          </cell>
          <cell r="O6542">
            <v>377357</v>
          </cell>
        </row>
        <row r="6543">
          <cell r="N6543" t="str">
            <v>광주지방상수도임직원제수당</v>
          </cell>
          <cell r="O6543">
            <v>173351</v>
          </cell>
        </row>
        <row r="6544">
          <cell r="N6544" t="str">
            <v>광주지방상수도내부평가급</v>
          </cell>
          <cell r="O6544">
            <v>213587</v>
          </cell>
        </row>
        <row r="6545">
          <cell r="N6545" t="str">
            <v>광주지방상수도급여성성과급</v>
          </cell>
          <cell r="O6545">
            <v>103103</v>
          </cell>
        </row>
        <row r="6546">
          <cell r="N6546" t="str">
            <v>광주지방상수도무기직제수당</v>
          </cell>
          <cell r="O6546">
            <v>137987</v>
          </cell>
        </row>
        <row r="6547">
          <cell r="N6547" t="str">
            <v>광주지방상수도단기고용</v>
          </cell>
          <cell r="O6547">
            <v>739958</v>
          </cell>
        </row>
        <row r="6548">
          <cell r="N6548" t="str">
            <v>광주지방상수도비정규인력</v>
          </cell>
          <cell r="O6548">
            <v>134385</v>
          </cell>
        </row>
        <row r="6549">
          <cell r="N6549" t="str">
            <v>광주지방상수도급여성복리비</v>
          </cell>
          <cell r="O6549">
            <v>6000</v>
          </cell>
        </row>
        <row r="6550">
          <cell r="N6550" t="str">
            <v>광주지방상수도성과급</v>
          </cell>
          <cell r="O6550">
            <v>46844</v>
          </cell>
        </row>
        <row r="6551">
          <cell r="N6551" t="str">
            <v>광주지방상수도임직원퇴직금</v>
          </cell>
          <cell r="O6551">
            <v>220925</v>
          </cell>
        </row>
        <row r="6552">
          <cell r="N6552" t="str">
            <v>광주지방상수도무기직퇴직금</v>
          </cell>
          <cell r="O6552">
            <v>44945</v>
          </cell>
        </row>
        <row r="6553">
          <cell r="N6553" t="str">
            <v>광주지방상수도급식보조비</v>
          </cell>
          <cell r="O6553">
            <v>32487</v>
          </cell>
        </row>
        <row r="6554">
          <cell r="N6554" t="str">
            <v>광주지방상수도학자보조금</v>
          </cell>
          <cell r="O6554">
            <v>10445</v>
          </cell>
        </row>
        <row r="6555">
          <cell r="N6555" t="str">
            <v>광주지방상수도무기직급여성복리</v>
          </cell>
          <cell r="O6555">
            <v>24000</v>
          </cell>
        </row>
        <row r="6556">
          <cell r="N6556" t="str">
            <v>광주지방상수도일반여비</v>
          </cell>
          <cell r="O6556">
            <v>24200</v>
          </cell>
        </row>
        <row r="6557">
          <cell r="N6557" t="str">
            <v>광주지방상수도부임여비</v>
          </cell>
          <cell r="O6557">
            <v>4607</v>
          </cell>
        </row>
        <row r="6558">
          <cell r="N6558" t="str">
            <v>광주지방상수도시내교통비</v>
          </cell>
          <cell r="O6558">
            <v>123060</v>
          </cell>
        </row>
        <row r="6559">
          <cell r="N6559" t="str">
            <v>광주지방상수도우편료</v>
          </cell>
          <cell r="O6559">
            <v>4800</v>
          </cell>
        </row>
        <row r="6560">
          <cell r="N6560" t="str">
            <v>광주지방상수도전화사용료</v>
          </cell>
          <cell r="O6560">
            <v>18000</v>
          </cell>
        </row>
        <row r="6561">
          <cell r="N6561" t="str">
            <v>광주지방상수도정보사용료</v>
          </cell>
          <cell r="O6561">
            <v>6000</v>
          </cell>
        </row>
        <row r="6562">
          <cell r="N6562" t="str">
            <v>광주지방상수도전용회선</v>
          </cell>
          <cell r="O6562">
            <v>78000</v>
          </cell>
        </row>
        <row r="6563">
          <cell r="N6563" t="str">
            <v>광주지방상수도가스유류대</v>
          </cell>
          <cell r="O6563">
            <v>3500</v>
          </cell>
        </row>
        <row r="6564">
          <cell r="N6564" t="str">
            <v>광주지방상수도재산세</v>
          </cell>
          <cell r="O6564">
            <v>700</v>
          </cell>
        </row>
        <row r="6565">
          <cell r="N6565" t="str">
            <v>광주지방상수도지방소득세</v>
          </cell>
          <cell r="O6565">
            <v>12000</v>
          </cell>
        </row>
        <row r="6566">
          <cell r="N6566" t="str">
            <v>광주지방상수도등록면허세</v>
          </cell>
          <cell r="O6566">
            <v>100</v>
          </cell>
        </row>
        <row r="6567">
          <cell r="N6567" t="str">
            <v>광주지방상수도기타부담금</v>
          </cell>
          <cell r="O6567">
            <v>2200</v>
          </cell>
        </row>
        <row r="6568">
          <cell r="N6568" t="str">
            <v>광주지방상수도기타세금공</v>
          </cell>
          <cell r="O6568">
            <v>5500</v>
          </cell>
        </row>
        <row r="6569">
          <cell r="N6569" t="str">
            <v>광주지방상수도문방구및잡품</v>
          </cell>
          <cell r="O6569">
            <v>10600</v>
          </cell>
        </row>
        <row r="6570">
          <cell r="N6570" t="str">
            <v>광주지방상수도전산용품</v>
          </cell>
          <cell r="O6570">
            <v>9540</v>
          </cell>
        </row>
        <row r="6571">
          <cell r="N6571" t="str">
            <v>광주지방상수도반납대상소모</v>
          </cell>
          <cell r="O6571">
            <v>5300</v>
          </cell>
        </row>
        <row r="6572">
          <cell r="N6572" t="str">
            <v>광주지방상수도특수용품</v>
          </cell>
          <cell r="O6572">
            <v>1060</v>
          </cell>
        </row>
        <row r="6573">
          <cell r="N6573" t="str">
            <v>광주지방상수도도서비</v>
          </cell>
          <cell r="O6573">
            <v>1500</v>
          </cell>
        </row>
        <row r="6574">
          <cell r="N6574" t="str">
            <v>광주지방상수도인쇄비</v>
          </cell>
          <cell r="O6574">
            <v>20000</v>
          </cell>
        </row>
        <row r="6575">
          <cell r="N6575" t="str">
            <v>광주지방상수도차량임차료</v>
          </cell>
          <cell r="O6575">
            <v>44580</v>
          </cell>
        </row>
        <row r="6576">
          <cell r="N6576" t="str">
            <v>광주지방상수도유형공통상각</v>
          </cell>
          <cell r="O6576">
            <v>34871</v>
          </cell>
        </row>
        <row r="6577">
          <cell r="N6577" t="str">
            <v>광주지방상수도주요시설보수</v>
          </cell>
          <cell r="O6577">
            <v>210000</v>
          </cell>
        </row>
        <row r="6578">
          <cell r="N6578" t="str">
            <v>광주지방상수도건축물유지보수</v>
          </cell>
          <cell r="O6578">
            <v>10000</v>
          </cell>
        </row>
        <row r="6579">
          <cell r="N6579" t="str">
            <v>광주지방상수도환경조경보수</v>
          </cell>
          <cell r="O6579">
            <v>100000</v>
          </cell>
        </row>
        <row r="6580">
          <cell r="N6580" t="str">
            <v>광주지방상수도공기구비품보수</v>
          </cell>
          <cell r="O6580">
            <v>10000</v>
          </cell>
        </row>
        <row r="6581">
          <cell r="N6581" t="str">
            <v>광주지방상수도수도점검정비</v>
          </cell>
          <cell r="O6581">
            <v>303870</v>
          </cell>
        </row>
        <row r="6582">
          <cell r="N6582" t="str">
            <v>광주지방상수도긴급유지보수</v>
          </cell>
          <cell r="O6582">
            <v>600000</v>
          </cell>
        </row>
        <row r="6583">
          <cell r="N6583" t="str">
            <v>광주지방상수도차량유지비</v>
          </cell>
          <cell r="O6583">
            <v>53800</v>
          </cell>
        </row>
        <row r="6584">
          <cell r="N6584" t="str">
            <v>광주지방상수도기타보험료</v>
          </cell>
          <cell r="O6584">
            <v>5000</v>
          </cell>
        </row>
        <row r="6585">
          <cell r="N6585" t="str">
            <v>광주지방상수도시설운영수수</v>
          </cell>
          <cell r="O6585">
            <v>34420</v>
          </cell>
        </row>
        <row r="6586">
          <cell r="N6586" t="str">
            <v>광주지방상수도업무관련수수</v>
          </cell>
          <cell r="O6586">
            <v>5040</v>
          </cell>
        </row>
        <row r="6587">
          <cell r="N6587" t="str">
            <v>광주지방상수도외부위탁비</v>
          </cell>
          <cell r="O6587">
            <v>169499</v>
          </cell>
        </row>
        <row r="6588">
          <cell r="N6588" t="str">
            <v>광주지방상수도법정수수료</v>
          </cell>
          <cell r="O6588">
            <v>63990</v>
          </cell>
        </row>
        <row r="6589">
          <cell r="N6589" t="str">
            <v>광주지방상수도슬러지처리</v>
          </cell>
          <cell r="O6589">
            <v>54000</v>
          </cell>
        </row>
        <row r="6590">
          <cell r="N6590" t="str">
            <v>광주지방상수도업무추진비</v>
          </cell>
          <cell r="O6590">
            <v>1500</v>
          </cell>
        </row>
        <row r="6591">
          <cell r="N6591" t="str">
            <v>광주지방상수도신문방송광고</v>
          </cell>
          <cell r="O6591">
            <v>1000</v>
          </cell>
        </row>
        <row r="6592">
          <cell r="N6592" t="str">
            <v>광주지방상수도홍보물제작</v>
          </cell>
          <cell r="O6592">
            <v>1500</v>
          </cell>
        </row>
        <row r="6593">
          <cell r="N6593" t="str">
            <v>광주지방상수도기타광고선전</v>
          </cell>
          <cell r="O6593">
            <v>4500</v>
          </cell>
        </row>
        <row r="6594">
          <cell r="N6594" t="str">
            <v>광주지방상수도자체집합</v>
          </cell>
          <cell r="O6594">
            <v>8740</v>
          </cell>
        </row>
        <row r="6595">
          <cell r="N6595" t="str">
            <v>광주지방상수도기타교육훈련</v>
          </cell>
          <cell r="O6595">
            <v>3000</v>
          </cell>
        </row>
        <row r="6596">
          <cell r="N6596" t="str">
            <v>광주지방상수도조사직접비</v>
          </cell>
          <cell r="O6596">
            <v>9000</v>
          </cell>
        </row>
        <row r="6597">
          <cell r="N6597" t="str">
            <v>광주지방상수도조사간접비</v>
          </cell>
          <cell r="O6597">
            <v>2000</v>
          </cell>
        </row>
        <row r="6598">
          <cell r="N6598" t="str">
            <v>광주지방상수도포상금</v>
          </cell>
          <cell r="O6598">
            <v>1000</v>
          </cell>
        </row>
        <row r="6599">
          <cell r="N6599" t="str">
            <v>광주지방상수도지역단체협력</v>
          </cell>
          <cell r="O6599">
            <v>1500</v>
          </cell>
        </row>
        <row r="6600">
          <cell r="N6600" t="str">
            <v>광주지방상수도외부행사지원</v>
          </cell>
          <cell r="O6600">
            <v>1500</v>
          </cell>
        </row>
        <row r="6601">
          <cell r="N6601" t="str">
            <v>광주지방상수도정수약품비</v>
          </cell>
          <cell r="O6601">
            <v>470720</v>
          </cell>
        </row>
        <row r="6602">
          <cell r="N6602" t="str">
            <v>광주지방상수도시설가동전력</v>
          </cell>
          <cell r="O6602">
            <v>3360000</v>
          </cell>
        </row>
        <row r="6603">
          <cell r="N6603" t="str">
            <v>광주지방상수도행사경비</v>
          </cell>
          <cell r="O6603">
            <v>3780</v>
          </cell>
        </row>
        <row r="6604">
          <cell r="N6604" t="str">
            <v>광주지방상수도기타잡비</v>
          </cell>
          <cell r="O6604">
            <v>13000</v>
          </cell>
        </row>
        <row r="6605">
          <cell r="N6605" t="str">
            <v>광주지방상수도당직비</v>
          </cell>
          <cell r="O6605">
            <v>25240</v>
          </cell>
        </row>
        <row r="6606">
          <cell r="N6606" t="str">
            <v>광주지방상수도준당직비</v>
          </cell>
          <cell r="O6606">
            <v>25000</v>
          </cell>
        </row>
        <row r="6607">
          <cell r="N6607" t="str">
            <v>광주지방상수도건강관리비</v>
          </cell>
          <cell r="O6607">
            <v>11555</v>
          </cell>
        </row>
        <row r="6608">
          <cell r="N6608" t="str">
            <v>광주지방상수도국민건강보험(비급여)</v>
          </cell>
          <cell r="O6608">
            <v>67019</v>
          </cell>
        </row>
        <row r="6609">
          <cell r="N6609" t="str">
            <v>광주지방상수도국민연금(비급여)</v>
          </cell>
          <cell r="O6609">
            <v>67496</v>
          </cell>
        </row>
        <row r="6610">
          <cell r="N6610" t="str">
            <v>광주지방상수도산재보험</v>
          </cell>
          <cell r="O6610">
            <v>21911</v>
          </cell>
        </row>
        <row r="6611">
          <cell r="N6611" t="str">
            <v>광주지방상수도고용보험(비급여)</v>
          </cell>
          <cell r="O6611">
            <v>32239</v>
          </cell>
        </row>
        <row r="6612">
          <cell r="N6612" t="str">
            <v>광주지방상수도체육행사비</v>
          </cell>
          <cell r="O6612">
            <v>2702</v>
          </cell>
        </row>
        <row r="6613">
          <cell r="N6613" t="str">
            <v>광주지방상수도직원특근식대</v>
          </cell>
          <cell r="O6613">
            <v>11607</v>
          </cell>
        </row>
        <row r="6614">
          <cell r="N6614" t="str">
            <v>광주지방상수도동호회지원비</v>
          </cell>
          <cell r="O6614">
            <v>2190</v>
          </cell>
        </row>
        <row r="6615">
          <cell r="N6615" t="str">
            <v>광주지방상수도합숙소운영비</v>
          </cell>
          <cell r="O6615">
            <v>8616</v>
          </cell>
        </row>
        <row r="6616">
          <cell r="N6616" t="str">
            <v>광주지방상수도기타복리후생</v>
          </cell>
          <cell r="O6616">
            <v>367</v>
          </cell>
        </row>
        <row r="6617">
          <cell r="N6617" t="str">
            <v>광주지방상수도비정규직(4대보험)</v>
          </cell>
          <cell r="O6617">
            <v>18958</v>
          </cell>
        </row>
        <row r="6618">
          <cell r="N6618" t="str">
            <v>광주지방상수도비정규직(기타)</v>
          </cell>
          <cell r="O6618">
            <v>300</v>
          </cell>
        </row>
        <row r="6619">
          <cell r="N6619" t="str">
            <v>광주지방상수도무기직(4대보험)</v>
          </cell>
          <cell r="O6619">
            <v>63169</v>
          </cell>
        </row>
        <row r="6620">
          <cell r="N6620" t="str">
            <v>광주지방상수도무기직(기타)</v>
          </cell>
          <cell r="O6620">
            <v>1060</v>
          </cell>
        </row>
        <row r="6621">
          <cell r="N6621" t="str">
            <v>광주지방상수도무기직(준당직비)</v>
          </cell>
          <cell r="O6621">
            <v>4000</v>
          </cell>
        </row>
        <row r="6622">
          <cell r="N6622" t="str">
            <v>광주지방상수도무기직(건강관리비)</v>
          </cell>
          <cell r="O6622">
            <v>5200</v>
          </cell>
        </row>
        <row r="6623">
          <cell r="N6623" t="str">
            <v>광주지방상수도무기직(체육행사비)</v>
          </cell>
          <cell r="O6623">
            <v>2000</v>
          </cell>
        </row>
        <row r="6624">
          <cell r="N6624" t="str">
            <v>광주지방상수도무기직(직원특근식대)</v>
          </cell>
          <cell r="O6624">
            <v>7400</v>
          </cell>
        </row>
        <row r="6625">
          <cell r="N6625" t="str">
            <v>광주지방상수도무기직(동호회지원비)</v>
          </cell>
          <cell r="O6625">
            <v>1800</v>
          </cell>
        </row>
        <row r="6626">
          <cell r="N6626" t="str">
            <v>광주지방상수도비정규직(준당직비)</v>
          </cell>
          <cell r="O6626">
            <v>1000</v>
          </cell>
        </row>
        <row r="6627">
          <cell r="N6627" t="str">
            <v>광주지방상수도비정규직(건강관리비)</v>
          </cell>
          <cell r="O6627">
            <v>1300</v>
          </cell>
        </row>
        <row r="6628">
          <cell r="N6628" t="str">
            <v>광주지방상수도비정규직(체육행사비)</v>
          </cell>
          <cell r="O6628">
            <v>500</v>
          </cell>
        </row>
        <row r="6629">
          <cell r="N6629" t="str">
            <v>광주지방상수도비정규직(직원특근식대)</v>
          </cell>
          <cell r="O6629">
            <v>2400</v>
          </cell>
        </row>
        <row r="6630">
          <cell r="N6630" t="str">
            <v>광주지방상수도비정규직(동호회지원비)</v>
          </cell>
          <cell r="O6630">
            <v>450</v>
          </cell>
        </row>
        <row r="6631">
          <cell r="N6631" t="str">
            <v>광주지방상수도임직원인센티브</v>
          </cell>
          <cell r="O6631">
            <v>317246</v>
          </cell>
        </row>
        <row r="6632">
          <cell r="N6632" t="str">
            <v>광주지방상수도무기직인센티브</v>
          </cell>
          <cell r="O6632">
            <v>88548</v>
          </cell>
        </row>
        <row r="6633">
          <cell r="N6633" t="str">
            <v>광주지방상수도기타예비비</v>
          </cell>
          <cell r="O6633">
            <v>99550</v>
          </cell>
        </row>
        <row r="6634">
          <cell r="N6634" t="str">
            <v xml:space="preserve">함평지방상수도 </v>
          </cell>
          <cell r="O6634">
            <v>2970316</v>
          </cell>
        </row>
        <row r="6635">
          <cell r="N6635" t="str">
            <v>함평지방상수도임직원급여</v>
          </cell>
          <cell r="O6635">
            <v>743969</v>
          </cell>
        </row>
        <row r="6636">
          <cell r="N6636" t="str">
            <v>함평지방상수도무기직급여</v>
          </cell>
          <cell r="O6636">
            <v>52555</v>
          </cell>
        </row>
        <row r="6637">
          <cell r="N6637" t="str">
            <v>함평지방상수도임직원제수당</v>
          </cell>
          <cell r="O6637">
            <v>89886</v>
          </cell>
        </row>
        <row r="6638">
          <cell r="N6638" t="str">
            <v>함평지방상수도내부평가급</v>
          </cell>
          <cell r="O6638">
            <v>110749</v>
          </cell>
        </row>
        <row r="6639">
          <cell r="N6639" t="str">
            <v>함평지방상수도급여성성과급</v>
          </cell>
          <cell r="O6639">
            <v>53461</v>
          </cell>
        </row>
        <row r="6640">
          <cell r="N6640" t="str">
            <v>함평지방상수도무기직제수당</v>
          </cell>
          <cell r="O6640">
            <v>20013</v>
          </cell>
        </row>
        <row r="6641">
          <cell r="N6641" t="str">
            <v>함평지방상수도단기고용</v>
          </cell>
          <cell r="O6641">
            <v>96230</v>
          </cell>
        </row>
        <row r="6642">
          <cell r="N6642" t="str">
            <v>함평지방상수도비정규인력</v>
          </cell>
          <cell r="O6642">
            <v>53642</v>
          </cell>
        </row>
        <row r="6643">
          <cell r="N6643" t="str">
            <v>함평지방상수도급여성복리비</v>
          </cell>
          <cell r="O6643">
            <v>2400</v>
          </cell>
        </row>
        <row r="6644">
          <cell r="N6644" t="str">
            <v>함평지방상수도성과급</v>
          </cell>
          <cell r="O6644">
            <v>18695</v>
          </cell>
        </row>
        <row r="6645">
          <cell r="N6645" t="str">
            <v>함평지방상수도임직원퇴직금</v>
          </cell>
          <cell r="O6645">
            <v>114554</v>
          </cell>
        </row>
        <row r="6646">
          <cell r="N6646" t="str">
            <v>함평지방상수도무기직퇴직금</v>
          </cell>
          <cell r="O6646">
            <v>6348</v>
          </cell>
        </row>
        <row r="6647">
          <cell r="N6647" t="str">
            <v>함평지방상수도급식보조비</v>
          </cell>
          <cell r="O6647">
            <v>16845</v>
          </cell>
        </row>
        <row r="6648">
          <cell r="N6648" t="str">
            <v>함평지방상수도학자보조금</v>
          </cell>
          <cell r="O6648">
            <v>5416</v>
          </cell>
        </row>
        <row r="6649">
          <cell r="N6649" t="str">
            <v>함평지방상수도무기직급여성복리</v>
          </cell>
          <cell r="O6649">
            <v>3600</v>
          </cell>
        </row>
        <row r="6650">
          <cell r="N6650" t="str">
            <v>함평지방상수도일반여비</v>
          </cell>
          <cell r="O6650">
            <v>10000</v>
          </cell>
        </row>
        <row r="6651">
          <cell r="N6651" t="str">
            <v>함평지방상수도부임여비</v>
          </cell>
          <cell r="O6651">
            <v>2389</v>
          </cell>
        </row>
        <row r="6652">
          <cell r="N6652" t="str">
            <v>함평지방상수도시내교통비</v>
          </cell>
          <cell r="O6652">
            <v>52920</v>
          </cell>
        </row>
        <row r="6653">
          <cell r="N6653" t="str">
            <v>함평지방상수도우편료</v>
          </cell>
          <cell r="O6653">
            <v>1200</v>
          </cell>
        </row>
        <row r="6654">
          <cell r="N6654" t="str">
            <v>함평지방상수도전화사용료</v>
          </cell>
          <cell r="O6654">
            <v>10440</v>
          </cell>
        </row>
        <row r="6655">
          <cell r="N6655" t="str">
            <v>함평지방상수도인공위성사용</v>
          </cell>
          <cell r="O6655">
            <v>72</v>
          </cell>
        </row>
        <row r="6656">
          <cell r="N6656" t="str">
            <v>함평지방상수도전용회선</v>
          </cell>
          <cell r="O6656">
            <v>47188</v>
          </cell>
        </row>
        <row r="6657">
          <cell r="N6657" t="str">
            <v>함평지방상수도상하수도료</v>
          </cell>
          <cell r="O6657">
            <v>368</v>
          </cell>
        </row>
        <row r="6658">
          <cell r="N6658" t="str">
            <v>함평지방상수도가스유류대</v>
          </cell>
          <cell r="O6658">
            <v>1372</v>
          </cell>
        </row>
        <row r="6659">
          <cell r="N6659" t="str">
            <v>함평지방상수도재산세</v>
          </cell>
          <cell r="O6659">
            <v>350</v>
          </cell>
        </row>
        <row r="6660">
          <cell r="N6660" t="str">
            <v>함평지방상수도등록면허세</v>
          </cell>
          <cell r="O6660">
            <v>60</v>
          </cell>
        </row>
        <row r="6661">
          <cell r="N6661" t="str">
            <v>함평지방상수도기타부담금</v>
          </cell>
          <cell r="O6661">
            <v>50</v>
          </cell>
        </row>
        <row r="6662">
          <cell r="N6662" t="str">
            <v>함평지방상수도지역자원시설세</v>
          </cell>
          <cell r="O6662">
            <v>500</v>
          </cell>
        </row>
        <row r="6663">
          <cell r="N6663" t="str">
            <v>함평지방상수도기타세금공</v>
          </cell>
          <cell r="O6663">
            <v>1096</v>
          </cell>
        </row>
        <row r="6664">
          <cell r="N6664" t="str">
            <v>함평지방상수도문방구및잡품</v>
          </cell>
          <cell r="O6664">
            <v>3200</v>
          </cell>
        </row>
        <row r="6665">
          <cell r="N6665" t="str">
            <v>함평지방상수도전산용품</v>
          </cell>
          <cell r="O6665">
            <v>2880</v>
          </cell>
        </row>
        <row r="6666">
          <cell r="N6666" t="str">
            <v>함평지방상수도반납대상소모</v>
          </cell>
          <cell r="O6666">
            <v>1600</v>
          </cell>
        </row>
        <row r="6667">
          <cell r="N6667" t="str">
            <v>함평지방상수도특수용품</v>
          </cell>
          <cell r="O6667">
            <v>320</v>
          </cell>
        </row>
        <row r="6668">
          <cell r="N6668" t="str">
            <v>함평지방상수도도서비</v>
          </cell>
          <cell r="O6668">
            <v>800</v>
          </cell>
        </row>
        <row r="6669">
          <cell r="N6669" t="str">
            <v>함평지방상수도인쇄비</v>
          </cell>
          <cell r="O6669">
            <v>8400</v>
          </cell>
        </row>
        <row r="6670">
          <cell r="N6670" t="str">
            <v>함평지방상수도건물토지임차</v>
          </cell>
          <cell r="O6670">
            <v>5400</v>
          </cell>
        </row>
        <row r="6671">
          <cell r="N6671" t="str">
            <v>함평지방상수도차량임차료</v>
          </cell>
          <cell r="O6671">
            <v>16200</v>
          </cell>
        </row>
        <row r="6672">
          <cell r="N6672" t="str">
            <v>함평지방상수도유형공통상각</v>
          </cell>
          <cell r="O6672">
            <v>18614</v>
          </cell>
        </row>
        <row r="6673">
          <cell r="N6673" t="str">
            <v>함평지방상수도지방전용상각</v>
          </cell>
          <cell r="O6673">
            <v>554382</v>
          </cell>
        </row>
        <row r="6674">
          <cell r="N6674" t="str">
            <v>함평지방상수도주요시설보수</v>
          </cell>
          <cell r="O6674">
            <v>65000</v>
          </cell>
        </row>
        <row r="6675">
          <cell r="N6675" t="str">
            <v>함평지방상수도건축물유지보수</v>
          </cell>
          <cell r="O6675">
            <v>3000</v>
          </cell>
        </row>
        <row r="6676">
          <cell r="N6676" t="str">
            <v>함평지방상수도환경조경보수</v>
          </cell>
          <cell r="O6676">
            <v>10000</v>
          </cell>
        </row>
        <row r="6677">
          <cell r="N6677" t="str">
            <v>함평지방상수도통신시설보수</v>
          </cell>
          <cell r="O6677">
            <v>30000</v>
          </cell>
        </row>
        <row r="6678">
          <cell r="N6678" t="str">
            <v>함평지방상수도공기구비품보수</v>
          </cell>
          <cell r="O6678">
            <v>15000</v>
          </cell>
        </row>
        <row r="6679">
          <cell r="N6679" t="str">
            <v>함평지방상수도긴급유지보수</v>
          </cell>
          <cell r="O6679">
            <v>70000</v>
          </cell>
        </row>
        <row r="6680">
          <cell r="N6680" t="str">
            <v>함평지방상수도차량유지비</v>
          </cell>
          <cell r="O6680">
            <v>24140</v>
          </cell>
        </row>
        <row r="6681">
          <cell r="N6681" t="str">
            <v>함평지방상수도건물보험료</v>
          </cell>
          <cell r="O6681">
            <v>0</v>
          </cell>
        </row>
        <row r="6682">
          <cell r="N6682" t="str">
            <v>함평지방상수도시설운영수수</v>
          </cell>
          <cell r="O6682">
            <v>2940</v>
          </cell>
        </row>
        <row r="6683">
          <cell r="N6683" t="str">
            <v>함평지방상수도업무관련수수</v>
          </cell>
          <cell r="O6683">
            <v>1480</v>
          </cell>
        </row>
        <row r="6684">
          <cell r="N6684" t="str">
            <v>함평지방상수도외부위탁비</v>
          </cell>
          <cell r="O6684">
            <v>33900</v>
          </cell>
        </row>
        <row r="6685">
          <cell r="N6685" t="str">
            <v>함평지방상수도슬러지처리</v>
          </cell>
          <cell r="O6685">
            <v>0</v>
          </cell>
        </row>
        <row r="6686">
          <cell r="N6686" t="str">
            <v>함평지방상수도업무추진비</v>
          </cell>
          <cell r="O6686">
            <v>500</v>
          </cell>
        </row>
        <row r="6687">
          <cell r="N6687" t="str">
            <v>함평지방상수도신문방송광고</v>
          </cell>
          <cell r="O6687">
            <v>1000</v>
          </cell>
        </row>
        <row r="6688">
          <cell r="N6688" t="str">
            <v>함평지방상수도홍보물제작</v>
          </cell>
          <cell r="O6688">
            <v>1500</v>
          </cell>
        </row>
        <row r="6689">
          <cell r="N6689" t="str">
            <v>함평지방상수도기타광고선전</v>
          </cell>
          <cell r="O6689">
            <v>3000</v>
          </cell>
        </row>
        <row r="6690">
          <cell r="N6690" t="str">
            <v>함평지방상수도자체집합</v>
          </cell>
          <cell r="O6690">
            <v>4158</v>
          </cell>
        </row>
        <row r="6691">
          <cell r="N6691" t="str">
            <v>함평지방상수도기타교육훈련</v>
          </cell>
          <cell r="O6691">
            <v>1000</v>
          </cell>
        </row>
        <row r="6692">
          <cell r="N6692" t="str">
            <v>함평지방상수도조사직접비</v>
          </cell>
          <cell r="O6692">
            <v>4000</v>
          </cell>
        </row>
        <row r="6693">
          <cell r="N6693" t="str">
            <v>함평지방상수도조사간접비</v>
          </cell>
          <cell r="O6693">
            <v>1200</v>
          </cell>
        </row>
        <row r="6694">
          <cell r="N6694" t="str">
            <v>함평지방상수도포상금</v>
          </cell>
          <cell r="O6694">
            <v>1000</v>
          </cell>
        </row>
        <row r="6695">
          <cell r="N6695" t="str">
            <v>함평지방상수도지역단체협력</v>
          </cell>
          <cell r="O6695">
            <v>1000</v>
          </cell>
        </row>
        <row r="6696">
          <cell r="N6696" t="str">
            <v>함평지방상수도외부행사지원</v>
          </cell>
          <cell r="O6696">
            <v>1000</v>
          </cell>
        </row>
        <row r="6697">
          <cell r="N6697" t="str">
            <v>함평지방상수도정수약품비</v>
          </cell>
          <cell r="O6697">
            <v>40800</v>
          </cell>
        </row>
        <row r="6698">
          <cell r="N6698" t="str">
            <v>함평지방상수도시설가동전력</v>
          </cell>
          <cell r="O6698">
            <v>120000</v>
          </cell>
        </row>
        <row r="6699">
          <cell r="N6699" t="str">
            <v>함평지방상수도행사경비</v>
          </cell>
          <cell r="O6699">
            <v>1960</v>
          </cell>
        </row>
        <row r="6700">
          <cell r="N6700" t="str">
            <v>함평지방상수도기타잡비</v>
          </cell>
          <cell r="O6700">
            <v>8600</v>
          </cell>
        </row>
        <row r="6701">
          <cell r="N6701" t="str">
            <v>함평지방상수도당직비</v>
          </cell>
          <cell r="O6701">
            <v>16190</v>
          </cell>
        </row>
        <row r="6702">
          <cell r="N6702" t="str">
            <v>함평지방상수도준당직비</v>
          </cell>
          <cell r="O6702">
            <v>15000</v>
          </cell>
        </row>
        <row r="6703">
          <cell r="N6703" t="str">
            <v>함평지방상수도건강관리비</v>
          </cell>
          <cell r="O6703">
            <v>7050</v>
          </cell>
        </row>
        <row r="6704">
          <cell r="N6704" t="str">
            <v>함평지방상수도국민건강보험(비급여)</v>
          </cell>
          <cell r="O6704">
            <v>34751</v>
          </cell>
        </row>
        <row r="6705">
          <cell r="N6705" t="str">
            <v>함평지방상수도국민연금(비급여)</v>
          </cell>
          <cell r="O6705">
            <v>34998</v>
          </cell>
        </row>
        <row r="6706">
          <cell r="N6706" t="str">
            <v>함평지방상수도산재보험</v>
          </cell>
          <cell r="O6706">
            <v>11361</v>
          </cell>
        </row>
        <row r="6707">
          <cell r="N6707" t="str">
            <v>함평지방상수도고용보험(비급여)</v>
          </cell>
          <cell r="O6707">
            <v>16717</v>
          </cell>
        </row>
        <row r="6708">
          <cell r="N6708" t="str">
            <v>함평지방상수도체육행사비</v>
          </cell>
          <cell r="O6708">
            <v>1401</v>
          </cell>
        </row>
        <row r="6709">
          <cell r="N6709" t="str">
            <v>함평지방상수도직원특근식대</v>
          </cell>
          <cell r="O6709">
            <v>6019</v>
          </cell>
        </row>
        <row r="6710">
          <cell r="N6710" t="str">
            <v>함평지방상수도동호회지원비</v>
          </cell>
          <cell r="O6710">
            <v>1136</v>
          </cell>
        </row>
        <row r="6711">
          <cell r="N6711" t="str">
            <v>함평지방상수도기타복리후생</v>
          </cell>
          <cell r="O6711">
            <v>190</v>
          </cell>
        </row>
        <row r="6712">
          <cell r="N6712" t="str">
            <v>함평지방상수도비정규직(4대보험)</v>
          </cell>
          <cell r="O6712">
            <v>7568</v>
          </cell>
        </row>
        <row r="6713">
          <cell r="N6713" t="str">
            <v>함평지방상수도비정규직(기타)</v>
          </cell>
          <cell r="O6713">
            <v>120</v>
          </cell>
        </row>
        <row r="6714">
          <cell r="N6714" t="str">
            <v>함평지방상수도무기직(4대보험)</v>
          </cell>
          <cell r="O6714">
            <v>8946</v>
          </cell>
        </row>
        <row r="6715">
          <cell r="N6715" t="str">
            <v>함평지방상수도무기직(기타)</v>
          </cell>
          <cell r="O6715">
            <v>159</v>
          </cell>
        </row>
        <row r="6716">
          <cell r="N6716" t="str">
            <v>함평지방상수도무기직(준당직비)</v>
          </cell>
          <cell r="O6716">
            <v>600</v>
          </cell>
        </row>
        <row r="6717">
          <cell r="N6717" t="str">
            <v>함평지방상수도무기직(건강관리비)</v>
          </cell>
          <cell r="O6717">
            <v>780</v>
          </cell>
        </row>
        <row r="6718">
          <cell r="N6718" t="str">
            <v>함평지방상수도무기직(체육행사비)</v>
          </cell>
          <cell r="O6718">
            <v>300</v>
          </cell>
        </row>
        <row r="6719">
          <cell r="N6719" t="str">
            <v>함평지방상수도무기직(직원특근식대)</v>
          </cell>
          <cell r="O6719">
            <v>1110</v>
          </cell>
        </row>
        <row r="6720">
          <cell r="N6720" t="str">
            <v>함평지방상수도무기직(동호회지원비)</v>
          </cell>
          <cell r="O6720">
            <v>270</v>
          </cell>
        </row>
        <row r="6721">
          <cell r="N6721" t="str">
            <v>함평지방상수도비정규직(준당직비)</v>
          </cell>
          <cell r="O6721">
            <v>400</v>
          </cell>
        </row>
        <row r="6722">
          <cell r="N6722" t="str">
            <v>함평지방상수도비정규직(건강관리비)</v>
          </cell>
          <cell r="O6722">
            <v>520</v>
          </cell>
        </row>
        <row r="6723">
          <cell r="N6723" t="str">
            <v>함평지방상수도비정규직(체육행사비)</v>
          </cell>
          <cell r="O6723">
            <v>200</v>
          </cell>
        </row>
        <row r="6724">
          <cell r="N6724" t="str">
            <v>함평지방상수도비정규직(직원특근식대)</v>
          </cell>
          <cell r="O6724">
            <v>960</v>
          </cell>
        </row>
        <row r="6725">
          <cell r="N6725" t="str">
            <v>함평지방상수도비정규직(동호회지원비)</v>
          </cell>
          <cell r="O6725">
            <v>180</v>
          </cell>
        </row>
        <row r="6726">
          <cell r="N6726" t="str">
            <v>함평지방상수도임직원인센티브</v>
          </cell>
          <cell r="O6726">
            <v>164498</v>
          </cell>
        </row>
        <row r="6727">
          <cell r="N6727" t="str">
            <v>함평지방상수도무기직인센티브</v>
          </cell>
          <cell r="O6727">
            <v>12931</v>
          </cell>
        </row>
        <row r="6728">
          <cell r="N6728" t="str">
            <v>함평지방상수도기타예비비</v>
          </cell>
          <cell r="O6728">
            <v>51619</v>
          </cell>
        </row>
        <row r="6729">
          <cell r="N6729" t="str">
            <v xml:space="preserve">통영지방상수도 </v>
          </cell>
          <cell r="O6729">
            <v>4952950</v>
          </cell>
        </row>
        <row r="6730">
          <cell r="N6730" t="str">
            <v>통영지방상수도임직원급여</v>
          </cell>
          <cell r="O6730">
            <v>584547</v>
          </cell>
        </row>
        <row r="6731">
          <cell r="N6731" t="str">
            <v>통영지방상수도무기직급여</v>
          </cell>
          <cell r="O6731">
            <v>177049</v>
          </cell>
        </row>
        <row r="6732">
          <cell r="N6732" t="str">
            <v>통영지방상수도임직원제수당</v>
          </cell>
          <cell r="O6732">
            <v>70625</v>
          </cell>
        </row>
        <row r="6733">
          <cell r="N6733" t="str">
            <v>통영지방상수도내부평가급</v>
          </cell>
          <cell r="O6733">
            <v>87017</v>
          </cell>
        </row>
        <row r="6734">
          <cell r="N6734" t="str">
            <v>통영지방상수도급여성성과급</v>
          </cell>
          <cell r="O6734">
            <v>42005</v>
          </cell>
        </row>
        <row r="6735">
          <cell r="N6735" t="str">
            <v>통영지방상수도무기직제수당</v>
          </cell>
          <cell r="O6735">
            <v>64357</v>
          </cell>
        </row>
        <row r="6736">
          <cell r="N6736" t="str">
            <v>통영지방상수도단기고용</v>
          </cell>
          <cell r="O6736">
            <v>258698</v>
          </cell>
        </row>
        <row r="6737">
          <cell r="N6737" t="str">
            <v>통영지방상수도비정규인력</v>
          </cell>
          <cell r="O6737">
            <v>20450</v>
          </cell>
        </row>
        <row r="6738">
          <cell r="N6738" t="str">
            <v>통영지방상수도급여성복리비</v>
          </cell>
          <cell r="O6738">
            <v>1200</v>
          </cell>
        </row>
        <row r="6739">
          <cell r="N6739" t="str">
            <v>통영지방상수도성과급</v>
          </cell>
          <cell r="O6739">
            <v>6976</v>
          </cell>
        </row>
        <row r="6740">
          <cell r="N6740" t="str">
            <v>통영지방상수도임직원퇴직금</v>
          </cell>
          <cell r="O6740">
            <v>90007</v>
          </cell>
        </row>
        <row r="6741">
          <cell r="N6741" t="str">
            <v>통영지방상수도무기직퇴직금</v>
          </cell>
          <cell r="O6741">
            <v>21017</v>
          </cell>
        </row>
        <row r="6742">
          <cell r="N6742" t="str">
            <v>통영지방상수도급식보조비</v>
          </cell>
          <cell r="O6742">
            <v>13235</v>
          </cell>
        </row>
        <row r="6743">
          <cell r="N6743" t="str">
            <v>통영지방상수도학자보조금</v>
          </cell>
          <cell r="O6743">
            <v>4256</v>
          </cell>
        </row>
        <row r="6744">
          <cell r="N6744" t="str">
            <v>통영지방상수도무기직급여성복리</v>
          </cell>
          <cell r="O6744">
            <v>10800</v>
          </cell>
        </row>
        <row r="6745">
          <cell r="N6745" t="str">
            <v>통영지방상수도일반여비</v>
          </cell>
          <cell r="O6745">
            <v>22000</v>
          </cell>
        </row>
        <row r="6746">
          <cell r="N6746" t="str">
            <v>통영지방상수도부임여비</v>
          </cell>
          <cell r="O6746">
            <v>1877</v>
          </cell>
        </row>
        <row r="6747">
          <cell r="N6747" t="str">
            <v>통영지방상수도시내교통비</v>
          </cell>
          <cell r="O6747">
            <v>52500</v>
          </cell>
        </row>
        <row r="6748">
          <cell r="N6748" t="str">
            <v>통영지방상수도우편료</v>
          </cell>
          <cell r="O6748">
            <v>16800</v>
          </cell>
        </row>
        <row r="6749">
          <cell r="N6749" t="str">
            <v>통영지방상수도전화사용료</v>
          </cell>
          <cell r="O6749">
            <v>14520</v>
          </cell>
        </row>
        <row r="6750">
          <cell r="N6750" t="str">
            <v>통영지방상수도전용회선</v>
          </cell>
          <cell r="O6750">
            <v>49800</v>
          </cell>
        </row>
        <row r="6751">
          <cell r="N6751" t="str">
            <v>통영지방상수도가스유류대</v>
          </cell>
          <cell r="O6751">
            <v>906</v>
          </cell>
        </row>
        <row r="6752">
          <cell r="N6752" t="str">
            <v>통영지방상수도재산세</v>
          </cell>
          <cell r="O6752">
            <v>480</v>
          </cell>
        </row>
        <row r="6753">
          <cell r="N6753" t="str">
            <v>통영지방상수도기타부담금</v>
          </cell>
          <cell r="O6753">
            <v>600</v>
          </cell>
        </row>
        <row r="6754">
          <cell r="N6754" t="str">
            <v>통영지방상수도기타세금공</v>
          </cell>
          <cell r="O6754">
            <v>2563</v>
          </cell>
        </row>
        <row r="6755">
          <cell r="N6755" t="str">
            <v>통영지방상수도문방구및잡품</v>
          </cell>
          <cell r="O6755">
            <v>4200</v>
          </cell>
        </row>
        <row r="6756">
          <cell r="N6756" t="str">
            <v>통영지방상수도전산용품</v>
          </cell>
          <cell r="O6756">
            <v>3780</v>
          </cell>
        </row>
        <row r="6757">
          <cell r="N6757" t="str">
            <v>통영지방상수도반납대상소모</v>
          </cell>
          <cell r="O6757">
            <v>2100</v>
          </cell>
        </row>
        <row r="6758">
          <cell r="N6758" t="str">
            <v>통영지방상수도특수용품</v>
          </cell>
          <cell r="O6758">
            <v>420</v>
          </cell>
        </row>
        <row r="6759">
          <cell r="N6759" t="str">
            <v>통영지방상수도도서비</v>
          </cell>
          <cell r="O6759">
            <v>0</v>
          </cell>
        </row>
        <row r="6760">
          <cell r="N6760" t="str">
            <v>통영지방상수도인쇄비</v>
          </cell>
          <cell r="O6760">
            <v>18000</v>
          </cell>
        </row>
        <row r="6761">
          <cell r="N6761" t="str">
            <v>통영지방상수도건물토지임차</v>
          </cell>
          <cell r="O6761">
            <v>13200</v>
          </cell>
        </row>
        <row r="6762">
          <cell r="N6762" t="str">
            <v>통영지방상수도차량임차료</v>
          </cell>
          <cell r="O6762">
            <v>34680</v>
          </cell>
        </row>
        <row r="6763">
          <cell r="N6763" t="str">
            <v>통영지방상수도유형공통상각</v>
          </cell>
          <cell r="O6763">
            <v>22190</v>
          </cell>
        </row>
        <row r="6764">
          <cell r="N6764" t="str">
            <v>통영지방상수도지방전용상각</v>
          </cell>
          <cell r="O6764">
            <v>2368728</v>
          </cell>
        </row>
        <row r="6765">
          <cell r="N6765" t="str">
            <v>통영지방상수도주요시설보수</v>
          </cell>
          <cell r="O6765">
            <v>50000</v>
          </cell>
        </row>
        <row r="6766">
          <cell r="N6766" t="str">
            <v>통영지방상수도건축물유지보수</v>
          </cell>
          <cell r="O6766">
            <v>10000</v>
          </cell>
        </row>
        <row r="6767">
          <cell r="N6767" t="str">
            <v>통영지방상수도환경조경보수</v>
          </cell>
          <cell r="O6767">
            <v>50000</v>
          </cell>
        </row>
        <row r="6768">
          <cell r="N6768" t="str">
            <v>통영지방상수도통신시설보수</v>
          </cell>
          <cell r="O6768">
            <v>7000</v>
          </cell>
        </row>
        <row r="6769">
          <cell r="N6769" t="str">
            <v>통영지방상수도공기구비품보수</v>
          </cell>
          <cell r="O6769">
            <v>6000</v>
          </cell>
        </row>
        <row r="6770">
          <cell r="N6770" t="str">
            <v>통영지방상수도긴급유지보수</v>
          </cell>
          <cell r="O6770">
            <v>150000</v>
          </cell>
        </row>
        <row r="6771">
          <cell r="N6771" t="str">
            <v>통영지방상수도차량유지비</v>
          </cell>
          <cell r="O6771">
            <v>20000</v>
          </cell>
        </row>
        <row r="6772">
          <cell r="N6772" t="str">
            <v>통영지방상수도기타보험료</v>
          </cell>
          <cell r="O6772">
            <v>1700</v>
          </cell>
        </row>
        <row r="6773">
          <cell r="N6773" t="str">
            <v>통영지방상수도시설운영수수</v>
          </cell>
          <cell r="O6773">
            <v>21770</v>
          </cell>
        </row>
        <row r="6774">
          <cell r="N6774" t="str">
            <v>통영지방상수도업무관련수수</v>
          </cell>
          <cell r="O6774">
            <v>1700</v>
          </cell>
        </row>
        <row r="6775">
          <cell r="N6775" t="str">
            <v>통영지방상수도외부위탁비</v>
          </cell>
          <cell r="O6775">
            <v>67800</v>
          </cell>
        </row>
        <row r="6776">
          <cell r="N6776" t="str">
            <v>통영지방상수도업무추진비</v>
          </cell>
          <cell r="O6776">
            <v>500</v>
          </cell>
        </row>
        <row r="6777">
          <cell r="N6777" t="str">
            <v>통영지방상수도신문방송광고</v>
          </cell>
          <cell r="O6777">
            <v>1000</v>
          </cell>
        </row>
        <row r="6778">
          <cell r="N6778" t="str">
            <v>통영지방상수도홍보물제작</v>
          </cell>
          <cell r="O6778">
            <v>1000</v>
          </cell>
        </row>
        <row r="6779">
          <cell r="N6779" t="str">
            <v>통영지방상수도홍보이벤트</v>
          </cell>
          <cell r="O6779">
            <v>500</v>
          </cell>
        </row>
        <row r="6780">
          <cell r="N6780" t="str">
            <v>통영지방상수도기타광고선전</v>
          </cell>
          <cell r="O6780">
            <v>4000</v>
          </cell>
        </row>
        <row r="6781">
          <cell r="N6781" t="str">
            <v>통영지방상수도자체집합</v>
          </cell>
          <cell r="O6781">
            <v>4761</v>
          </cell>
        </row>
        <row r="6782">
          <cell r="N6782" t="str">
            <v>통영지방상수도기타교육훈련</v>
          </cell>
          <cell r="O6782">
            <v>962</v>
          </cell>
        </row>
        <row r="6783">
          <cell r="N6783" t="str">
            <v>통영지방상수도조사직접비</v>
          </cell>
          <cell r="O6783">
            <v>7200</v>
          </cell>
        </row>
        <row r="6784">
          <cell r="N6784" t="str">
            <v>통영지방상수도조사간접비</v>
          </cell>
          <cell r="O6784">
            <v>2000</v>
          </cell>
        </row>
        <row r="6785">
          <cell r="N6785" t="str">
            <v>통영지방상수도포상금</v>
          </cell>
          <cell r="O6785">
            <v>500</v>
          </cell>
        </row>
        <row r="6786">
          <cell r="N6786" t="str">
            <v>통영지방상수도지역단체협력</v>
          </cell>
          <cell r="O6786">
            <v>500</v>
          </cell>
        </row>
        <row r="6787">
          <cell r="N6787" t="str">
            <v>통영지방상수도외부행사지원</v>
          </cell>
          <cell r="O6787">
            <v>500</v>
          </cell>
        </row>
        <row r="6788">
          <cell r="N6788" t="str">
            <v>통영지방상수도정수약품비</v>
          </cell>
          <cell r="O6788">
            <v>4800</v>
          </cell>
        </row>
        <row r="6789">
          <cell r="N6789" t="str">
            <v>통영지방상수도시설가동전력</v>
          </cell>
          <cell r="O6789">
            <v>69600</v>
          </cell>
        </row>
        <row r="6790">
          <cell r="N6790" t="str">
            <v>통영지방상수도행사경비</v>
          </cell>
          <cell r="O6790">
            <v>1540</v>
          </cell>
        </row>
        <row r="6791">
          <cell r="N6791" t="str">
            <v>통영지방상수도기타잡비</v>
          </cell>
          <cell r="O6791">
            <v>11000</v>
          </cell>
        </row>
        <row r="6792">
          <cell r="N6792" t="str">
            <v>통영지방상수도당직비</v>
          </cell>
          <cell r="O6792">
            <v>16190</v>
          </cell>
        </row>
        <row r="6793">
          <cell r="N6793" t="str">
            <v>통영지방상수도준당직비</v>
          </cell>
          <cell r="O6793">
            <v>17000</v>
          </cell>
        </row>
        <row r="6794">
          <cell r="N6794" t="str">
            <v>통영지방상수도건강관리비</v>
          </cell>
          <cell r="O6794">
            <v>3025</v>
          </cell>
        </row>
        <row r="6795">
          <cell r="N6795" t="str">
            <v>통영지방상수도국민건강보험(비급여)</v>
          </cell>
          <cell r="O6795">
            <v>27304</v>
          </cell>
        </row>
        <row r="6796">
          <cell r="N6796" t="str">
            <v>통영지방상수도국민연금(비급여)</v>
          </cell>
          <cell r="O6796">
            <v>27498</v>
          </cell>
        </row>
        <row r="6797">
          <cell r="N6797" t="str">
            <v>통영지방상수도산재보험</v>
          </cell>
          <cell r="O6797">
            <v>8927</v>
          </cell>
        </row>
        <row r="6798">
          <cell r="N6798" t="str">
            <v>통영지방상수도고용보험(비급여)</v>
          </cell>
          <cell r="O6798">
            <v>13134</v>
          </cell>
        </row>
        <row r="6799">
          <cell r="N6799" t="str">
            <v>통영지방상수도체육행사비</v>
          </cell>
          <cell r="O6799">
            <v>1101</v>
          </cell>
        </row>
        <row r="6800">
          <cell r="N6800" t="str">
            <v>통영지방상수도직원특근식대</v>
          </cell>
          <cell r="O6800">
            <v>4729</v>
          </cell>
        </row>
        <row r="6801">
          <cell r="N6801" t="str">
            <v>통영지방상수도동호회지원비</v>
          </cell>
          <cell r="O6801">
            <v>892</v>
          </cell>
        </row>
        <row r="6802">
          <cell r="N6802" t="str">
            <v>통영지방상수도기타복리후생</v>
          </cell>
          <cell r="O6802">
            <v>149</v>
          </cell>
        </row>
        <row r="6803">
          <cell r="N6803" t="str">
            <v>통영지방상수도비정규직(4대보험)</v>
          </cell>
          <cell r="O6803">
            <v>2869</v>
          </cell>
        </row>
        <row r="6804">
          <cell r="N6804" t="str">
            <v>통영지방상수도비정규직(기타)</v>
          </cell>
          <cell r="O6804">
            <v>60</v>
          </cell>
        </row>
        <row r="6805">
          <cell r="N6805" t="str">
            <v>통영지방상수도무기직(4대보험)</v>
          </cell>
          <cell r="O6805">
            <v>29638</v>
          </cell>
        </row>
        <row r="6806">
          <cell r="N6806" t="str">
            <v>통영지방상수도무기직(기타)</v>
          </cell>
          <cell r="O6806">
            <v>477</v>
          </cell>
        </row>
        <row r="6807">
          <cell r="N6807" t="str">
            <v>통영지방상수도무기직(준당직비)</v>
          </cell>
          <cell r="O6807">
            <v>1800</v>
          </cell>
        </row>
        <row r="6808">
          <cell r="N6808" t="str">
            <v>통영지방상수도무기직(건강관리비)</v>
          </cell>
          <cell r="O6808">
            <v>2340</v>
          </cell>
        </row>
        <row r="6809">
          <cell r="N6809" t="str">
            <v>통영지방상수도무기직(체육행사비)</v>
          </cell>
          <cell r="O6809">
            <v>900</v>
          </cell>
        </row>
        <row r="6810">
          <cell r="N6810" t="str">
            <v>통영지방상수도무기직(직원특근식대)</v>
          </cell>
          <cell r="O6810">
            <v>3330</v>
          </cell>
        </row>
        <row r="6811">
          <cell r="N6811" t="str">
            <v>통영지방상수도무기직(동호회지원비)</v>
          </cell>
          <cell r="O6811">
            <v>810</v>
          </cell>
        </row>
        <row r="6812">
          <cell r="N6812" t="str">
            <v>통영지방상수도비정규직(준당직비)</v>
          </cell>
          <cell r="O6812">
            <v>200</v>
          </cell>
        </row>
        <row r="6813">
          <cell r="N6813" t="str">
            <v>통영지방상수도비정규직(건강관리비)</v>
          </cell>
          <cell r="O6813">
            <v>260</v>
          </cell>
        </row>
        <row r="6814">
          <cell r="N6814" t="str">
            <v>통영지방상수도비정규직(체육행사비)</v>
          </cell>
          <cell r="O6814">
            <v>100</v>
          </cell>
        </row>
        <row r="6815">
          <cell r="N6815" t="str">
            <v>통영지방상수도비정규직(직원특근식대)</v>
          </cell>
          <cell r="O6815">
            <v>480</v>
          </cell>
        </row>
        <row r="6816">
          <cell r="N6816" t="str">
            <v>통영지방상수도비정규직(동호회지원비)</v>
          </cell>
          <cell r="O6816">
            <v>90</v>
          </cell>
        </row>
        <row r="6817">
          <cell r="N6817" t="str">
            <v>통영지방상수도임직원인센티브</v>
          </cell>
          <cell r="O6817">
            <v>129248</v>
          </cell>
        </row>
        <row r="6818">
          <cell r="N6818" t="str">
            <v>통영지방상수도무기직인센티브</v>
          </cell>
          <cell r="O6818">
            <v>41925</v>
          </cell>
        </row>
        <row r="6819">
          <cell r="N6819" t="str">
            <v>통영지방상수도기타예비비</v>
          </cell>
          <cell r="O6819">
            <v>40558</v>
          </cell>
        </row>
        <row r="6820">
          <cell r="N6820" t="str">
            <v xml:space="preserve">고성지방상수도 </v>
          </cell>
          <cell r="O6820">
            <v>3237369</v>
          </cell>
        </row>
        <row r="6821">
          <cell r="N6821" t="str">
            <v>고성지방상수도임직원급여</v>
          </cell>
          <cell r="O6821">
            <v>371984</v>
          </cell>
        </row>
        <row r="6822">
          <cell r="N6822" t="str">
            <v>고성지방상수도무기직급여</v>
          </cell>
          <cell r="O6822">
            <v>123768</v>
          </cell>
        </row>
        <row r="6823">
          <cell r="N6823" t="str">
            <v>고성지방상수도임직원제수당</v>
          </cell>
          <cell r="O6823">
            <v>44943</v>
          </cell>
        </row>
        <row r="6824">
          <cell r="N6824" t="str">
            <v>고성지방상수도내부평가급</v>
          </cell>
          <cell r="O6824">
            <v>55375</v>
          </cell>
        </row>
        <row r="6825">
          <cell r="N6825" t="str">
            <v>고성지방상수도급여성성과급</v>
          </cell>
          <cell r="O6825">
            <v>26730</v>
          </cell>
        </row>
        <row r="6826">
          <cell r="N6826" t="str">
            <v>고성지방상수도무기직제수당</v>
          </cell>
          <cell r="O6826">
            <v>44472</v>
          </cell>
        </row>
        <row r="6827">
          <cell r="N6827" t="str">
            <v>고성지방상수도단기고용</v>
          </cell>
          <cell r="O6827">
            <v>136430</v>
          </cell>
        </row>
        <row r="6828">
          <cell r="N6828" t="str">
            <v>고성지방상수도비정규인력</v>
          </cell>
          <cell r="O6828">
            <v>30266</v>
          </cell>
        </row>
        <row r="6829">
          <cell r="N6829" t="str">
            <v>고성지방상수도급여성복리비</v>
          </cell>
          <cell r="O6829">
            <v>1200</v>
          </cell>
        </row>
        <row r="6830">
          <cell r="N6830" t="str">
            <v>고성지방상수도성과급</v>
          </cell>
          <cell r="O6830">
            <v>10630</v>
          </cell>
        </row>
        <row r="6831">
          <cell r="N6831" t="str">
            <v>고성지방상수도임직원퇴직금</v>
          </cell>
          <cell r="O6831">
            <v>57277</v>
          </cell>
        </row>
        <row r="6832">
          <cell r="N6832" t="str">
            <v>고성지방상수도무기직퇴직금</v>
          </cell>
          <cell r="O6832">
            <v>14619</v>
          </cell>
        </row>
        <row r="6833">
          <cell r="N6833" t="str">
            <v>고성지방상수도급식보조비</v>
          </cell>
          <cell r="O6833">
            <v>8422</v>
          </cell>
        </row>
        <row r="6834">
          <cell r="N6834" t="str">
            <v>고성지방상수도학자보조금</v>
          </cell>
          <cell r="O6834">
            <v>2708</v>
          </cell>
        </row>
        <row r="6835">
          <cell r="N6835" t="str">
            <v>고성지방상수도무기직급여성복리</v>
          </cell>
          <cell r="O6835">
            <v>7200</v>
          </cell>
        </row>
        <row r="6836">
          <cell r="N6836" t="str">
            <v>고성지방상수도일반여비</v>
          </cell>
          <cell r="O6836">
            <v>10000</v>
          </cell>
        </row>
        <row r="6837">
          <cell r="N6837" t="str">
            <v>고성지방상수도부임여비</v>
          </cell>
          <cell r="O6837">
            <v>1194</v>
          </cell>
        </row>
        <row r="6838">
          <cell r="N6838" t="str">
            <v>고성지방상수도시내교통비</v>
          </cell>
          <cell r="O6838">
            <v>32340</v>
          </cell>
        </row>
        <row r="6839">
          <cell r="N6839" t="str">
            <v>고성지방상수도우편료</v>
          </cell>
          <cell r="O6839">
            <v>6000</v>
          </cell>
        </row>
        <row r="6840">
          <cell r="N6840" t="str">
            <v>고성지방상수도전화사용료</v>
          </cell>
          <cell r="O6840">
            <v>7080</v>
          </cell>
        </row>
        <row r="6841">
          <cell r="N6841" t="str">
            <v>고성지방상수도전용회선</v>
          </cell>
          <cell r="O6841">
            <v>46800</v>
          </cell>
        </row>
        <row r="6842">
          <cell r="N6842" t="str">
            <v>고성지방상수도상하수도료</v>
          </cell>
          <cell r="O6842">
            <v>500</v>
          </cell>
        </row>
        <row r="6843">
          <cell r="N6843" t="str">
            <v>고성지방상수도가스유류대</v>
          </cell>
          <cell r="O6843">
            <v>730</v>
          </cell>
        </row>
        <row r="6844">
          <cell r="N6844" t="str">
            <v>고성지방상수도재산세</v>
          </cell>
          <cell r="O6844">
            <v>460</v>
          </cell>
        </row>
        <row r="6845">
          <cell r="N6845" t="str">
            <v>고성지방상수도기타부담금</v>
          </cell>
          <cell r="O6845">
            <v>250</v>
          </cell>
        </row>
        <row r="6846">
          <cell r="N6846" t="str">
            <v>고성지방상수도기타세금공</v>
          </cell>
          <cell r="O6846">
            <v>1000</v>
          </cell>
        </row>
        <row r="6847">
          <cell r="N6847" t="str">
            <v>고성지방상수도문방구및잡품</v>
          </cell>
          <cell r="O6847">
            <v>2800</v>
          </cell>
        </row>
        <row r="6848">
          <cell r="N6848" t="str">
            <v>고성지방상수도전산용품</v>
          </cell>
          <cell r="O6848">
            <v>2520</v>
          </cell>
        </row>
        <row r="6849">
          <cell r="N6849" t="str">
            <v>고성지방상수도반납대상소모</v>
          </cell>
          <cell r="O6849">
            <v>1400</v>
          </cell>
        </row>
        <row r="6850">
          <cell r="N6850" t="str">
            <v>고성지방상수도특수용품</v>
          </cell>
          <cell r="O6850">
            <v>280</v>
          </cell>
        </row>
        <row r="6851">
          <cell r="N6851" t="str">
            <v>고성지방상수도도서비</v>
          </cell>
          <cell r="O6851">
            <v>200</v>
          </cell>
        </row>
        <row r="6852">
          <cell r="N6852" t="str">
            <v>고성지방상수도인쇄비</v>
          </cell>
          <cell r="O6852">
            <v>8000</v>
          </cell>
        </row>
        <row r="6853">
          <cell r="N6853" t="str">
            <v>고성지방상수도건물토지임차</v>
          </cell>
          <cell r="O6853">
            <v>38400</v>
          </cell>
        </row>
        <row r="6854">
          <cell r="N6854" t="str">
            <v>고성지방상수도차량임차료</v>
          </cell>
          <cell r="O6854">
            <v>22072</v>
          </cell>
        </row>
        <row r="6855">
          <cell r="N6855" t="str">
            <v>고성지방상수도유형공통상각</v>
          </cell>
          <cell r="O6855">
            <v>17196</v>
          </cell>
        </row>
        <row r="6856">
          <cell r="N6856" t="str">
            <v>고성지방상수도지방전용상각</v>
          </cell>
          <cell r="O6856">
            <v>1381771</v>
          </cell>
        </row>
        <row r="6857">
          <cell r="N6857" t="str">
            <v>고성지방상수도주요시설보수</v>
          </cell>
          <cell r="O6857">
            <v>40000</v>
          </cell>
        </row>
        <row r="6858">
          <cell r="N6858" t="str">
            <v>고성지방상수도건축물유지보수</v>
          </cell>
          <cell r="O6858">
            <v>1000</v>
          </cell>
        </row>
        <row r="6859">
          <cell r="N6859" t="str">
            <v>고성지방상수도환경조경보수</v>
          </cell>
          <cell r="O6859">
            <v>20000</v>
          </cell>
        </row>
        <row r="6860">
          <cell r="N6860" t="str">
            <v>고성지방상수도통신시설보수</v>
          </cell>
          <cell r="O6860">
            <v>3000</v>
          </cell>
        </row>
        <row r="6861">
          <cell r="N6861" t="str">
            <v>고성지방상수도공기구비품보수</v>
          </cell>
          <cell r="O6861">
            <v>2000</v>
          </cell>
        </row>
        <row r="6862">
          <cell r="N6862" t="str">
            <v>고성지방상수도긴급유지보수</v>
          </cell>
          <cell r="O6862">
            <v>200000</v>
          </cell>
        </row>
        <row r="6863">
          <cell r="N6863" t="str">
            <v>고성지방상수도차량유지비</v>
          </cell>
          <cell r="O6863">
            <v>20000</v>
          </cell>
        </row>
        <row r="6864">
          <cell r="N6864" t="str">
            <v>고성지방상수도기타보험료</v>
          </cell>
          <cell r="O6864">
            <v>1000</v>
          </cell>
        </row>
        <row r="6865">
          <cell r="N6865" t="str">
            <v>고성지방상수도시설운영수수</v>
          </cell>
          <cell r="O6865">
            <v>37208</v>
          </cell>
        </row>
        <row r="6866">
          <cell r="N6866" t="str">
            <v>고성지방상수도업무관련수수</v>
          </cell>
          <cell r="O6866">
            <v>1900</v>
          </cell>
        </row>
        <row r="6867">
          <cell r="N6867" t="str">
            <v>고성지방상수도외부위탁비</v>
          </cell>
          <cell r="O6867">
            <v>33900</v>
          </cell>
        </row>
        <row r="6868">
          <cell r="N6868" t="str">
            <v>고성지방상수도업무추진비</v>
          </cell>
          <cell r="O6868">
            <v>500</v>
          </cell>
        </row>
        <row r="6869">
          <cell r="N6869" t="str">
            <v>고성지방상수도신문방송광고</v>
          </cell>
          <cell r="O6869">
            <v>2000</v>
          </cell>
        </row>
        <row r="6870">
          <cell r="N6870" t="str">
            <v>고성지방상수도홍보물제작</v>
          </cell>
          <cell r="O6870">
            <v>1000</v>
          </cell>
        </row>
        <row r="6871">
          <cell r="N6871" t="str">
            <v>고성지방상수도기타광고선전</v>
          </cell>
          <cell r="O6871">
            <v>4000</v>
          </cell>
        </row>
        <row r="6872">
          <cell r="N6872" t="str">
            <v>고성지방상수도자체집합</v>
          </cell>
          <cell r="O6872">
            <v>2772</v>
          </cell>
        </row>
        <row r="6873">
          <cell r="N6873" t="str">
            <v>고성지방상수도기타교육훈련</v>
          </cell>
          <cell r="O6873">
            <v>660</v>
          </cell>
        </row>
        <row r="6874">
          <cell r="N6874" t="str">
            <v>고성지방상수도조사직접비</v>
          </cell>
          <cell r="O6874">
            <v>2800</v>
          </cell>
        </row>
        <row r="6875">
          <cell r="N6875" t="str">
            <v>고성지방상수도조사간접비</v>
          </cell>
          <cell r="O6875">
            <v>1600</v>
          </cell>
        </row>
        <row r="6876">
          <cell r="N6876" t="str">
            <v>고성지방상수도포상금</v>
          </cell>
          <cell r="O6876">
            <v>1000</v>
          </cell>
        </row>
        <row r="6877">
          <cell r="N6877" t="str">
            <v>고성지방상수도지역단체협력</v>
          </cell>
          <cell r="O6877">
            <v>500</v>
          </cell>
        </row>
        <row r="6878">
          <cell r="N6878" t="str">
            <v>고성지방상수도외부행사지원</v>
          </cell>
          <cell r="O6878">
            <v>500</v>
          </cell>
        </row>
        <row r="6879">
          <cell r="N6879" t="str">
            <v>고성지방상수도정수약품비</v>
          </cell>
          <cell r="O6879">
            <v>2800</v>
          </cell>
        </row>
        <row r="6880">
          <cell r="N6880" t="str">
            <v>고성지방상수도시설가동전력</v>
          </cell>
          <cell r="O6880">
            <v>84000</v>
          </cell>
        </row>
        <row r="6881">
          <cell r="N6881" t="str">
            <v>고성지방상수도행사경비</v>
          </cell>
          <cell r="O6881">
            <v>980</v>
          </cell>
        </row>
        <row r="6882">
          <cell r="N6882" t="str">
            <v>고성지방상수도기타잡비</v>
          </cell>
          <cell r="O6882">
            <v>9800</v>
          </cell>
        </row>
        <row r="6883">
          <cell r="N6883" t="str">
            <v>고성지방상수도당직비</v>
          </cell>
          <cell r="O6883">
            <v>6310</v>
          </cell>
        </row>
        <row r="6884">
          <cell r="N6884" t="str">
            <v>고성지방상수도준당직비</v>
          </cell>
          <cell r="O6884">
            <v>14000</v>
          </cell>
        </row>
        <row r="6885">
          <cell r="N6885" t="str">
            <v>고성지방상수도건강관리비</v>
          </cell>
          <cell r="O6885">
            <v>1925</v>
          </cell>
        </row>
        <row r="6886">
          <cell r="N6886" t="str">
            <v>고성지방상수도국민건강보험(비급여)</v>
          </cell>
          <cell r="O6886">
            <v>17375</v>
          </cell>
        </row>
        <row r="6887">
          <cell r="N6887" t="str">
            <v>고성지방상수도국민연금(비급여)</v>
          </cell>
          <cell r="O6887">
            <v>17499</v>
          </cell>
        </row>
        <row r="6888">
          <cell r="N6888" t="str">
            <v>고성지방상수도산재보험</v>
          </cell>
          <cell r="O6888">
            <v>5681</v>
          </cell>
        </row>
        <row r="6889">
          <cell r="N6889" t="str">
            <v>고성지방상수도고용보험(비급여)</v>
          </cell>
          <cell r="O6889">
            <v>8358</v>
          </cell>
        </row>
        <row r="6890">
          <cell r="N6890" t="str">
            <v>고성지방상수도체육행사비</v>
          </cell>
          <cell r="O6890">
            <v>700</v>
          </cell>
        </row>
        <row r="6891">
          <cell r="N6891" t="str">
            <v>고성지방상수도직원특근식대</v>
          </cell>
          <cell r="O6891">
            <v>3009</v>
          </cell>
        </row>
        <row r="6892">
          <cell r="N6892" t="str">
            <v>고성지방상수도동호회지원비</v>
          </cell>
          <cell r="O6892">
            <v>568</v>
          </cell>
        </row>
        <row r="6893">
          <cell r="N6893" t="str">
            <v>고성지방상수도기타복리후생</v>
          </cell>
          <cell r="O6893">
            <v>95</v>
          </cell>
        </row>
        <row r="6894">
          <cell r="N6894" t="str">
            <v>고성지방상수도비정규직(4대보험)</v>
          </cell>
          <cell r="O6894">
            <v>4278</v>
          </cell>
        </row>
        <row r="6895">
          <cell r="N6895" t="str">
            <v>고성지방상수도비정규직(기타)</v>
          </cell>
          <cell r="O6895">
            <v>60</v>
          </cell>
        </row>
        <row r="6896">
          <cell r="N6896" t="str">
            <v>고성지방상수도무기직(4대보험)</v>
          </cell>
          <cell r="O6896">
            <v>20663</v>
          </cell>
        </row>
        <row r="6897">
          <cell r="N6897" t="str">
            <v>고성지방상수도무기직(기타)</v>
          </cell>
          <cell r="O6897">
            <v>318</v>
          </cell>
        </row>
        <row r="6898">
          <cell r="N6898" t="str">
            <v>고성지방상수도무기직(준당직비)</v>
          </cell>
          <cell r="O6898">
            <v>1200</v>
          </cell>
        </row>
        <row r="6899">
          <cell r="N6899" t="str">
            <v>고성지방상수도무기직(건강관리비)</v>
          </cell>
          <cell r="O6899">
            <v>1560</v>
          </cell>
        </row>
        <row r="6900">
          <cell r="N6900" t="str">
            <v>고성지방상수도무기직(체육행사비)</v>
          </cell>
          <cell r="O6900">
            <v>600</v>
          </cell>
        </row>
        <row r="6901">
          <cell r="N6901" t="str">
            <v>고성지방상수도무기직(직원특근식대)</v>
          </cell>
          <cell r="O6901">
            <v>2220</v>
          </cell>
        </row>
        <row r="6902">
          <cell r="N6902" t="str">
            <v>고성지방상수도무기직(동호회지원비)</v>
          </cell>
          <cell r="O6902">
            <v>540</v>
          </cell>
        </row>
        <row r="6903">
          <cell r="N6903" t="str">
            <v>고성지방상수도비정규직(준당직비)</v>
          </cell>
          <cell r="O6903">
            <v>200</v>
          </cell>
        </row>
        <row r="6904">
          <cell r="N6904" t="str">
            <v>고성지방상수도비정규직(건강관리비)</v>
          </cell>
          <cell r="O6904">
            <v>260</v>
          </cell>
        </row>
        <row r="6905">
          <cell r="N6905" t="str">
            <v>고성지방상수도비정규직(체육행사비)</v>
          </cell>
          <cell r="O6905">
            <v>100</v>
          </cell>
        </row>
        <row r="6906">
          <cell r="N6906" t="str">
            <v>고성지방상수도비정규직(직원특근식대)</v>
          </cell>
          <cell r="O6906">
            <v>480</v>
          </cell>
        </row>
        <row r="6907">
          <cell r="N6907" t="str">
            <v>고성지방상수도비정규직(동호회지원비)</v>
          </cell>
          <cell r="O6907">
            <v>90</v>
          </cell>
        </row>
        <row r="6908">
          <cell r="N6908" t="str">
            <v>고성지방상수도임직원인센티브</v>
          </cell>
          <cell r="O6908">
            <v>82249</v>
          </cell>
        </row>
        <row r="6909">
          <cell r="N6909" t="str">
            <v>고성지방상수도무기직인센티브</v>
          </cell>
          <cell r="O6909">
            <v>29285</v>
          </cell>
        </row>
        <row r="6910">
          <cell r="N6910" t="str">
            <v>고성지방상수도기타예비비</v>
          </cell>
          <cell r="O6910">
            <v>25809</v>
          </cell>
        </row>
        <row r="6911">
          <cell r="N6911" t="str">
            <v xml:space="preserve">완도지방상수도 </v>
          </cell>
          <cell r="O6911">
            <v>7468522</v>
          </cell>
        </row>
        <row r="6912">
          <cell r="N6912" t="str">
            <v>완도지방상수도임직원급여</v>
          </cell>
          <cell r="O6912">
            <v>1594219</v>
          </cell>
        </row>
        <row r="6913">
          <cell r="N6913" t="str">
            <v>완도지방상수도무기직급여</v>
          </cell>
          <cell r="O6913">
            <v>453052</v>
          </cell>
        </row>
        <row r="6914">
          <cell r="N6914" t="str">
            <v>완도지방상수도임직원제수당</v>
          </cell>
          <cell r="O6914">
            <v>192613</v>
          </cell>
        </row>
        <row r="6915">
          <cell r="N6915" t="str">
            <v>완도지방상수도내부평가급</v>
          </cell>
          <cell r="O6915">
            <v>237319</v>
          </cell>
        </row>
        <row r="6916">
          <cell r="N6916" t="str">
            <v>완도지방상수도급여성성과급</v>
          </cell>
          <cell r="O6916">
            <v>114558</v>
          </cell>
        </row>
        <row r="6917">
          <cell r="N6917" t="str">
            <v>완도지방상수도무기직제수당</v>
          </cell>
          <cell r="O6917">
            <v>174065</v>
          </cell>
        </row>
        <row r="6918">
          <cell r="N6918" t="str">
            <v>완도지방상수도단기고용</v>
          </cell>
          <cell r="O6918">
            <v>96830</v>
          </cell>
        </row>
        <row r="6919">
          <cell r="N6919" t="str">
            <v>완도지방상수도비정규인력</v>
          </cell>
          <cell r="O6919">
            <v>69504</v>
          </cell>
        </row>
        <row r="6920">
          <cell r="N6920" t="str">
            <v>완도지방상수도급여성복리비</v>
          </cell>
          <cell r="O6920">
            <v>3600</v>
          </cell>
        </row>
        <row r="6921">
          <cell r="N6921" t="str">
            <v>완도지방상수도성과급</v>
          </cell>
          <cell r="O6921">
            <v>23964</v>
          </cell>
        </row>
        <row r="6922">
          <cell r="N6922" t="str">
            <v>완도지방상수도임직원퇴직금</v>
          </cell>
          <cell r="O6922">
            <v>245473</v>
          </cell>
        </row>
        <row r="6923">
          <cell r="N6923" t="str">
            <v>완도지방상수도무기직퇴직금</v>
          </cell>
          <cell r="O6923">
            <v>54969</v>
          </cell>
        </row>
        <row r="6924">
          <cell r="N6924" t="str">
            <v>완도지방상수도급식보조비</v>
          </cell>
          <cell r="O6924">
            <v>36096</v>
          </cell>
        </row>
        <row r="6925">
          <cell r="N6925" t="str">
            <v>완도지방상수도학자보조금</v>
          </cell>
          <cell r="O6925">
            <v>11606</v>
          </cell>
        </row>
        <row r="6926">
          <cell r="N6926" t="str">
            <v>완도지방상수도무기직급여성복리</v>
          </cell>
          <cell r="O6926">
            <v>32400</v>
          </cell>
        </row>
        <row r="6927">
          <cell r="N6927" t="str">
            <v>완도지방상수도일반여비</v>
          </cell>
          <cell r="O6927">
            <v>87000</v>
          </cell>
        </row>
        <row r="6928">
          <cell r="N6928" t="str">
            <v>완도지방상수도부임여비</v>
          </cell>
          <cell r="O6928">
            <v>5119</v>
          </cell>
        </row>
        <row r="6929">
          <cell r="N6929" t="str">
            <v>완도지방상수도시내교통비</v>
          </cell>
          <cell r="O6929">
            <v>145320</v>
          </cell>
        </row>
        <row r="6930">
          <cell r="N6930" t="str">
            <v>완도지방상수도우편료</v>
          </cell>
          <cell r="O6930">
            <v>6600</v>
          </cell>
        </row>
        <row r="6931">
          <cell r="N6931" t="str">
            <v>완도지방상수도전화사용료</v>
          </cell>
          <cell r="O6931">
            <v>14400</v>
          </cell>
        </row>
        <row r="6932">
          <cell r="N6932" t="str">
            <v>완도지방상수도전용회선</v>
          </cell>
          <cell r="O6932">
            <v>108000</v>
          </cell>
        </row>
        <row r="6933">
          <cell r="N6933" t="str">
            <v>완도지방상수도전력료</v>
          </cell>
          <cell r="O6933">
            <v>10000</v>
          </cell>
        </row>
        <row r="6934">
          <cell r="N6934" t="str">
            <v>완도지방상수도상하수도료</v>
          </cell>
          <cell r="O6934">
            <v>850</v>
          </cell>
        </row>
        <row r="6935">
          <cell r="N6935" t="str">
            <v>완도지방상수도가스유류대</v>
          </cell>
          <cell r="O6935">
            <v>2479</v>
          </cell>
        </row>
        <row r="6936">
          <cell r="N6936" t="str">
            <v>완도지방상수도재산세</v>
          </cell>
          <cell r="O6936">
            <v>1000</v>
          </cell>
        </row>
        <row r="6937">
          <cell r="N6937" t="str">
            <v>완도지방상수도기타부담금</v>
          </cell>
          <cell r="O6937">
            <v>100</v>
          </cell>
        </row>
        <row r="6938">
          <cell r="N6938" t="str">
            <v>완도지방상수도기타세금공</v>
          </cell>
          <cell r="O6938">
            <v>2300</v>
          </cell>
        </row>
        <row r="6939">
          <cell r="N6939" t="str">
            <v>완도지방상수도문방구및잡품</v>
          </cell>
          <cell r="O6939">
            <v>12000</v>
          </cell>
        </row>
        <row r="6940">
          <cell r="N6940" t="str">
            <v>완도지방상수도전산용품</v>
          </cell>
          <cell r="O6940">
            <v>10800</v>
          </cell>
        </row>
        <row r="6941">
          <cell r="N6941" t="str">
            <v>완도지방상수도반납대상소모</v>
          </cell>
          <cell r="O6941">
            <v>6000</v>
          </cell>
        </row>
        <row r="6942">
          <cell r="N6942" t="str">
            <v>완도지방상수도특수용품</v>
          </cell>
          <cell r="O6942">
            <v>1200</v>
          </cell>
        </row>
        <row r="6943">
          <cell r="N6943" t="str">
            <v>완도지방상수도도서비</v>
          </cell>
          <cell r="O6943">
            <v>1000</v>
          </cell>
        </row>
        <row r="6944">
          <cell r="N6944" t="str">
            <v>완도지방상수도인쇄비</v>
          </cell>
          <cell r="O6944">
            <v>20000</v>
          </cell>
        </row>
        <row r="6945">
          <cell r="N6945" t="str">
            <v>완도지방상수도차량임차료</v>
          </cell>
          <cell r="O6945">
            <v>24840</v>
          </cell>
        </row>
        <row r="6946">
          <cell r="N6946" t="str">
            <v>완도지방상수도유형공통상각</v>
          </cell>
          <cell r="O6946">
            <v>87718</v>
          </cell>
        </row>
        <row r="6947">
          <cell r="N6947" t="str">
            <v>완도지방상수도지방전용상각</v>
          </cell>
          <cell r="O6947">
            <v>1352538</v>
          </cell>
        </row>
        <row r="6948">
          <cell r="N6948" t="str">
            <v>완도지방상수도주요시설보수</v>
          </cell>
          <cell r="O6948">
            <v>50000</v>
          </cell>
        </row>
        <row r="6949">
          <cell r="N6949" t="str">
            <v>완도지방상수도건축물유지보수</v>
          </cell>
          <cell r="O6949">
            <v>20000</v>
          </cell>
        </row>
        <row r="6950">
          <cell r="N6950" t="str">
            <v>완도지방상수도환경조경보수</v>
          </cell>
          <cell r="O6950">
            <v>70000</v>
          </cell>
        </row>
        <row r="6951">
          <cell r="N6951" t="str">
            <v>완도지방상수도공기구비품보수</v>
          </cell>
          <cell r="O6951">
            <v>30000</v>
          </cell>
        </row>
        <row r="6952">
          <cell r="N6952" t="str">
            <v>완도지방상수도긴급유지보수</v>
          </cell>
          <cell r="O6952">
            <v>350000</v>
          </cell>
        </row>
        <row r="6953">
          <cell r="N6953" t="str">
            <v>완도지방상수도차량유지비</v>
          </cell>
          <cell r="O6953">
            <v>30000</v>
          </cell>
        </row>
        <row r="6954">
          <cell r="N6954" t="str">
            <v>완도지방상수도시설운영수수</v>
          </cell>
          <cell r="O6954">
            <v>9144</v>
          </cell>
        </row>
        <row r="6955">
          <cell r="N6955" t="str">
            <v>완도지방상수도업무관련수수</v>
          </cell>
          <cell r="O6955">
            <v>22600</v>
          </cell>
        </row>
        <row r="6956">
          <cell r="N6956" t="str">
            <v>완도지방상수도외부위탁비</v>
          </cell>
          <cell r="O6956">
            <v>67800</v>
          </cell>
        </row>
        <row r="6957">
          <cell r="N6957" t="str">
            <v>완도지방상수도슬러지처리</v>
          </cell>
          <cell r="O6957">
            <v>39000</v>
          </cell>
        </row>
        <row r="6958">
          <cell r="N6958" t="str">
            <v>완도지방상수도업무추진비</v>
          </cell>
          <cell r="O6958">
            <v>1500</v>
          </cell>
        </row>
        <row r="6959">
          <cell r="N6959" t="str">
            <v>완도지방상수도신문방송광고</v>
          </cell>
          <cell r="O6959">
            <v>1500</v>
          </cell>
        </row>
        <row r="6960">
          <cell r="N6960" t="str">
            <v>완도지방상수도홍보물제작</v>
          </cell>
          <cell r="O6960">
            <v>1500</v>
          </cell>
        </row>
        <row r="6961">
          <cell r="N6961" t="str">
            <v>완도지방상수도기타광고선전</v>
          </cell>
          <cell r="O6961">
            <v>35000</v>
          </cell>
        </row>
        <row r="6962">
          <cell r="N6962" t="str">
            <v>완도지방상수도자체집합</v>
          </cell>
          <cell r="O6962">
            <v>17496</v>
          </cell>
        </row>
        <row r="6963">
          <cell r="N6963" t="str">
            <v>완도지방상수도기타교육훈련</v>
          </cell>
          <cell r="O6963">
            <v>8730</v>
          </cell>
        </row>
        <row r="6964">
          <cell r="N6964" t="str">
            <v>완도지방상수도조사직접비</v>
          </cell>
          <cell r="O6964">
            <v>10000</v>
          </cell>
        </row>
        <row r="6965">
          <cell r="N6965" t="str">
            <v>완도지방상수도조사간접비</v>
          </cell>
          <cell r="O6965">
            <v>2000</v>
          </cell>
        </row>
        <row r="6966">
          <cell r="N6966" t="str">
            <v>완도지방상수도포상금</v>
          </cell>
          <cell r="O6966">
            <v>1000</v>
          </cell>
        </row>
        <row r="6967">
          <cell r="N6967" t="str">
            <v>완도지방상수도지역단체협력</v>
          </cell>
          <cell r="O6967">
            <v>1500</v>
          </cell>
        </row>
        <row r="6968">
          <cell r="N6968" t="str">
            <v>완도지방상수도외부행사지원</v>
          </cell>
          <cell r="O6968">
            <v>1500</v>
          </cell>
        </row>
        <row r="6969">
          <cell r="N6969" t="str">
            <v>완도지방상수도정수약품비</v>
          </cell>
          <cell r="O6969">
            <v>132000</v>
          </cell>
        </row>
        <row r="6970">
          <cell r="N6970" t="str">
            <v>완도지방상수도시설가동전력</v>
          </cell>
          <cell r="O6970">
            <v>240000</v>
          </cell>
        </row>
        <row r="6971">
          <cell r="N6971" t="str">
            <v>완도지방상수도행사경비</v>
          </cell>
          <cell r="O6971">
            <v>4200</v>
          </cell>
        </row>
        <row r="6972">
          <cell r="N6972" t="str">
            <v>완도지방상수도기타잡비</v>
          </cell>
          <cell r="O6972">
            <v>15400</v>
          </cell>
        </row>
        <row r="6973">
          <cell r="N6973" t="str">
            <v>완도지방상수도당직비</v>
          </cell>
          <cell r="O6973">
            <v>16190</v>
          </cell>
        </row>
        <row r="6974">
          <cell r="N6974" t="str">
            <v>완도지방상수도준당직비</v>
          </cell>
          <cell r="O6974">
            <v>110000</v>
          </cell>
        </row>
        <row r="6975">
          <cell r="N6975" t="str">
            <v>완도지방상수도건강관리비</v>
          </cell>
          <cell r="O6975">
            <v>8250</v>
          </cell>
        </row>
        <row r="6976">
          <cell r="N6976" t="str">
            <v>완도지방상수도국민건강보험(비급여)</v>
          </cell>
          <cell r="O6976">
            <v>74466</v>
          </cell>
        </row>
        <row r="6977">
          <cell r="N6977" t="str">
            <v>완도지방상수도국민연금(비급여)</v>
          </cell>
          <cell r="O6977">
            <v>74995</v>
          </cell>
        </row>
        <row r="6978">
          <cell r="N6978" t="str">
            <v>완도지방상수도산재보험</v>
          </cell>
          <cell r="O6978">
            <v>24346</v>
          </cell>
        </row>
        <row r="6979">
          <cell r="N6979" t="str">
            <v>완도지방상수도고용보험(비급여)</v>
          </cell>
          <cell r="O6979">
            <v>35821</v>
          </cell>
        </row>
        <row r="6980">
          <cell r="N6980" t="str">
            <v>완도지방상수도체육행사비</v>
          </cell>
          <cell r="O6980">
            <v>3002</v>
          </cell>
        </row>
        <row r="6981">
          <cell r="N6981" t="str">
            <v>완도지방상수도직원특근식대</v>
          </cell>
          <cell r="O6981">
            <v>12897</v>
          </cell>
        </row>
        <row r="6982">
          <cell r="N6982" t="str">
            <v>완도지방상수도동호회지원비</v>
          </cell>
          <cell r="O6982">
            <v>2434</v>
          </cell>
        </row>
        <row r="6983">
          <cell r="N6983" t="str">
            <v>완도지방상수도합숙소운영비</v>
          </cell>
          <cell r="O6983">
            <v>10770</v>
          </cell>
        </row>
        <row r="6984">
          <cell r="N6984" t="str">
            <v>완도지방상수도기타복리후생</v>
          </cell>
          <cell r="O6984">
            <v>408</v>
          </cell>
        </row>
        <row r="6985">
          <cell r="N6985" t="str">
            <v>완도지방상수도비정규직(4대보험)</v>
          </cell>
          <cell r="O6985">
            <v>9773</v>
          </cell>
        </row>
        <row r="6986">
          <cell r="N6986" t="str">
            <v>완도지방상수도비정규직(기타)</v>
          </cell>
          <cell r="O6986">
            <v>180</v>
          </cell>
        </row>
        <row r="6987">
          <cell r="N6987" t="str">
            <v>완도지방상수도무기직(4대보험)</v>
          </cell>
          <cell r="O6987">
            <v>77192</v>
          </cell>
        </row>
        <row r="6988">
          <cell r="N6988" t="str">
            <v>완도지방상수도무기직(기타)</v>
          </cell>
          <cell r="O6988">
            <v>1431</v>
          </cell>
        </row>
        <row r="6989">
          <cell r="N6989" t="str">
            <v>완도지방상수도무기직(준당직비)</v>
          </cell>
          <cell r="O6989">
            <v>5400</v>
          </cell>
        </row>
        <row r="6990">
          <cell r="N6990" t="str">
            <v>완도지방상수도무기직(건강관리비)</v>
          </cell>
          <cell r="O6990">
            <v>7020</v>
          </cell>
        </row>
        <row r="6991">
          <cell r="N6991" t="str">
            <v>완도지방상수도무기직(체육행사비)</v>
          </cell>
          <cell r="O6991">
            <v>2700</v>
          </cell>
        </row>
        <row r="6992">
          <cell r="N6992" t="str">
            <v>완도지방상수도무기직(직원특근식대)</v>
          </cell>
          <cell r="O6992">
            <v>9990</v>
          </cell>
        </row>
        <row r="6993">
          <cell r="N6993" t="str">
            <v>완도지방상수도무기직(동호회지원비)</v>
          </cell>
          <cell r="O6993">
            <v>2430</v>
          </cell>
        </row>
        <row r="6994">
          <cell r="N6994" t="str">
            <v>완도지방상수도비정규직(준당직비)</v>
          </cell>
          <cell r="O6994">
            <v>600</v>
          </cell>
        </row>
        <row r="6995">
          <cell r="N6995" t="str">
            <v>완도지방상수도비정규직(건강관리비)</v>
          </cell>
          <cell r="O6995">
            <v>780</v>
          </cell>
        </row>
        <row r="6996">
          <cell r="N6996" t="str">
            <v>완도지방상수도비정규직(체육행사비)</v>
          </cell>
          <cell r="O6996">
            <v>300</v>
          </cell>
        </row>
        <row r="6997">
          <cell r="N6997" t="str">
            <v>완도지방상수도비정규직(직원특근식대)</v>
          </cell>
          <cell r="O6997">
            <v>1440</v>
          </cell>
        </row>
        <row r="6998">
          <cell r="N6998" t="str">
            <v>완도지방상수도비정규직(동호회지원비)</v>
          </cell>
          <cell r="O6998">
            <v>270</v>
          </cell>
        </row>
        <row r="6999">
          <cell r="N6999" t="str">
            <v>완도지방상수도임직원인센티브</v>
          </cell>
          <cell r="O6999">
            <v>352495</v>
          </cell>
        </row>
        <row r="7000">
          <cell r="N7000" t="str">
            <v>완도지방상수도무기직인센티브</v>
          </cell>
          <cell r="O7000">
            <v>110929</v>
          </cell>
        </row>
        <row r="7001">
          <cell r="N7001" t="str">
            <v>완도지방상수도기타예비비</v>
          </cell>
          <cell r="O7001">
            <v>110611</v>
          </cell>
        </row>
        <row r="7002">
          <cell r="N7002" t="str">
            <v xml:space="preserve">진도지방상수도 </v>
          </cell>
          <cell r="O7002">
            <v>5271624</v>
          </cell>
        </row>
        <row r="7003">
          <cell r="N7003" t="str">
            <v>진도지방상수도임직원급여</v>
          </cell>
          <cell r="O7003">
            <v>1115953</v>
          </cell>
        </row>
        <row r="7004">
          <cell r="N7004" t="str">
            <v>진도지방상수도무기직급여</v>
          </cell>
          <cell r="O7004">
            <v>133531</v>
          </cell>
        </row>
        <row r="7005">
          <cell r="N7005" t="str">
            <v>진도지방상수도임직원제수당</v>
          </cell>
          <cell r="O7005">
            <v>134829</v>
          </cell>
        </row>
        <row r="7006">
          <cell r="N7006" t="str">
            <v>진도지방상수도내부평가급</v>
          </cell>
          <cell r="O7006">
            <v>166124</v>
          </cell>
        </row>
        <row r="7007">
          <cell r="N7007" t="str">
            <v>진도지방상수도급여성성과급</v>
          </cell>
          <cell r="O7007">
            <v>80191</v>
          </cell>
        </row>
        <row r="7008">
          <cell r="N7008" t="str">
            <v>진도지방상수도무기직제수당</v>
          </cell>
          <cell r="O7008">
            <v>51403</v>
          </cell>
        </row>
        <row r="7009">
          <cell r="N7009" t="str">
            <v>진도지방상수도단기고용</v>
          </cell>
          <cell r="O7009">
            <v>71638</v>
          </cell>
        </row>
        <row r="7010">
          <cell r="N7010" t="str">
            <v>진도지방상수도비정규인력</v>
          </cell>
          <cell r="O7010">
            <v>196956</v>
          </cell>
        </row>
        <row r="7011">
          <cell r="N7011" t="str">
            <v>진도지방상수도급여성복리비</v>
          </cell>
          <cell r="O7011">
            <v>9600</v>
          </cell>
        </row>
        <row r="7012">
          <cell r="N7012" t="str">
            <v>진도지방상수도성과급</v>
          </cell>
          <cell r="O7012">
            <v>68227</v>
          </cell>
        </row>
        <row r="7013">
          <cell r="N7013" t="str">
            <v>진도지방상수도임직원퇴직금</v>
          </cell>
          <cell r="O7013">
            <v>171831</v>
          </cell>
        </row>
        <row r="7014">
          <cell r="N7014" t="str">
            <v>진도지방상수도무기직퇴직금</v>
          </cell>
          <cell r="O7014">
            <v>16211</v>
          </cell>
        </row>
        <row r="7015">
          <cell r="N7015" t="str">
            <v>진도지방상수도급식보조비</v>
          </cell>
          <cell r="O7015">
            <v>25267</v>
          </cell>
        </row>
        <row r="7016">
          <cell r="N7016" t="str">
            <v>진도지방상수도학자보조금</v>
          </cell>
          <cell r="O7016">
            <v>8124</v>
          </cell>
        </row>
        <row r="7017">
          <cell r="N7017" t="str">
            <v>진도지방상수도무기직급여성복리</v>
          </cell>
          <cell r="O7017">
            <v>9600</v>
          </cell>
        </row>
        <row r="7018">
          <cell r="N7018" t="str">
            <v>진도지방상수도일반여비</v>
          </cell>
          <cell r="O7018">
            <v>39850</v>
          </cell>
        </row>
        <row r="7019">
          <cell r="N7019" t="str">
            <v>진도지방상수도부임여비</v>
          </cell>
          <cell r="O7019">
            <v>3583</v>
          </cell>
        </row>
        <row r="7020">
          <cell r="N7020" t="str">
            <v>진도지방상수도시내교통비</v>
          </cell>
          <cell r="O7020">
            <v>88620</v>
          </cell>
        </row>
        <row r="7021">
          <cell r="N7021" t="str">
            <v>진도지방상수도우편료</v>
          </cell>
          <cell r="O7021">
            <v>1800</v>
          </cell>
        </row>
        <row r="7022">
          <cell r="N7022" t="str">
            <v>진도지방상수도전화사용료</v>
          </cell>
          <cell r="O7022">
            <v>2400</v>
          </cell>
        </row>
        <row r="7023">
          <cell r="N7023" t="str">
            <v>진도지방상수도전용회선</v>
          </cell>
          <cell r="O7023">
            <v>60000</v>
          </cell>
        </row>
        <row r="7024">
          <cell r="N7024" t="str">
            <v>진도지방상수도전력료</v>
          </cell>
          <cell r="O7024">
            <v>10000</v>
          </cell>
        </row>
        <row r="7025">
          <cell r="N7025" t="str">
            <v>진도지방상수도상하수도료</v>
          </cell>
          <cell r="O7025">
            <v>700</v>
          </cell>
        </row>
        <row r="7026">
          <cell r="N7026" t="str">
            <v>진도지방상수도가스유류대</v>
          </cell>
          <cell r="O7026">
            <v>1200</v>
          </cell>
        </row>
        <row r="7027">
          <cell r="N7027" t="str">
            <v>진도지방상수도재산세</v>
          </cell>
          <cell r="O7027">
            <v>1000</v>
          </cell>
        </row>
        <row r="7028">
          <cell r="N7028" t="str">
            <v>진도지방상수도등록면허세</v>
          </cell>
          <cell r="O7028">
            <v>100</v>
          </cell>
        </row>
        <row r="7029">
          <cell r="N7029" t="str">
            <v>진도지방상수도기타부담금</v>
          </cell>
          <cell r="O7029">
            <v>500</v>
          </cell>
        </row>
        <row r="7030">
          <cell r="N7030" t="str">
            <v>진도지방상수도기타세금공</v>
          </cell>
          <cell r="O7030">
            <v>2500</v>
          </cell>
        </row>
        <row r="7031">
          <cell r="N7031" t="str">
            <v>진도지방상수도문방구및잡품</v>
          </cell>
          <cell r="O7031">
            <v>7400</v>
          </cell>
        </row>
        <row r="7032">
          <cell r="N7032" t="str">
            <v>진도지방상수도전산용품</v>
          </cell>
          <cell r="O7032">
            <v>6660</v>
          </cell>
        </row>
        <row r="7033">
          <cell r="N7033" t="str">
            <v>진도지방상수도반납대상소모</v>
          </cell>
          <cell r="O7033">
            <v>3700</v>
          </cell>
        </row>
        <row r="7034">
          <cell r="N7034" t="str">
            <v>진도지방상수도특수용품</v>
          </cell>
          <cell r="O7034">
            <v>740</v>
          </cell>
        </row>
        <row r="7035">
          <cell r="N7035" t="str">
            <v>진도지방상수도도서비</v>
          </cell>
          <cell r="O7035">
            <v>1200</v>
          </cell>
        </row>
        <row r="7036">
          <cell r="N7036" t="str">
            <v>진도지방상수도인쇄비</v>
          </cell>
          <cell r="O7036">
            <v>12340</v>
          </cell>
        </row>
        <row r="7037">
          <cell r="N7037" t="str">
            <v>진도지방상수도차량임차료</v>
          </cell>
          <cell r="O7037">
            <v>24840</v>
          </cell>
        </row>
        <row r="7038">
          <cell r="N7038" t="str">
            <v>진도지방상수도유형공통상각</v>
          </cell>
          <cell r="O7038">
            <v>79328</v>
          </cell>
        </row>
        <row r="7039">
          <cell r="N7039" t="str">
            <v>진도지방상수도지방전용상각</v>
          </cell>
          <cell r="O7039">
            <v>1362195</v>
          </cell>
        </row>
        <row r="7040">
          <cell r="N7040" t="str">
            <v>진도지방상수도주요시설보수</v>
          </cell>
          <cell r="O7040">
            <v>45000</v>
          </cell>
        </row>
        <row r="7041">
          <cell r="N7041" t="str">
            <v>진도지방상수도부대시설보수</v>
          </cell>
          <cell r="O7041">
            <v>2000</v>
          </cell>
        </row>
        <row r="7042">
          <cell r="N7042" t="str">
            <v>진도지방상수도환경조경보수</v>
          </cell>
          <cell r="O7042">
            <v>35000</v>
          </cell>
        </row>
        <row r="7043">
          <cell r="N7043" t="str">
            <v>진도지방상수도통신시설보수</v>
          </cell>
          <cell r="O7043">
            <v>12000</v>
          </cell>
        </row>
        <row r="7044">
          <cell r="N7044" t="str">
            <v>진도지방상수도공기구비품보수</v>
          </cell>
          <cell r="O7044">
            <v>3000</v>
          </cell>
        </row>
        <row r="7045">
          <cell r="N7045" t="str">
            <v>진도지방상수도긴급유지보수</v>
          </cell>
          <cell r="O7045">
            <v>200000</v>
          </cell>
        </row>
        <row r="7046">
          <cell r="N7046" t="str">
            <v>진도지방상수도차량유지비</v>
          </cell>
          <cell r="O7046">
            <v>20000</v>
          </cell>
        </row>
        <row r="7047">
          <cell r="N7047" t="str">
            <v>진도지방상수도시설운영수수</v>
          </cell>
          <cell r="O7047">
            <v>15680</v>
          </cell>
        </row>
        <row r="7048">
          <cell r="N7048" t="str">
            <v>진도지방상수도업무관련수수</v>
          </cell>
          <cell r="O7048">
            <v>22340</v>
          </cell>
        </row>
        <row r="7049">
          <cell r="N7049" t="str">
            <v>진도지방상수도외부위탁비</v>
          </cell>
          <cell r="O7049">
            <v>33900</v>
          </cell>
        </row>
        <row r="7050">
          <cell r="N7050" t="str">
            <v>진도지방상수도슬러지처리</v>
          </cell>
          <cell r="O7050">
            <v>0</v>
          </cell>
        </row>
        <row r="7051">
          <cell r="N7051" t="str">
            <v>진도지방상수도업무추진비</v>
          </cell>
          <cell r="O7051">
            <v>1500</v>
          </cell>
        </row>
        <row r="7052">
          <cell r="N7052" t="str">
            <v>진도지방상수도신문방송광고</v>
          </cell>
          <cell r="O7052">
            <v>1500</v>
          </cell>
        </row>
        <row r="7053">
          <cell r="N7053" t="str">
            <v>진도지방상수도홍보물제작</v>
          </cell>
          <cell r="O7053">
            <v>1500</v>
          </cell>
        </row>
        <row r="7054">
          <cell r="N7054" t="str">
            <v>진도지방상수도기타광고선전</v>
          </cell>
          <cell r="O7054">
            <v>5000</v>
          </cell>
        </row>
        <row r="7055">
          <cell r="N7055" t="str">
            <v>진도지방상수도자체집합</v>
          </cell>
          <cell r="O7055">
            <v>9191</v>
          </cell>
        </row>
        <row r="7056">
          <cell r="N7056" t="str">
            <v>진도지방상수도조사직접비</v>
          </cell>
          <cell r="O7056">
            <v>8000</v>
          </cell>
        </row>
        <row r="7057">
          <cell r="N7057" t="str">
            <v>진도지방상수도조사간접비</v>
          </cell>
          <cell r="O7057">
            <v>2000</v>
          </cell>
        </row>
        <row r="7058">
          <cell r="N7058" t="str">
            <v>진도지방상수도포상금</v>
          </cell>
          <cell r="O7058">
            <v>1000</v>
          </cell>
        </row>
        <row r="7059">
          <cell r="N7059" t="str">
            <v>진도지방상수도지역단체협력</v>
          </cell>
          <cell r="O7059">
            <v>1500</v>
          </cell>
        </row>
        <row r="7060">
          <cell r="N7060" t="str">
            <v>진도지방상수도외부행사지원</v>
          </cell>
          <cell r="O7060">
            <v>1500</v>
          </cell>
        </row>
        <row r="7061">
          <cell r="N7061" t="str">
            <v>진도지방상수도정수약품비</v>
          </cell>
          <cell r="O7061">
            <v>36000</v>
          </cell>
        </row>
        <row r="7062">
          <cell r="N7062" t="str">
            <v>진도지방상수도시설가동전력</v>
          </cell>
          <cell r="O7062">
            <v>115984</v>
          </cell>
        </row>
        <row r="7063">
          <cell r="N7063" t="str">
            <v>진도지방상수도행사경비</v>
          </cell>
          <cell r="O7063">
            <v>2940</v>
          </cell>
        </row>
        <row r="7064">
          <cell r="N7064" t="str">
            <v>진도지방상수도기타잡비</v>
          </cell>
          <cell r="O7064">
            <v>15400</v>
          </cell>
        </row>
        <row r="7065">
          <cell r="N7065" t="str">
            <v>진도지방상수도당직비</v>
          </cell>
          <cell r="O7065">
            <v>16190</v>
          </cell>
        </row>
        <row r="7066">
          <cell r="N7066" t="str">
            <v>진도지방상수도준당직비</v>
          </cell>
          <cell r="O7066">
            <v>90000</v>
          </cell>
        </row>
        <row r="7067">
          <cell r="N7067" t="str">
            <v>진도지방상수도건강관리비</v>
          </cell>
          <cell r="O7067">
            <v>9365</v>
          </cell>
        </row>
        <row r="7068">
          <cell r="N7068" t="str">
            <v>진도지방상수도국민건강보험(비급여)</v>
          </cell>
          <cell r="O7068">
            <v>52126</v>
          </cell>
        </row>
        <row r="7069">
          <cell r="N7069" t="str">
            <v>진도지방상수도국민연금(비급여)</v>
          </cell>
          <cell r="O7069">
            <v>52497</v>
          </cell>
        </row>
        <row r="7070">
          <cell r="N7070" t="str">
            <v>진도지방상수도산재보험</v>
          </cell>
          <cell r="O7070">
            <v>17042</v>
          </cell>
        </row>
        <row r="7071">
          <cell r="N7071" t="str">
            <v>진도지방상수도고용보험(비급여)</v>
          </cell>
          <cell r="O7071">
            <v>25075</v>
          </cell>
        </row>
        <row r="7072">
          <cell r="N7072" t="str">
            <v>진도지방상수도체육행사비</v>
          </cell>
          <cell r="O7072">
            <v>2101</v>
          </cell>
        </row>
        <row r="7073">
          <cell r="N7073" t="str">
            <v>진도지방상수도직원특근식대</v>
          </cell>
          <cell r="O7073">
            <v>9028</v>
          </cell>
        </row>
        <row r="7074">
          <cell r="N7074" t="str">
            <v>진도지방상수도동호회지원비</v>
          </cell>
          <cell r="O7074">
            <v>1704</v>
          </cell>
        </row>
        <row r="7075">
          <cell r="N7075" t="str">
            <v>진도지방상수도합숙소운영비</v>
          </cell>
          <cell r="O7075">
            <v>8616</v>
          </cell>
        </row>
        <row r="7076">
          <cell r="N7076" t="str">
            <v>진도지방상수도기타복리후생</v>
          </cell>
          <cell r="O7076">
            <v>285</v>
          </cell>
        </row>
        <row r="7077">
          <cell r="N7077" t="str">
            <v>진도지방상수도비정규직(4대보험)</v>
          </cell>
          <cell r="O7077">
            <v>27737</v>
          </cell>
        </row>
        <row r="7078">
          <cell r="N7078" t="str">
            <v>진도지방상수도비정규직(기타)</v>
          </cell>
          <cell r="O7078">
            <v>480</v>
          </cell>
        </row>
        <row r="7079">
          <cell r="N7079" t="str">
            <v>진도지방상수도무기직(4대보험)</v>
          </cell>
          <cell r="O7079">
            <v>22773</v>
          </cell>
        </row>
        <row r="7080">
          <cell r="N7080" t="str">
            <v>진도지방상수도무기직(기타)</v>
          </cell>
          <cell r="O7080">
            <v>424</v>
          </cell>
        </row>
        <row r="7081">
          <cell r="N7081" t="str">
            <v>진도지방상수도무기직(준당직비)</v>
          </cell>
          <cell r="O7081">
            <v>1600</v>
          </cell>
        </row>
        <row r="7082">
          <cell r="N7082" t="str">
            <v>진도지방상수도무기직(건강관리비)</v>
          </cell>
          <cell r="O7082">
            <v>2080</v>
          </cell>
        </row>
        <row r="7083">
          <cell r="N7083" t="str">
            <v>진도지방상수도무기직(체육행사비)</v>
          </cell>
          <cell r="O7083">
            <v>800</v>
          </cell>
        </row>
        <row r="7084">
          <cell r="N7084" t="str">
            <v>진도지방상수도무기직(직원특근식대)</v>
          </cell>
          <cell r="O7084">
            <v>2960</v>
          </cell>
        </row>
        <row r="7085">
          <cell r="N7085" t="str">
            <v>진도지방상수도무기직(동호회지원비)</v>
          </cell>
          <cell r="O7085">
            <v>720</v>
          </cell>
        </row>
        <row r="7086">
          <cell r="N7086" t="str">
            <v>진도지방상수도비정규직(준당직비)</v>
          </cell>
          <cell r="O7086">
            <v>1600</v>
          </cell>
        </row>
        <row r="7087">
          <cell r="N7087" t="str">
            <v>진도지방상수도비정규직(건강관리비)</v>
          </cell>
          <cell r="O7087">
            <v>2080</v>
          </cell>
        </row>
        <row r="7088">
          <cell r="N7088" t="str">
            <v>진도지방상수도비정규직(체육행사비)</v>
          </cell>
          <cell r="O7088">
            <v>800</v>
          </cell>
        </row>
        <row r="7089">
          <cell r="N7089" t="str">
            <v>진도지방상수도비정규직(직원특근식대)</v>
          </cell>
          <cell r="O7089">
            <v>3840</v>
          </cell>
        </row>
        <row r="7090">
          <cell r="N7090" t="str">
            <v>진도지방상수도비정규직(동호회지원비)</v>
          </cell>
          <cell r="O7090">
            <v>720</v>
          </cell>
        </row>
        <row r="7091">
          <cell r="N7091" t="str">
            <v>진도지방상수도임직원인센티브</v>
          </cell>
          <cell r="O7091">
            <v>246747</v>
          </cell>
        </row>
        <row r="7092">
          <cell r="N7092" t="str">
            <v>진도지방상수도무기직인센티브</v>
          </cell>
          <cell r="O7092">
            <v>32730</v>
          </cell>
        </row>
        <row r="7093">
          <cell r="N7093" t="str">
            <v>진도지방상수도기타예비비</v>
          </cell>
          <cell r="O7093">
            <v>77428</v>
          </cell>
        </row>
        <row r="7094">
          <cell r="N7094" t="str">
            <v xml:space="preserve">봉화지방상수도 </v>
          </cell>
          <cell r="O7094">
            <v>3335667</v>
          </cell>
        </row>
        <row r="7095">
          <cell r="N7095" t="str">
            <v>봉화지방상수도임직원급여</v>
          </cell>
          <cell r="O7095">
            <v>956531</v>
          </cell>
        </row>
        <row r="7096">
          <cell r="N7096" t="str">
            <v>봉화지방상수도무기직급여</v>
          </cell>
          <cell r="O7096">
            <v>85088</v>
          </cell>
        </row>
        <row r="7097">
          <cell r="N7097" t="str">
            <v>봉화지방상수도임직원제수당</v>
          </cell>
          <cell r="O7097">
            <v>115568</v>
          </cell>
        </row>
        <row r="7098">
          <cell r="N7098" t="str">
            <v>봉화지방상수도내부평가급</v>
          </cell>
          <cell r="O7098">
            <v>142392</v>
          </cell>
        </row>
        <row r="7099">
          <cell r="N7099" t="str">
            <v>봉화지방상수도급여성성과급</v>
          </cell>
          <cell r="O7099">
            <v>68735</v>
          </cell>
        </row>
        <row r="7100">
          <cell r="N7100" t="str">
            <v>봉화지방상수도무기직제수당</v>
          </cell>
          <cell r="O7100">
            <v>51885</v>
          </cell>
        </row>
        <row r="7101">
          <cell r="N7101" t="str">
            <v>봉화지방상수도단기고용</v>
          </cell>
          <cell r="O7101">
            <v>97502</v>
          </cell>
        </row>
        <row r="7102">
          <cell r="N7102" t="str">
            <v>봉화지방상수도비정규인력</v>
          </cell>
          <cell r="O7102">
            <v>63332</v>
          </cell>
        </row>
        <row r="7103">
          <cell r="N7103" t="str">
            <v>봉화지방상수도급여성복리비</v>
          </cell>
          <cell r="O7103">
            <v>3600</v>
          </cell>
        </row>
        <row r="7104">
          <cell r="N7104" t="str">
            <v>봉화지방상수도성과급</v>
          </cell>
          <cell r="O7104">
            <v>21667</v>
          </cell>
        </row>
        <row r="7105">
          <cell r="N7105" t="str">
            <v>봉화지방상수도임직원퇴직금</v>
          </cell>
          <cell r="O7105">
            <v>147284</v>
          </cell>
        </row>
        <row r="7106">
          <cell r="N7106" t="str">
            <v>봉화지방상수도무기직퇴직금</v>
          </cell>
          <cell r="O7106">
            <v>11915</v>
          </cell>
        </row>
        <row r="7107">
          <cell r="N7107" t="str">
            <v>봉화지방상수도급식보조비</v>
          </cell>
          <cell r="O7107">
            <v>21658</v>
          </cell>
        </row>
        <row r="7108">
          <cell r="N7108" t="str">
            <v>봉화지방상수도학자보조금</v>
          </cell>
          <cell r="O7108">
            <v>6964</v>
          </cell>
        </row>
        <row r="7109">
          <cell r="N7109" t="str">
            <v>봉화지방상수도무기직급여성복리</v>
          </cell>
          <cell r="O7109">
            <v>6000</v>
          </cell>
        </row>
        <row r="7110">
          <cell r="N7110" t="str">
            <v>봉화지방상수도일반여비</v>
          </cell>
          <cell r="O7110">
            <v>20000</v>
          </cell>
        </row>
        <row r="7111">
          <cell r="N7111" t="str">
            <v>봉화지방상수도부임여비</v>
          </cell>
          <cell r="O7111">
            <v>3071</v>
          </cell>
        </row>
        <row r="7112">
          <cell r="N7112" t="str">
            <v>봉화지방상수도시내교통비</v>
          </cell>
          <cell r="O7112">
            <v>63000</v>
          </cell>
        </row>
        <row r="7113">
          <cell r="N7113" t="str">
            <v>봉화지방상수도우편료</v>
          </cell>
          <cell r="O7113">
            <v>2475</v>
          </cell>
        </row>
        <row r="7114">
          <cell r="N7114" t="str">
            <v>봉화지방상수도전화사용료</v>
          </cell>
          <cell r="O7114">
            <v>16020</v>
          </cell>
        </row>
        <row r="7115">
          <cell r="N7115" t="str">
            <v>봉화지방상수도전용회선</v>
          </cell>
          <cell r="O7115">
            <v>36000</v>
          </cell>
        </row>
        <row r="7116">
          <cell r="N7116" t="str">
            <v>봉화지방상수도전력료</v>
          </cell>
          <cell r="O7116">
            <v>9000</v>
          </cell>
        </row>
        <row r="7117">
          <cell r="N7117" t="str">
            <v>봉화지방상수도상하수도료</v>
          </cell>
          <cell r="O7117">
            <v>500</v>
          </cell>
        </row>
        <row r="7118">
          <cell r="N7118" t="str">
            <v>봉화지방상수도가스유류대</v>
          </cell>
          <cell r="O7118">
            <v>1200</v>
          </cell>
        </row>
        <row r="7119">
          <cell r="N7119" t="str">
            <v>봉화지방상수도재산세</v>
          </cell>
          <cell r="O7119">
            <v>700</v>
          </cell>
        </row>
        <row r="7120">
          <cell r="N7120" t="str">
            <v>봉화지방상수도등록면허세</v>
          </cell>
          <cell r="O7120">
            <v>500</v>
          </cell>
        </row>
        <row r="7121">
          <cell r="N7121" t="str">
            <v>봉화지방상수도기타부담금</v>
          </cell>
          <cell r="O7121">
            <v>500</v>
          </cell>
        </row>
        <row r="7122">
          <cell r="N7122" t="str">
            <v>봉화지방상수도기타세금공</v>
          </cell>
          <cell r="O7122">
            <v>1500</v>
          </cell>
        </row>
        <row r="7123">
          <cell r="N7123" t="str">
            <v>봉화지방상수도문방구및잡품</v>
          </cell>
          <cell r="O7123">
            <v>4600</v>
          </cell>
        </row>
        <row r="7124">
          <cell r="N7124" t="str">
            <v>봉화지방상수도전산용품</v>
          </cell>
          <cell r="O7124">
            <v>4140</v>
          </cell>
        </row>
        <row r="7125">
          <cell r="N7125" t="str">
            <v>봉화지방상수도반납대상소모</v>
          </cell>
          <cell r="O7125">
            <v>2300</v>
          </cell>
        </row>
        <row r="7126">
          <cell r="N7126" t="str">
            <v>봉화지방상수도특수용품</v>
          </cell>
          <cell r="O7126">
            <v>460</v>
          </cell>
        </row>
        <row r="7127">
          <cell r="N7127" t="str">
            <v>봉화지방상수도도서비</v>
          </cell>
          <cell r="O7127">
            <v>1000</v>
          </cell>
        </row>
        <row r="7128">
          <cell r="N7128" t="str">
            <v>봉화지방상수도인쇄비</v>
          </cell>
          <cell r="O7128">
            <v>8000</v>
          </cell>
        </row>
        <row r="7129">
          <cell r="N7129" t="str">
            <v>봉화지방상수도건물토지임차</v>
          </cell>
          <cell r="O7129">
            <v>26400</v>
          </cell>
        </row>
        <row r="7130">
          <cell r="N7130" t="str">
            <v>봉화지방상수도차량임차료</v>
          </cell>
          <cell r="O7130">
            <v>20520</v>
          </cell>
        </row>
        <row r="7131">
          <cell r="N7131" t="str">
            <v>봉화지방상수도유형공통상각</v>
          </cell>
          <cell r="O7131">
            <v>47630</v>
          </cell>
        </row>
        <row r="7132">
          <cell r="N7132" t="str">
            <v>봉화지방상수도지방전용상각</v>
          </cell>
          <cell r="O7132">
            <v>258335</v>
          </cell>
        </row>
        <row r="7133">
          <cell r="N7133" t="str">
            <v>봉화지방상수도주요시설보수</v>
          </cell>
          <cell r="O7133">
            <v>30000</v>
          </cell>
        </row>
        <row r="7134">
          <cell r="N7134" t="str">
            <v>봉화지방상수도건축물유지보수</v>
          </cell>
          <cell r="O7134">
            <v>5000</v>
          </cell>
        </row>
        <row r="7135">
          <cell r="N7135" t="str">
            <v>봉화지방상수도환경조경보수</v>
          </cell>
          <cell r="O7135">
            <v>50000</v>
          </cell>
        </row>
        <row r="7136">
          <cell r="N7136" t="str">
            <v>봉화지방상수도통신시설보수</v>
          </cell>
          <cell r="O7136">
            <v>3000</v>
          </cell>
        </row>
        <row r="7137">
          <cell r="N7137" t="str">
            <v>봉화지방상수도공기구비품보수</v>
          </cell>
          <cell r="O7137">
            <v>5000</v>
          </cell>
        </row>
        <row r="7138">
          <cell r="N7138" t="str">
            <v>봉화지방상수도기타시설보수</v>
          </cell>
          <cell r="O7138">
            <v>5000</v>
          </cell>
        </row>
        <row r="7139">
          <cell r="N7139" t="str">
            <v>봉화지방상수도차량유지비</v>
          </cell>
          <cell r="O7139">
            <v>20840</v>
          </cell>
        </row>
        <row r="7140">
          <cell r="N7140" t="str">
            <v>봉화지방상수도기타보험료</v>
          </cell>
          <cell r="O7140">
            <v>500</v>
          </cell>
        </row>
        <row r="7141">
          <cell r="N7141" t="str">
            <v>봉화지방상수도시설운영수수</v>
          </cell>
          <cell r="O7141">
            <v>36240</v>
          </cell>
        </row>
        <row r="7142">
          <cell r="N7142" t="str">
            <v>봉화지방상수도업무관련수수</v>
          </cell>
          <cell r="O7142">
            <v>2500</v>
          </cell>
        </row>
        <row r="7143">
          <cell r="N7143" t="str">
            <v>봉화지방상수도외부위탁비</v>
          </cell>
          <cell r="O7143">
            <v>33900</v>
          </cell>
        </row>
        <row r="7144">
          <cell r="N7144" t="str">
            <v>봉화지방상수도법정수수료</v>
          </cell>
          <cell r="O7144">
            <v>5280</v>
          </cell>
        </row>
        <row r="7145">
          <cell r="N7145" t="str">
            <v>봉화지방상수도업무추진비</v>
          </cell>
          <cell r="O7145">
            <v>1500</v>
          </cell>
        </row>
        <row r="7146">
          <cell r="N7146" t="str">
            <v>봉화지방상수도신문방송광고</v>
          </cell>
          <cell r="O7146">
            <v>1000</v>
          </cell>
        </row>
        <row r="7147">
          <cell r="N7147" t="str">
            <v>봉화지방상수도홍보물제작</v>
          </cell>
          <cell r="O7147">
            <v>1000</v>
          </cell>
        </row>
        <row r="7148">
          <cell r="N7148" t="str">
            <v>봉화지방상수도기타광고선전</v>
          </cell>
          <cell r="O7148">
            <v>2000</v>
          </cell>
        </row>
        <row r="7149">
          <cell r="N7149" t="str">
            <v>봉화지방상수도자체집합</v>
          </cell>
          <cell r="O7149">
            <v>5184</v>
          </cell>
        </row>
        <row r="7150">
          <cell r="N7150" t="str">
            <v>봉화지방상수도기타교육훈련</v>
          </cell>
          <cell r="O7150">
            <v>2500</v>
          </cell>
        </row>
        <row r="7151">
          <cell r="N7151" t="str">
            <v>봉화지방상수도조사직접비</v>
          </cell>
          <cell r="O7151">
            <v>9800</v>
          </cell>
        </row>
        <row r="7152">
          <cell r="N7152" t="str">
            <v>봉화지방상수도조사간접비</v>
          </cell>
          <cell r="O7152">
            <v>2500</v>
          </cell>
        </row>
        <row r="7153">
          <cell r="N7153" t="str">
            <v>봉화지방상수도포상금</v>
          </cell>
          <cell r="O7153">
            <v>1000</v>
          </cell>
        </row>
        <row r="7154">
          <cell r="N7154" t="str">
            <v>봉화지방상수도지역단체협력</v>
          </cell>
          <cell r="O7154">
            <v>1500</v>
          </cell>
        </row>
        <row r="7155">
          <cell r="N7155" t="str">
            <v>봉화지방상수도외부행사지원</v>
          </cell>
          <cell r="O7155">
            <v>1500</v>
          </cell>
        </row>
        <row r="7156">
          <cell r="N7156" t="str">
            <v>봉화지방상수도정수약품비</v>
          </cell>
          <cell r="O7156">
            <v>15240</v>
          </cell>
        </row>
        <row r="7157">
          <cell r="N7157" t="str">
            <v>봉화지방상수도시설가동전력</v>
          </cell>
          <cell r="O7157">
            <v>216000</v>
          </cell>
        </row>
        <row r="7158">
          <cell r="N7158" t="str">
            <v>봉화지방상수도행사경비</v>
          </cell>
          <cell r="O7158">
            <v>2520</v>
          </cell>
        </row>
        <row r="7159">
          <cell r="N7159" t="str">
            <v>봉화지방상수도기타잡비</v>
          </cell>
          <cell r="O7159">
            <v>9800</v>
          </cell>
        </row>
        <row r="7160">
          <cell r="N7160" t="str">
            <v>봉화지방상수도준당직비</v>
          </cell>
          <cell r="O7160">
            <v>60000</v>
          </cell>
        </row>
        <row r="7161">
          <cell r="N7161" t="str">
            <v>봉화지방상수도건강관리비</v>
          </cell>
          <cell r="O7161">
            <v>5110</v>
          </cell>
        </row>
        <row r="7162">
          <cell r="N7162" t="str">
            <v>봉화지방상수도국민건강보험(비급여)</v>
          </cell>
          <cell r="O7162">
            <v>44680</v>
          </cell>
        </row>
        <row r="7163">
          <cell r="N7163" t="str">
            <v>봉화지방상수도국민연금(비급여)</v>
          </cell>
          <cell r="O7163">
            <v>44997</v>
          </cell>
        </row>
        <row r="7164">
          <cell r="N7164" t="str">
            <v>봉화지방상수도산재보험</v>
          </cell>
          <cell r="O7164">
            <v>14607</v>
          </cell>
        </row>
        <row r="7165">
          <cell r="N7165" t="str">
            <v>봉화지방상수도고용보험(비급여)</v>
          </cell>
          <cell r="O7165">
            <v>21493</v>
          </cell>
        </row>
        <row r="7166">
          <cell r="N7166" t="str">
            <v>봉화지방상수도체육행사비</v>
          </cell>
          <cell r="O7166">
            <v>1801</v>
          </cell>
        </row>
        <row r="7167">
          <cell r="N7167" t="str">
            <v>봉화지방상수도직원특근식대</v>
          </cell>
          <cell r="O7167">
            <v>7738</v>
          </cell>
        </row>
        <row r="7168">
          <cell r="N7168" t="str">
            <v>봉화지방상수도동호회지원비</v>
          </cell>
          <cell r="O7168">
            <v>1460</v>
          </cell>
        </row>
        <row r="7169">
          <cell r="N7169" t="str">
            <v>봉화지방상수도합숙소운영비</v>
          </cell>
          <cell r="O7169">
            <v>2154</v>
          </cell>
        </row>
        <row r="7170">
          <cell r="N7170" t="str">
            <v>봉화지방상수도기타복리후생</v>
          </cell>
          <cell r="O7170">
            <v>245</v>
          </cell>
        </row>
        <row r="7171">
          <cell r="N7171" t="str">
            <v>봉화지방상수도비정규직(4대보험)</v>
          </cell>
          <cell r="O7171">
            <v>8890</v>
          </cell>
        </row>
        <row r="7172">
          <cell r="N7172" t="str">
            <v>봉화지방상수도비정규직(기타)</v>
          </cell>
          <cell r="O7172">
            <v>120</v>
          </cell>
        </row>
        <row r="7173">
          <cell r="N7173" t="str">
            <v>봉화지방상수도무기직(4대보험)</v>
          </cell>
          <cell r="O7173">
            <v>16523</v>
          </cell>
        </row>
        <row r="7174">
          <cell r="N7174" t="str">
            <v>봉화지방상수도무기직(기타)</v>
          </cell>
          <cell r="O7174">
            <v>265</v>
          </cell>
        </row>
        <row r="7175">
          <cell r="N7175" t="str">
            <v>봉화지방상수도무기직(준당직비)</v>
          </cell>
          <cell r="O7175">
            <v>1000</v>
          </cell>
        </row>
        <row r="7176">
          <cell r="N7176" t="str">
            <v>봉화지방상수도무기직(건강관리비)</v>
          </cell>
          <cell r="O7176">
            <v>1300</v>
          </cell>
        </row>
        <row r="7177">
          <cell r="N7177" t="str">
            <v>봉화지방상수도무기직(체육행사비)</v>
          </cell>
          <cell r="O7177">
            <v>500</v>
          </cell>
        </row>
        <row r="7178">
          <cell r="N7178" t="str">
            <v>봉화지방상수도무기직(직원특근식대)</v>
          </cell>
          <cell r="O7178">
            <v>1850</v>
          </cell>
        </row>
        <row r="7179">
          <cell r="N7179" t="str">
            <v>봉화지방상수도무기직(동호회지원비)</v>
          </cell>
          <cell r="O7179">
            <v>450</v>
          </cell>
        </row>
        <row r="7180">
          <cell r="N7180" t="str">
            <v>봉화지방상수도비정규직(준당직비)</v>
          </cell>
          <cell r="O7180">
            <v>600</v>
          </cell>
        </row>
        <row r="7181">
          <cell r="N7181" t="str">
            <v>봉화지방상수도비정규직(건강관리비)</v>
          </cell>
          <cell r="O7181">
            <v>780</v>
          </cell>
        </row>
        <row r="7182">
          <cell r="N7182" t="str">
            <v>봉화지방상수도비정규직(체육행사비)</v>
          </cell>
          <cell r="O7182">
            <v>300</v>
          </cell>
        </row>
        <row r="7183">
          <cell r="N7183" t="str">
            <v>봉화지방상수도비정규직(직원특근식대)</v>
          </cell>
          <cell r="O7183">
            <v>1440</v>
          </cell>
        </row>
        <row r="7184">
          <cell r="N7184" t="str">
            <v>봉화지방상수도비정규직(동호회지원비)</v>
          </cell>
          <cell r="O7184">
            <v>270</v>
          </cell>
        </row>
        <row r="7185">
          <cell r="N7185" t="str">
            <v>봉화지방상수도임직원인센티브</v>
          </cell>
          <cell r="O7185">
            <v>211497</v>
          </cell>
        </row>
        <row r="7186">
          <cell r="N7186" t="str">
            <v>봉화지방상수도무기직인센티브</v>
          </cell>
          <cell r="O7186">
            <v>20954</v>
          </cell>
        </row>
        <row r="7187">
          <cell r="N7187" t="str">
            <v>봉화지방상수도기타예비비</v>
          </cell>
          <cell r="O7187">
            <v>66367</v>
          </cell>
        </row>
        <row r="7188">
          <cell r="N7188" t="str">
            <v xml:space="preserve">지방수도공통 </v>
          </cell>
          <cell r="O7188">
            <v>15894164</v>
          </cell>
        </row>
        <row r="7189">
          <cell r="N7189" t="str">
            <v>지방수도공통직접조사비</v>
          </cell>
          <cell r="O7189">
            <v>417000</v>
          </cell>
        </row>
        <row r="7190">
          <cell r="N7190" t="str">
            <v>지방수도공통조사용역비</v>
          </cell>
          <cell r="O7190">
            <v>0</v>
          </cell>
        </row>
        <row r="7191">
          <cell r="N7191" t="str">
            <v>지방수도공통임직원급여</v>
          </cell>
          <cell r="O7191">
            <v>1647359</v>
          </cell>
        </row>
        <row r="7192">
          <cell r="N7192" t="str">
            <v>지방수도공통임직원제수당</v>
          </cell>
          <cell r="O7192">
            <v>199033</v>
          </cell>
        </row>
        <row r="7193">
          <cell r="N7193" t="str">
            <v>지방수도공통내부평가급</v>
          </cell>
          <cell r="O7193">
            <v>245230</v>
          </cell>
        </row>
        <row r="7194">
          <cell r="N7194" t="str">
            <v>지방수도공통급여성성과급</v>
          </cell>
          <cell r="O7194">
            <v>118377</v>
          </cell>
        </row>
        <row r="7195">
          <cell r="N7195" t="str">
            <v>지방수도공통단기고용</v>
          </cell>
          <cell r="O7195">
            <v>190000</v>
          </cell>
        </row>
        <row r="7196">
          <cell r="N7196" t="str">
            <v>지방수도공통임직원퇴직금</v>
          </cell>
          <cell r="O7196">
            <v>253655</v>
          </cell>
        </row>
        <row r="7197">
          <cell r="N7197" t="str">
            <v>지방수도공통급식보조비</v>
          </cell>
          <cell r="O7197">
            <v>37300</v>
          </cell>
        </row>
        <row r="7198">
          <cell r="N7198" t="str">
            <v>지방수도공통학자보조금</v>
          </cell>
          <cell r="O7198">
            <v>11993</v>
          </cell>
        </row>
        <row r="7199">
          <cell r="N7199" t="str">
            <v>지방수도공통일반여비</v>
          </cell>
          <cell r="O7199">
            <v>900000</v>
          </cell>
        </row>
        <row r="7200">
          <cell r="N7200" t="str">
            <v>지방수도공통부임여비</v>
          </cell>
          <cell r="O7200">
            <v>0</v>
          </cell>
        </row>
        <row r="7201">
          <cell r="N7201" t="str">
            <v>지방수도공통시내교통비</v>
          </cell>
          <cell r="O7201">
            <v>0</v>
          </cell>
        </row>
        <row r="7202">
          <cell r="N7202" t="str">
            <v>지방수도공통전용회선</v>
          </cell>
          <cell r="O7202">
            <v>9900</v>
          </cell>
        </row>
        <row r="7203">
          <cell r="N7203" t="str">
            <v>지방수도공통전력료</v>
          </cell>
          <cell r="O7203">
            <v>80000</v>
          </cell>
        </row>
        <row r="7204">
          <cell r="N7204" t="str">
            <v>지방수도공통가스유류대</v>
          </cell>
          <cell r="O7204">
            <v>150000</v>
          </cell>
        </row>
        <row r="7205">
          <cell r="N7205" t="str">
            <v>지방수도공통문방구및잡품</v>
          </cell>
          <cell r="O7205">
            <v>0</v>
          </cell>
        </row>
        <row r="7206">
          <cell r="N7206" t="str">
            <v>지방수도공통전산용품</v>
          </cell>
          <cell r="O7206">
            <v>0</v>
          </cell>
        </row>
        <row r="7207">
          <cell r="N7207" t="str">
            <v>지방수도공통반납대상소모</v>
          </cell>
          <cell r="O7207">
            <v>120000</v>
          </cell>
        </row>
        <row r="7208">
          <cell r="N7208" t="str">
            <v>지방수도공통특수용품</v>
          </cell>
          <cell r="O7208">
            <v>0</v>
          </cell>
        </row>
        <row r="7209">
          <cell r="N7209" t="str">
            <v>지방수도공통도서비</v>
          </cell>
          <cell r="O7209">
            <v>50000</v>
          </cell>
        </row>
        <row r="7210">
          <cell r="N7210" t="str">
            <v>지방수도공통인쇄비</v>
          </cell>
          <cell r="O7210">
            <v>155000</v>
          </cell>
        </row>
        <row r="7211">
          <cell r="N7211" t="str">
            <v>지방수도공통건물토지임차</v>
          </cell>
          <cell r="O7211">
            <v>70000</v>
          </cell>
        </row>
        <row r="7212">
          <cell r="N7212" t="str">
            <v>지방수도공통차량임차료</v>
          </cell>
          <cell r="O7212">
            <v>8100</v>
          </cell>
        </row>
        <row r="7213">
          <cell r="N7213" t="str">
            <v>지방수도공통기타임차료</v>
          </cell>
          <cell r="O7213">
            <v>202086</v>
          </cell>
        </row>
        <row r="7214">
          <cell r="N7214" t="str">
            <v>지방수도공통유형공통상각</v>
          </cell>
          <cell r="O7214">
            <v>2419</v>
          </cell>
        </row>
        <row r="7215">
          <cell r="N7215" t="str">
            <v>지방수도공통지방전용상각</v>
          </cell>
          <cell r="O7215">
            <v>734750</v>
          </cell>
        </row>
        <row r="7216">
          <cell r="N7216" t="str">
            <v>지방수도공통통신시설보수</v>
          </cell>
          <cell r="O7216">
            <v>748917</v>
          </cell>
        </row>
        <row r="7217">
          <cell r="N7217" t="str">
            <v>지방수도공통긴급유지보수</v>
          </cell>
          <cell r="O7217">
            <v>6775417</v>
          </cell>
        </row>
        <row r="7218">
          <cell r="N7218" t="str">
            <v>지방수도공통차량유지비</v>
          </cell>
          <cell r="O7218">
            <v>4260</v>
          </cell>
        </row>
        <row r="7219">
          <cell r="N7219" t="str">
            <v>지방수도공통기타보험료</v>
          </cell>
          <cell r="O7219">
            <v>17000</v>
          </cell>
        </row>
        <row r="7220">
          <cell r="N7220" t="str">
            <v>지방수도공통업무관련수수</v>
          </cell>
          <cell r="O7220">
            <v>718000</v>
          </cell>
        </row>
        <row r="7221">
          <cell r="N7221" t="str">
            <v>지방수도공통외부위탁비</v>
          </cell>
          <cell r="O7221">
            <v>73000</v>
          </cell>
        </row>
        <row r="7222">
          <cell r="N7222" t="str">
            <v>지방수도공통법정수수료</v>
          </cell>
          <cell r="O7222">
            <v>400000</v>
          </cell>
        </row>
        <row r="7223">
          <cell r="N7223" t="str">
            <v>지방수도공통슬러지처리</v>
          </cell>
          <cell r="O7223">
            <v>50000</v>
          </cell>
        </row>
        <row r="7224">
          <cell r="N7224" t="str">
            <v>지방수도공통신문방송광고</v>
          </cell>
          <cell r="O7224">
            <v>150000</v>
          </cell>
        </row>
        <row r="7225">
          <cell r="N7225" t="str">
            <v>지방수도공통홍보물제작</v>
          </cell>
          <cell r="O7225">
            <v>2000</v>
          </cell>
        </row>
        <row r="7226">
          <cell r="N7226" t="str">
            <v>지방수도공통기타광고선전</v>
          </cell>
          <cell r="O7226">
            <v>4000</v>
          </cell>
        </row>
        <row r="7227">
          <cell r="N7227" t="str">
            <v>지방수도공통자체집합</v>
          </cell>
          <cell r="O7227">
            <v>0</v>
          </cell>
        </row>
        <row r="7228">
          <cell r="N7228" t="str">
            <v>지방수도공통기타교육훈련</v>
          </cell>
          <cell r="O7228">
            <v>54204</v>
          </cell>
        </row>
        <row r="7229">
          <cell r="N7229" t="str">
            <v>지방수도공통조사직접비</v>
          </cell>
          <cell r="O7229">
            <v>20000</v>
          </cell>
        </row>
        <row r="7230">
          <cell r="N7230" t="str">
            <v>지방수도공통조사간접비</v>
          </cell>
          <cell r="O7230">
            <v>2040</v>
          </cell>
        </row>
        <row r="7231">
          <cell r="N7231" t="str">
            <v>지방수도공통포상금</v>
          </cell>
          <cell r="O7231">
            <v>38600</v>
          </cell>
        </row>
        <row r="7232">
          <cell r="N7232" t="str">
            <v>지방수도공통변호사비용</v>
          </cell>
          <cell r="O7232">
            <v>350000</v>
          </cell>
        </row>
        <row r="7233">
          <cell r="N7233" t="str">
            <v>지방수도공통기타등기소송</v>
          </cell>
          <cell r="O7233">
            <v>10000</v>
          </cell>
        </row>
        <row r="7234">
          <cell r="N7234" t="str">
            <v>지방수도공통행사경비</v>
          </cell>
          <cell r="O7234">
            <v>110000</v>
          </cell>
        </row>
        <row r="7235">
          <cell r="N7235" t="str">
            <v>지방수도공통기타잡비</v>
          </cell>
          <cell r="O7235">
            <v>50000</v>
          </cell>
        </row>
        <row r="7236">
          <cell r="N7236" t="str">
            <v>지방수도공통국민건강보험(비급여)</v>
          </cell>
          <cell r="O7236">
            <v>76948</v>
          </cell>
        </row>
        <row r="7237">
          <cell r="N7237" t="str">
            <v>지방수도공통국민연금(비급여)</v>
          </cell>
          <cell r="O7237">
            <v>77495</v>
          </cell>
        </row>
        <row r="7238">
          <cell r="N7238" t="str">
            <v>지방수도공통산재보험</v>
          </cell>
          <cell r="O7238">
            <v>25157</v>
          </cell>
        </row>
        <row r="7239">
          <cell r="N7239" t="str">
            <v>지방수도공통고용보험(비급여)</v>
          </cell>
          <cell r="O7239">
            <v>37015</v>
          </cell>
        </row>
        <row r="7240">
          <cell r="N7240" t="str">
            <v>지방수도공통체육행사비</v>
          </cell>
          <cell r="O7240">
            <v>3102</v>
          </cell>
        </row>
        <row r="7241">
          <cell r="N7241" t="str">
            <v>지방수도공통직원특근식대</v>
          </cell>
          <cell r="O7241">
            <v>13327</v>
          </cell>
        </row>
        <row r="7242">
          <cell r="N7242" t="str">
            <v>지방수도공통동호회지원비</v>
          </cell>
          <cell r="O7242">
            <v>2515</v>
          </cell>
        </row>
        <row r="7243">
          <cell r="N7243" t="str">
            <v>지방수도공통기타복리후생</v>
          </cell>
          <cell r="O7243">
            <v>421</v>
          </cell>
        </row>
        <row r="7244">
          <cell r="N7244" t="str">
            <v>지방수도공통임직원인센티브</v>
          </cell>
          <cell r="O7244">
            <v>364245</v>
          </cell>
        </row>
        <row r="7245">
          <cell r="N7245" t="str">
            <v>지방수도공통기타예비비</v>
          </cell>
          <cell r="O7245">
            <v>114299</v>
          </cell>
        </row>
        <row r="7246">
          <cell r="N7246" t="str">
            <v xml:space="preserve">수도권지방공통 </v>
          </cell>
          <cell r="O7246">
            <v>1203533</v>
          </cell>
        </row>
        <row r="7247">
          <cell r="N7247" t="str">
            <v>수도권지방공통직접조사비</v>
          </cell>
          <cell r="O7247">
            <v>35000</v>
          </cell>
        </row>
        <row r="7248">
          <cell r="N7248" t="str">
            <v>수도권지방공통임직원급여</v>
          </cell>
          <cell r="O7248">
            <v>531406</v>
          </cell>
        </row>
        <row r="7249">
          <cell r="N7249" t="str">
            <v>수도권지방공통임직원제수당</v>
          </cell>
          <cell r="O7249">
            <v>64204</v>
          </cell>
        </row>
        <row r="7250">
          <cell r="N7250" t="str">
            <v>수도권지방공통내부평가급</v>
          </cell>
          <cell r="O7250">
            <v>79106</v>
          </cell>
        </row>
        <row r="7251">
          <cell r="N7251" t="str">
            <v>수도권지방공통급여성성과급</v>
          </cell>
          <cell r="O7251">
            <v>38186</v>
          </cell>
        </row>
        <row r="7252">
          <cell r="N7252" t="str">
            <v>수도권지방공통단기고용</v>
          </cell>
          <cell r="O7252">
            <v>48112</v>
          </cell>
        </row>
        <row r="7253">
          <cell r="N7253" t="str">
            <v>수도권지방공통임직원퇴직금</v>
          </cell>
          <cell r="O7253">
            <v>81824</v>
          </cell>
        </row>
        <row r="7254">
          <cell r="N7254" t="str">
            <v>수도권지방공통급식보조비</v>
          </cell>
          <cell r="O7254">
            <v>12032</v>
          </cell>
        </row>
        <row r="7255">
          <cell r="N7255" t="str">
            <v>수도권지방공통학자보조금</v>
          </cell>
          <cell r="O7255">
            <v>3869</v>
          </cell>
        </row>
        <row r="7256">
          <cell r="N7256" t="str">
            <v>수도권지방공통일반여비</v>
          </cell>
          <cell r="O7256">
            <v>3854</v>
          </cell>
        </row>
        <row r="7257">
          <cell r="N7257" t="str">
            <v>수도권지방공통부임여비</v>
          </cell>
          <cell r="O7257">
            <v>1706</v>
          </cell>
        </row>
        <row r="7258">
          <cell r="N7258" t="str">
            <v>수도권지방공통시내교통비</v>
          </cell>
          <cell r="O7258">
            <v>29400</v>
          </cell>
        </row>
        <row r="7259">
          <cell r="N7259" t="str">
            <v>수도권지방공통우편료</v>
          </cell>
          <cell r="O7259">
            <v>450</v>
          </cell>
        </row>
        <row r="7260">
          <cell r="N7260" t="str">
            <v>수도권지방공통전화사용료</v>
          </cell>
          <cell r="O7260">
            <v>2400</v>
          </cell>
        </row>
        <row r="7261">
          <cell r="N7261" t="str">
            <v>수도권지방공통문방구및잡품</v>
          </cell>
          <cell r="O7261">
            <v>2000</v>
          </cell>
        </row>
        <row r="7262">
          <cell r="N7262" t="str">
            <v>수도권지방공통전산용품</v>
          </cell>
          <cell r="O7262">
            <v>1800</v>
          </cell>
        </row>
        <row r="7263">
          <cell r="N7263" t="str">
            <v>수도권지방공통반납대상소모</v>
          </cell>
          <cell r="O7263">
            <v>1000</v>
          </cell>
        </row>
        <row r="7264">
          <cell r="N7264" t="str">
            <v>수도권지방공통특수용품</v>
          </cell>
          <cell r="O7264">
            <v>200</v>
          </cell>
        </row>
        <row r="7265">
          <cell r="N7265" t="str">
            <v>수도권지방공통유형공통상각</v>
          </cell>
          <cell r="O7265">
            <v>6536</v>
          </cell>
        </row>
        <row r="7266">
          <cell r="N7266" t="str">
            <v>수도권지방공통업무추진비</v>
          </cell>
          <cell r="O7266">
            <v>1000</v>
          </cell>
        </row>
        <row r="7267">
          <cell r="N7267" t="str">
            <v>수도권지방공통기타광고선전</v>
          </cell>
          <cell r="O7267">
            <v>1000</v>
          </cell>
        </row>
        <row r="7268">
          <cell r="N7268" t="str">
            <v>수도권지방공통자체집합</v>
          </cell>
          <cell r="O7268">
            <v>10368</v>
          </cell>
        </row>
        <row r="7269">
          <cell r="N7269" t="str">
            <v>수도권지방공통기타교육훈련</v>
          </cell>
          <cell r="O7269">
            <v>0</v>
          </cell>
        </row>
        <row r="7270">
          <cell r="N7270" t="str">
            <v>수도권지방공통행사경비</v>
          </cell>
          <cell r="O7270">
            <v>5040</v>
          </cell>
        </row>
        <row r="7271">
          <cell r="N7271" t="str">
            <v>수도권지방공통기타잡비</v>
          </cell>
          <cell r="O7271">
            <v>9800</v>
          </cell>
        </row>
        <row r="7272">
          <cell r="N7272" t="str">
            <v>수도권지방공통건강관리비</v>
          </cell>
          <cell r="O7272">
            <v>2750</v>
          </cell>
        </row>
        <row r="7273">
          <cell r="N7273" t="str">
            <v>수도권지방공통국민건강보험(비급여)</v>
          </cell>
          <cell r="O7273">
            <v>24822</v>
          </cell>
        </row>
        <row r="7274">
          <cell r="N7274" t="str">
            <v>수도권지방공통국민연금(비급여)</v>
          </cell>
          <cell r="O7274">
            <v>24998</v>
          </cell>
        </row>
        <row r="7275">
          <cell r="N7275" t="str">
            <v>수도권지방공통산재보험</v>
          </cell>
          <cell r="O7275">
            <v>8115</v>
          </cell>
        </row>
        <row r="7276">
          <cell r="N7276" t="str">
            <v>수도권지방공통고용보험(비급여)</v>
          </cell>
          <cell r="O7276">
            <v>11940</v>
          </cell>
        </row>
        <row r="7277">
          <cell r="N7277" t="str">
            <v>수도권지방공통체육행사비</v>
          </cell>
          <cell r="O7277">
            <v>1001</v>
          </cell>
        </row>
        <row r="7278">
          <cell r="N7278" t="str">
            <v>수도권지방공통직원특근식대</v>
          </cell>
          <cell r="O7278">
            <v>4299</v>
          </cell>
        </row>
        <row r="7279">
          <cell r="N7279" t="str">
            <v>수도권지방공통동호회지원비</v>
          </cell>
          <cell r="O7279">
            <v>811</v>
          </cell>
        </row>
        <row r="7280">
          <cell r="N7280" t="str">
            <v>수도권지방공통기타복리후생</v>
          </cell>
          <cell r="O7280">
            <v>136</v>
          </cell>
        </row>
        <row r="7281">
          <cell r="N7281" t="str">
            <v>수도권지방공통임직원인센티브</v>
          </cell>
          <cell r="O7281">
            <v>117498</v>
          </cell>
        </row>
        <row r="7282">
          <cell r="N7282" t="str">
            <v>수도권지방공통기타예비비</v>
          </cell>
          <cell r="O7282">
            <v>36870</v>
          </cell>
        </row>
        <row r="7283">
          <cell r="N7283" t="str">
            <v xml:space="preserve">강원지방공통 </v>
          </cell>
          <cell r="O7283">
            <v>231975</v>
          </cell>
        </row>
        <row r="7284">
          <cell r="N7284" t="str">
            <v>강원지방공통직접조사비</v>
          </cell>
          <cell r="O7284">
            <v>7000</v>
          </cell>
        </row>
        <row r="7285">
          <cell r="N7285" t="str">
            <v>강원지방공통임직원급여</v>
          </cell>
          <cell r="O7285">
            <v>106281</v>
          </cell>
        </row>
        <row r="7286">
          <cell r="N7286" t="str">
            <v>강원지방공통임직원제수당</v>
          </cell>
          <cell r="O7286">
            <v>12841</v>
          </cell>
        </row>
        <row r="7287">
          <cell r="N7287" t="str">
            <v>강원지방공통내부평가급</v>
          </cell>
          <cell r="O7287">
            <v>15821</v>
          </cell>
        </row>
        <row r="7288">
          <cell r="N7288" t="str">
            <v>강원지방공통급여성성과급</v>
          </cell>
          <cell r="O7288">
            <v>7637</v>
          </cell>
        </row>
        <row r="7289">
          <cell r="N7289" t="str">
            <v>강원지방공통임직원퇴직금</v>
          </cell>
          <cell r="O7289">
            <v>16365</v>
          </cell>
        </row>
        <row r="7290">
          <cell r="N7290" t="str">
            <v>강원지방공통급식보조비</v>
          </cell>
          <cell r="O7290">
            <v>2406</v>
          </cell>
        </row>
        <row r="7291">
          <cell r="N7291" t="str">
            <v>강원지방공통학자보조금</v>
          </cell>
          <cell r="O7291">
            <v>774</v>
          </cell>
        </row>
        <row r="7292">
          <cell r="N7292" t="str">
            <v>강원지방공통일반여비</v>
          </cell>
          <cell r="O7292">
            <v>2000</v>
          </cell>
        </row>
        <row r="7293">
          <cell r="N7293" t="str">
            <v>강원지방공통부임여비</v>
          </cell>
          <cell r="O7293">
            <v>341</v>
          </cell>
        </row>
        <row r="7294">
          <cell r="N7294" t="str">
            <v>강원지방공통시내교통비</v>
          </cell>
          <cell r="O7294">
            <v>5880</v>
          </cell>
        </row>
        <row r="7295">
          <cell r="N7295" t="str">
            <v>강원지방공통우편료</v>
          </cell>
          <cell r="O7295">
            <v>90</v>
          </cell>
        </row>
        <row r="7296">
          <cell r="N7296" t="str">
            <v>강원지방공통전화사용료</v>
          </cell>
          <cell r="O7296">
            <v>480</v>
          </cell>
        </row>
        <row r="7297">
          <cell r="N7297" t="str">
            <v>강원지방공통전용회선</v>
          </cell>
          <cell r="O7297">
            <v>40</v>
          </cell>
        </row>
        <row r="7298">
          <cell r="N7298" t="str">
            <v>강원지방공통기타세금공</v>
          </cell>
          <cell r="O7298">
            <v>891</v>
          </cell>
        </row>
        <row r="7299">
          <cell r="N7299" t="str">
            <v>강원지방공통문방구및잡품</v>
          </cell>
          <cell r="O7299">
            <v>400</v>
          </cell>
        </row>
        <row r="7300">
          <cell r="N7300" t="str">
            <v>강원지방공통전산용품</v>
          </cell>
          <cell r="O7300">
            <v>360</v>
          </cell>
        </row>
        <row r="7301">
          <cell r="N7301" t="str">
            <v>강원지방공통반납대상소모</v>
          </cell>
          <cell r="O7301">
            <v>200</v>
          </cell>
        </row>
        <row r="7302">
          <cell r="N7302" t="str">
            <v>강원지방공통특수용품</v>
          </cell>
          <cell r="O7302">
            <v>40</v>
          </cell>
        </row>
        <row r="7303">
          <cell r="N7303" t="str">
            <v>강원지방공통도서비</v>
          </cell>
          <cell r="O7303">
            <v>300</v>
          </cell>
        </row>
        <row r="7304">
          <cell r="N7304" t="str">
            <v>강원지방공통자체집합</v>
          </cell>
          <cell r="O7304">
            <v>432</v>
          </cell>
        </row>
        <row r="7305">
          <cell r="N7305" t="str">
            <v>강원지방공통기타교육훈련</v>
          </cell>
          <cell r="O7305">
            <v>48</v>
          </cell>
        </row>
        <row r="7306">
          <cell r="N7306" t="str">
            <v>강원지방공통행사경비</v>
          </cell>
          <cell r="O7306">
            <v>280</v>
          </cell>
        </row>
        <row r="7307">
          <cell r="N7307" t="str">
            <v>강원지방공통기타잡비</v>
          </cell>
          <cell r="O7307">
            <v>2400</v>
          </cell>
        </row>
        <row r="7308">
          <cell r="N7308" t="str">
            <v>강원지방공통당직비</v>
          </cell>
          <cell r="O7308">
            <v>2020</v>
          </cell>
        </row>
        <row r="7309">
          <cell r="N7309" t="str">
            <v>강원지방공통건강관리비</v>
          </cell>
          <cell r="O7309">
            <v>550</v>
          </cell>
        </row>
        <row r="7310">
          <cell r="N7310" t="str">
            <v>강원지방공통국민건강보험(비급여)</v>
          </cell>
          <cell r="O7310">
            <v>4964</v>
          </cell>
        </row>
        <row r="7311">
          <cell r="N7311" t="str">
            <v>강원지방공통국민연금(비급여)</v>
          </cell>
          <cell r="O7311">
            <v>5000</v>
          </cell>
        </row>
        <row r="7312">
          <cell r="N7312" t="str">
            <v>강원지방공통산재보험</v>
          </cell>
          <cell r="O7312">
            <v>1623</v>
          </cell>
        </row>
        <row r="7313">
          <cell r="N7313" t="str">
            <v>강원지방공통고용보험(비급여)</v>
          </cell>
          <cell r="O7313">
            <v>2388</v>
          </cell>
        </row>
        <row r="7314">
          <cell r="N7314" t="str">
            <v>강원지방공통체육행사비</v>
          </cell>
          <cell r="O7314">
            <v>200</v>
          </cell>
        </row>
        <row r="7315">
          <cell r="N7315" t="str">
            <v>강원지방공통직원특근식대</v>
          </cell>
          <cell r="O7315">
            <v>860</v>
          </cell>
        </row>
        <row r="7316">
          <cell r="N7316" t="str">
            <v>강원지방공통동호회지원비</v>
          </cell>
          <cell r="O7316">
            <v>162</v>
          </cell>
        </row>
        <row r="7317">
          <cell r="N7317" t="str">
            <v>강원지방공통기타복리후생</v>
          </cell>
          <cell r="O7317">
            <v>27</v>
          </cell>
        </row>
        <row r="7318">
          <cell r="N7318" t="str">
            <v>강원지방공통임직원인센티브</v>
          </cell>
          <cell r="O7318">
            <v>23500</v>
          </cell>
        </row>
        <row r="7319">
          <cell r="N7319" t="str">
            <v>강원지방공통기타예비비</v>
          </cell>
          <cell r="O7319">
            <v>7374</v>
          </cell>
        </row>
        <row r="7320">
          <cell r="N7320" t="str">
            <v xml:space="preserve">충청지방공통 </v>
          </cell>
          <cell r="O7320">
            <v>389132</v>
          </cell>
        </row>
        <row r="7321">
          <cell r="N7321" t="str">
            <v>충청지방공통직접조사비</v>
          </cell>
          <cell r="O7321">
            <v>40000</v>
          </cell>
        </row>
        <row r="7322">
          <cell r="N7322" t="str">
            <v>충청지방공통임직원급여</v>
          </cell>
          <cell r="O7322">
            <v>159422</v>
          </cell>
        </row>
        <row r="7323">
          <cell r="N7323" t="str">
            <v>충청지방공통임직원제수당</v>
          </cell>
          <cell r="O7323">
            <v>19261</v>
          </cell>
        </row>
        <row r="7324">
          <cell r="N7324" t="str">
            <v>충청지방공통내부평가급</v>
          </cell>
          <cell r="O7324">
            <v>23732</v>
          </cell>
        </row>
        <row r="7325">
          <cell r="N7325" t="str">
            <v>충청지방공통급여성성과급</v>
          </cell>
          <cell r="O7325">
            <v>11456</v>
          </cell>
        </row>
        <row r="7326">
          <cell r="N7326" t="str">
            <v>충청지방공통단기고용</v>
          </cell>
          <cell r="O7326">
            <v>4811</v>
          </cell>
        </row>
        <row r="7327">
          <cell r="N7327" t="str">
            <v>충청지방공통임직원퇴직금</v>
          </cell>
          <cell r="O7327">
            <v>24547</v>
          </cell>
        </row>
        <row r="7328">
          <cell r="N7328" t="str">
            <v>충청지방공통급식보조비</v>
          </cell>
          <cell r="O7328">
            <v>3610</v>
          </cell>
        </row>
        <row r="7329">
          <cell r="N7329" t="str">
            <v>충청지방공통학자보조금</v>
          </cell>
          <cell r="O7329">
            <v>1161</v>
          </cell>
        </row>
        <row r="7330">
          <cell r="N7330" t="str">
            <v>충청지방공통일반여비</v>
          </cell>
          <cell r="O7330">
            <v>2000</v>
          </cell>
        </row>
        <row r="7331">
          <cell r="N7331" t="str">
            <v>충청지방공통부임여비</v>
          </cell>
          <cell r="O7331">
            <v>512</v>
          </cell>
        </row>
        <row r="7332">
          <cell r="N7332" t="str">
            <v>충청지방공통시내교통비</v>
          </cell>
          <cell r="O7332">
            <v>8820</v>
          </cell>
        </row>
        <row r="7333">
          <cell r="N7333" t="str">
            <v>충청지방공통문방구및잡품</v>
          </cell>
          <cell r="O7333">
            <v>600</v>
          </cell>
        </row>
        <row r="7334">
          <cell r="N7334" t="str">
            <v>충청지방공통전산용품</v>
          </cell>
          <cell r="O7334">
            <v>540</v>
          </cell>
        </row>
        <row r="7335">
          <cell r="N7335" t="str">
            <v>충청지방공통반납대상소모</v>
          </cell>
          <cell r="O7335">
            <v>300</v>
          </cell>
        </row>
        <row r="7336">
          <cell r="N7336" t="str">
            <v>충청지방공통특수용품</v>
          </cell>
          <cell r="O7336">
            <v>60</v>
          </cell>
        </row>
        <row r="7337">
          <cell r="N7337" t="str">
            <v>충청지방공통유형공통상각</v>
          </cell>
          <cell r="O7337">
            <v>8530</v>
          </cell>
        </row>
        <row r="7338">
          <cell r="N7338" t="str">
            <v>충청지방공통차량유지비</v>
          </cell>
          <cell r="O7338">
            <v>6030</v>
          </cell>
        </row>
        <row r="7339">
          <cell r="N7339" t="str">
            <v>충청지방공통업무관련수수</v>
          </cell>
          <cell r="O7339">
            <v>0</v>
          </cell>
        </row>
        <row r="7340">
          <cell r="N7340" t="str">
            <v>충청지방공통신문방송광고</v>
          </cell>
          <cell r="O7340">
            <v>0</v>
          </cell>
        </row>
        <row r="7341">
          <cell r="N7341" t="str">
            <v>충청지방공통자체집합</v>
          </cell>
          <cell r="O7341">
            <v>346</v>
          </cell>
        </row>
        <row r="7342">
          <cell r="N7342" t="str">
            <v>충청지방공통기타교육훈련</v>
          </cell>
          <cell r="O7342">
            <v>1200</v>
          </cell>
        </row>
        <row r="7343">
          <cell r="N7343" t="str">
            <v>충청지방공통행사경비</v>
          </cell>
          <cell r="O7343">
            <v>420</v>
          </cell>
        </row>
        <row r="7344">
          <cell r="N7344" t="str">
            <v>충청지방공통기타잡비</v>
          </cell>
          <cell r="O7344">
            <v>1800</v>
          </cell>
        </row>
        <row r="7345">
          <cell r="N7345" t="str">
            <v>충청지방공통건강관리비</v>
          </cell>
          <cell r="O7345">
            <v>825</v>
          </cell>
        </row>
        <row r="7346">
          <cell r="N7346" t="str">
            <v>충청지방공통국민건강보험(비급여)</v>
          </cell>
          <cell r="O7346">
            <v>7447</v>
          </cell>
        </row>
        <row r="7347">
          <cell r="N7347" t="str">
            <v>충청지방공통국민연금(비급여)</v>
          </cell>
          <cell r="O7347">
            <v>7500</v>
          </cell>
        </row>
        <row r="7348">
          <cell r="N7348" t="str">
            <v>충청지방공통산재보험</v>
          </cell>
          <cell r="O7348">
            <v>2435</v>
          </cell>
        </row>
        <row r="7349">
          <cell r="N7349" t="str">
            <v>충청지방공통고용보험(비급여)</v>
          </cell>
          <cell r="O7349">
            <v>3582</v>
          </cell>
        </row>
        <row r="7350">
          <cell r="N7350" t="str">
            <v>충청지방공통체육행사비</v>
          </cell>
          <cell r="O7350">
            <v>300</v>
          </cell>
        </row>
        <row r="7351">
          <cell r="N7351" t="str">
            <v>충청지방공통직원특근식대</v>
          </cell>
          <cell r="O7351">
            <v>1290</v>
          </cell>
        </row>
        <row r="7352">
          <cell r="N7352" t="str">
            <v>충청지방공통동호회지원비</v>
          </cell>
          <cell r="O7352">
            <v>243</v>
          </cell>
        </row>
        <row r="7353">
          <cell r="N7353" t="str">
            <v>충청지방공통기타복리후생</v>
          </cell>
          <cell r="O7353">
            <v>41</v>
          </cell>
        </row>
        <row r="7354">
          <cell r="N7354" t="str">
            <v>충청지방공통임직원인센티브</v>
          </cell>
          <cell r="O7354">
            <v>35250</v>
          </cell>
        </row>
        <row r="7355">
          <cell r="N7355" t="str">
            <v>충청지방공통기타예비비</v>
          </cell>
          <cell r="O7355">
            <v>11061</v>
          </cell>
        </row>
        <row r="7356">
          <cell r="N7356" t="str">
            <v xml:space="preserve">전북지방공통 </v>
          </cell>
          <cell r="O7356">
            <v>248794</v>
          </cell>
        </row>
        <row r="7357">
          <cell r="N7357" t="str">
            <v>전북지방공통직접조사비</v>
          </cell>
          <cell r="O7357">
            <v>15000</v>
          </cell>
        </row>
        <row r="7358">
          <cell r="N7358" t="str">
            <v>전북지방공통임직원급여</v>
          </cell>
          <cell r="O7358">
            <v>106281</v>
          </cell>
        </row>
        <row r="7359">
          <cell r="N7359" t="str">
            <v>전북지방공통임직원제수당</v>
          </cell>
          <cell r="O7359">
            <v>12841</v>
          </cell>
        </row>
        <row r="7360">
          <cell r="N7360" t="str">
            <v>전북지방공통내부평가급</v>
          </cell>
          <cell r="O7360">
            <v>15821</v>
          </cell>
        </row>
        <row r="7361">
          <cell r="N7361" t="str">
            <v>전북지방공통급여성성과급</v>
          </cell>
          <cell r="O7361">
            <v>7637</v>
          </cell>
        </row>
        <row r="7362">
          <cell r="N7362" t="str">
            <v>전북지방공통단기고용</v>
          </cell>
          <cell r="O7362">
            <v>4811</v>
          </cell>
        </row>
        <row r="7363">
          <cell r="N7363" t="str">
            <v>전북지방공통임직원퇴직금</v>
          </cell>
          <cell r="O7363">
            <v>16365</v>
          </cell>
        </row>
        <row r="7364">
          <cell r="N7364" t="str">
            <v>전북지방공통급식보조비</v>
          </cell>
          <cell r="O7364">
            <v>2406</v>
          </cell>
        </row>
        <row r="7365">
          <cell r="N7365" t="str">
            <v>전북지방공통학자보조금</v>
          </cell>
          <cell r="O7365">
            <v>774</v>
          </cell>
        </row>
        <row r="7366">
          <cell r="N7366" t="str">
            <v>전북지방공통일반여비</v>
          </cell>
          <cell r="O7366">
            <v>2090</v>
          </cell>
        </row>
        <row r="7367">
          <cell r="N7367" t="str">
            <v>전북지방공통부임여비</v>
          </cell>
          <cell r="O7367">
            <v>341</v>
          </cell>
        </row>
        <row r="7368">
          <cell r="N7368" t="str">
            <v>전북지방공통시내교통비</v>
          </cell>
          <cell r="O7368">
            <v>5880</v>
          </cell>
        </row>
        <row r="7369">
          <cell r="N7369" t="str">
            <v>전북지방공통우편료</v>
          </cell>
          <cell r="O7369">
            <v>90</v>
          </cell>
        </row>
        <row r="7370">
          <cell r="N7370" t="str">
            <v>전북지방공통전화사용료</v>
          </cell>
          <cell r="O7370">
            <v>480</v>
          </cell>
        </row>
        <row r="7371">
          <cell r="N7371" t="str">
            <v>전북지방공통문방구및잡품</v>
          </cell>
          <cell r="O7371">
            <v>400</v>
          </cell>
        </row>
        <row r="7372">
          <cell r="N7372" t="str">
            <v>전북지방공통전산용품</v>
          </cell>
          <cell r="O7372">
            <v>360</v>
          </cell>
        </row>
        <row r="7373">
          <cell r="N7373" t="str">
            <v>전북지방공통반납대상소모</v>
          </cell>
          <cell r="O7373">
            <v>200</v>
          </cell>
        </row>
        <row r="7374">
          <cell r="N7374" t="str">
            <v>전북지방공통특수용품</v>
          </cell>
          <cell r="O7374">
            <v>40</v>
          </cell>
        </row>
        <row r="7375">
          <cell r="N7375" t="str">
            <v>전북지방공통도서비</v>
          </cell>
          <cell r="O7375">
            <v>200</v>
          </cell>
        </row>
        <row r="7376">
          <cell r="N7376" t="str">
            <v>전북지방공통인쇄비</v>
          </cell>
          <cell r="O7376">
            <v>100</v>
          </cell>
        </row>
        <row r="7377">
          <cell r="N7377" t="str">
            <v>전북지방공통유형공통상각</v>
          </cell>
          <cell r="O7377">
            <v>254</v>
          </cell>
        </row>
        <row r="7378">
          <cell r="N7378" t="str">
            <v>전북지방공통자체집합</v>
          </cell>
          <cell r="O7378">
            <v>295</v>
          </cell>
        </row>
        <row r="7379">
          <cell r="N7379" t="str">
            <v>전북지방공통기타교육훈련</v>
          </cell>
          <cell r="O7379">
            <v>0</v>
          </cell>
        </row>
        <row r="7380">
          <cell r="N7380" t="str">
            <v>전북지방공통행사경비</v>
          </cell>
          <cell r="O7380">
            <v>280</v>
          </cell>
        </row>
        <row r="7381">
          <cell r="N7381" t="str">
            <v>전북지방공통기타잡비</v>
          </cell>
          <cell r="O7381">
            <v>9200</v>
          </cell>
        </row>
        <row r="7382">
          <cell r="N7382" t="str">
            <v>전북지방공통건강관리비</v>
          </cell>
          <cell r="O7382">
            <v>550</v>
          </cell>
        </row>
        <row r="7383">
          <cell r="N7383" t="str">
            <v>전북지방공통국민건강보험(비급여)</v>
          </cell>
          <cell r="O7383">
            <v>4964</v>
          </cell>
        </row>
        <row r="7384">
          <cell r="N7384" t="str">
            <v>전북지방공통국민연금(비급여)</v>
          </cell>
          <cell r="O7384">
            <v>5000</v>
          </cell>
        </row>
        <row r="7385">
          <cell r="N7385" t="str">
            <v>전북지방공통산재보험</v>
          </cell>
          <cell r="O7385">
            <v>1623</v>
          </cell>
        </row>
        <row r="7386">
          <cell r="N7386" t="str">
            <v>전북지방공통고용보험(비급여)</v>
          </cell>
          <cell r="O7386">
            <v>2388</v>
          </cell>
        </row>
        <row r="7387">
          <cell r="N7387" t="str">
            <v>전북지방공통체육행사비</v>
          </cell>
          <cell r="O7387">
            <v>200</v>
          </cell>
        </row>
        <row r="7388">
          <cell r="N7388" t="str">
            <v>전북지방공통직원특근식대</v>
          </cell>
          <cell r="O7388">
            <v>860</v>
          </cell>
        </row>
        <row r="7389">
          <cell r="N7389" t="str">
            <v>전북지방공통동호회지원비</v>
          </cell>
          <cell r="O7389">
            <v>162</v>
          </cell>
        </row>
        <row r="7390">
          <cell r="N7390" t="str">
            <v>전북지방공통기타복리후생</v>
          </cell>
          <cell r="O7390">
            <v>27</v>
          </cell>
        </row>
        <row r="7391">
          <cell r="N7391" t="str">
            <v>전북지방공통임직원인센티브</v>
          </cell>
          <cell r="O7391">
            <v>23500</v>
          </cell>
        </row>
        <row r="7392">
          <cell r="N7392" t="str">
            <v>전북지방공통기타예비비</v>
          </cell>
          <cell r="O7392">
            <v>7374</v>
          </cell>
        </row>
        <row r="7393">
          <cell r="N7393" t="str">
            <v xml:space="preserve">전남지방공통 </v>
          </cell>
          <cell r="O7393">
            <v>711485</v>
          </cell>
        </row>
        <row r="7394">
          <cell r="N7394" t="str">
            <v>전남지방공통직접조사비</v>
          </cell>
          <cell r="O7394">
            <v>39940</v>
          </cell>
        </row>
        <row r="7395">
          <cell r="N7395" t="str">
            <v>전남지방공통임직원급여</v>
          </cell>
          <cell r="O7395">
            <v>318844</v>
          </cell>
        </row>
        <row r="7396">
          <cell r="N7396" t="str">
            <v>전남지방공통임직원제수당</v>
          </cell>
          <cell r="O7396">
            <v>38523</v>
          </cell>
        </row>
        <row r="7397">
          <cell r="N7397" t="str">
            <v>전남지방공통내부평가급</v>
          </cell>
          <cell r="O7397">
            <v>47464</v>
          </cell>
        </row>
        <row r="7398">
          <cell r="N7398" t="str">
            <v>전남지방공통급여성성과급</v>
          </cell>
          <cell r="O7398">
            <v>22912</v>
          </cell>
        </row>
        <row r="7399">
          <cell r="N7399" t="str">
            <v>전남지방공통단기고용</v>
          </cell>
          <cell r="O7399">
            <v>11226</v>
          </cell>
        </row>
        <row r="7400">
          <cell r="N7400" t="str">
            <v>전남지방공통임직원퇴직금</v>
          </cell>
          <cell r="O7400">
            <v>49095</v>
          </cell>
        </row>
        <row r="7401">
          <cell r="N7401" t="str">
            <v>전남지방공통급식보조비</v>
          </cell>
          <cell r="O7401">
            <v>7219</v>
          </cell>
        </row>
        <row r="7402">
          <cell r="N7402" t="str">
            <v>전남지방공통학자보조금</v>
          </cell>
          <cell r="O7402">
            <v>2321</v>
          </cell>
        </row>
        <row r="7403">
          <cell r="N7403" t="str">
            <v>전남지방공통일반여비</v>
          </cell>
          <cell r="O7403">
            <v>2000</v>
          </cell>
        </row>
        <row r="7404">
          <cell r="N7404" t="str">
            <v>전남지방공통부임여비</v>
          </cell>
          <cell r="O7404">
            <v>1024</v>
          </cell>
        </row>
        <row r="7405">
          <cell r="N7405" t="str">
            <v>전남지방공통시내교통비</v>
          </cell>
          <cell r="O7405">
            <v>17640</v>
          </cell>
        </row>
        <row r="7406">
          <cell r="N7406" t="str">
            <v>전남지방공통우편료</v>
          </cell>
          <cell r="O7406">
            <v>270</v>
          </cell>
        </row>
        <row r="7407">
          <cell r="N7407" t="str">
            <v>전남지방공통전화사용료</v>
          </cell>
          <cell r="O7407">
            <v>1440</v>
          </cell>
        </row>
        <row r="7408">
          <cell r="N7408" t="str">
            <v>전남지방공통문방구및잡품</v>
          </cell>
          <cell r="O7408">
            <v>1200</v>
          </cell>
        </row>
        <row r="7409">
          <cell r="N7409" t="str">
            <v>전남지방공통전산용품</v>
          </cell>
          <cell r="O7409">
            <v>1080</v>
          </cell>
        </row>
        <row r="7410">
          <cell r="N7410" t="str">
            <v>전남지방공통반납대상소모</v>
          </cell>
          <cell r="O7410">
            <v>600</v>
          </cell>
        </row>
        <row r="7411">
          <cell r="N7411" t="str">
            <v>전남지방공통특수용품</v>
          </cell>
          <cell r="O7411">
            <v>120</v>
          </cell>
        </row>
        <row r="7412">
          <cell r="N7412" t="str">
            <v>전남지방공통도서비</v>
          </cell>
          <cell r="O7412">
            <v>100</v>
          </cell>
        </row>
        <row r="7413">
          <cell r="N7413" t="str">
            <v>전남지방공통인쇄비</v>
          </cell>
          <cell r="O7413">
            <v>200</v>
          </cell>
        </row>
        <row r="7414">
          <cell r="N7414" t="str">
            <v>전남지방공통유형공통상각</v>
          </cell>
          <cell r="O7414">
            <v>2097</v>
          </cell>
        </row>
        <row r="7415">
          <cell r="N7415" t="str">
            <v>전남지방공통기타보험료</v>
          </cell>
          <cell r="O7415">
            <v>100</v>
          </cell>
        </row>
        <row r="7416">
          <cell r="N7416" t="str">
            <v>전남지방공통자체집합</v>
          </cell>
          <cell r="O7416">
            <v>1156</v>
          </cell>
        </row>
        <row r="7417">
          <cell r="N7417" t="str">
            <v>전남지방공통기타교육훈련</v>
          </cell>
          <cell r="O7417">
            <v>4130</v>
          </cell>
        </row>
        <row r="7418">
          <cell r="N7418" t="str">
            <v>전남지방공통행사경비</v>
          </cell>
          <cell r="O7418">
            <v>840</v>
          </cell>
        </row>
        <row r="7419">
          <cell r="N7419" t="str">
            <v>전남지방공통기타잡비</v>
          </cell>
          <cell r="O7419">
            <v>0</v>
          </cell>
        </row>
        <row r="7420">
          <cell r="N7420" t="str">
            <v>전남지방공통건강관리비</v>
          </cell>
          <cell r="O7420">
            <v>1650</v>
          </cell>
        </row>
        <row r="7421">
          <cell r="N7421" t="str">
            <v>전남지방공통국민건강보험(비급여)</v>
          </cell>
          <cell r="O7421">
            <v>14893</v>
          </cell>
        </row>
        <row r="7422">
          <cell r="N7422" t="str">
            <v>전남지방공통국민연금(비급여)</v>
          </cell>
          <cell r="O7422">
            <v>14999</v>
          </cell>
        </row>
        <row r="7423">
          <cell r="N7423" t="str">
            <v>전남지방공통산재보험</v>
          </cell>
          <cell r="O7423">
            <v>4869</v>
          </cell>
        </row>
        <row r="7424">
          <cell r="N7424" t="str">
            <v>전남지방공통고용보험(비급여)</v>
          </cell>
          <cell r="O7424">
            <v>7164</v>
          </cell>
        </row>
        <row r="7425">
          <cell r="N7425" t="str">
            <v>전남지방공통체육행사비</v>
          </cell>
          <cell r="O7425">
            <v>600</v>
          </cell>
        </row>
        <row r="7426">
          <cell r="N7426" t="str">
            <v>전남지방공통직원특근식대</v>
          </cell>
          <cell r="O7426">
            <v>2579</v>
          </cell>
        </row>
        <row r="7427">
          <cell r="N7427" t="str">
            <v>전남지방공통동호회지원비</v>
          </cell>
          <cell r="O7427">
            <v>487</v>
          </cell>
        </row>
        <row r="7428">
          <cell r="N7428" t="str">
            <v>전남지방공통기타복리후생</v>
          </cell>
          <cell r="O7428">
            <v>82</v>
          </cell>
        </row>
        <row r="7429">
          <cell r="N7429" t="str">
            <v>전남지방공통임직원인센티브</v>
          </cell>
          <cell r="O7429">
            <v>70499</v>
          </cell>
        </row>
        <row r="7430">
          <cell r="N7430" t="str">
            <v>전남지방공통기타예비비</v>
          </cell>
          <cell r="O7430">
            <v>22122</v>
          </cell>
        </row>
        <row r="7431">
          <cell r="N7431" t="str">
            <v xml:space="preserve">경북지방공통 </v>
          </cell>
          <cell r="O7431">
            <v>380084</v>
          </cell>
        </row>
        <row r="7432">
          <cell r="N7432" t="str">
            <v>경북지방공통직접조사비</v>
          </cell>
          <cell r="O7432">
            <v>40000</v>
          </cell>
        </row>
        <row r="7433">
          <cell r="N7433" t="str">
            <v>경북지방공통임직원급여</v>
          </cell>
          <cell r="O7433">
            <v>159422</v>
          </cell>
        </row>
        <row r="7434">
          <cell r="N7434" t="str">
            <v>경북지방공통임직원제수당</v>
          </cell>
          <cell r="O7434">
            <v>19261</v>
          </cell>
        </row>
        <row r="7435">
          <cell r="N7435" t="str">
            <v>경북지방공통내부평가급</v>
          </cell>
          <cell r="O7435">
            <v>23732</v>
          </cell>
        </row>
        <row r="7436">
          <cell r="N7436" t="str">
            <v>경북지방공통급여성성과급</v>
          </cell>
          <cell r="O7436">
            <v>11456</v>
          </cell>
        </row>
        <row r="7437">
          <cell r="N7437" t="str">
            <v>경북지방공통단기고용</v>
          </cell>
          <cell r="O7437">
            <v>4811</v>
          </cell>
        </row>
        <row r="7438">
          <cell r="N7438" t="str">
            <v>경북지방공통임직원퇴직금</v>
          </cell>
          <cell r="O7438">
            <v>24547</v>
          </cell>
        </row>
        <row r="7439">
          <cell r="N7439" t="str">
            <v>경북지방공통급식보조비</v>
          </cell>
          <cell r="O7439">
            <v>3610</v>
          </cell>
        </row>
        <row r="7440">
          <cell r="N7440" t="str">
            <v>경북지방공통학자보조금</v>
          </cell>
          <cell r="O7440">
            <v>1161</v>
          </cell>
        </row>
        <row r="7441">
          <cell r="N7441" t="str">
            <v>경북지방공통일반여비</v>
          </cell>
          <cell r="O7441">
            <v>3135</v>
          </cell>
        </row>
        <row r="7442">
          <cell r="N7442" t="str">
            <v>경북지방공통부임여비</v>
          </cell>
          <cell r="O7442">
            <v>512</v>
          </cell>
        </row>
        <row r="7443">
          <cell r="N7443" t="str">
            <v>경북지방공통시내교통비</v>
          </cell>
          <cell r="O7443">
            <v>8820</v>
          </cell>
        </row>
        <row r="7444">
          <cell r="N7444" t="str">
            <v>경북지방공통우편료</v>
          </cell>
          <cell r="O7444">
            <v>135</v>
          </cell>
        </row>
        <row r="7445">
          <cell r="N7445" t="str">
            <v>경북지방공통전화사용료</v>
          </cell>
          <cell r="O7445">
            <v>720</v>
          </cell>
        </row>
        <row r="7446">
          <cell r="N7446" t="str">
            <v>경북지방공통문방구및잡품</v>
          </cell>
          <cell r="O7446">
            <v>600</v>
          </cell>
        </row>
        <row r="7447">
          <cell r="N7447" t="str">
            <v>경북지방공통전산용품</v>
          </cell>
          <cell r="O7447">
            <v>540</v>
          </cell>
        </row>
        <row r="7448">
          <cell r="N7448" t="str">
            <v>경북지방공통반납대상소모</v>
          </cell>
          <cell r="O7448">
            <v>300</v>
          </cell>
        </row>
        <row r="7449">
          <cell r="N7449" t="str">
            <v>경북지방공통특수용품</v>
          </cell>
          <cell r="O7449">
            <v>60</v>
          </cell>
        </row>
        <row r="7450">
          <cell r="N7450" t="str">
            <v>경북지방공통도서비</v>
          </cell>
          <cell r="O7450">
            <v>300</v>
          </cell>
        </row>
        <row r="7451">
          <cell r="N7451" t="str">
            <v>경북지방공통유형공통상각</v>
          </cell>
          <cell r="O7451">
            <v>584</v>
          </cell>
        </row>
        <row r="7452">
          <cell r="N7452" t="str">
            <v>경북지방공통자체집합</v>
          </cell>
          <cell r="O7452">
            <v>524</v>
          </cell>
        </row>
        <row r="7453">
          <cell r="N7453" t="str">
            <v>경북지방공통기타교육훈련</v>
          </cell>
          <cell r="O7453">
            <v>0</v>
          </cell>
        </row>
        <row r="7454">
          <cell r="N7454" t="str">
            <v>경북지방공통행사경비</v>
          </cell>
          <cell r="O7454">
            <v>420</v>
          </cell>
        </row>
        <row r="7455">
          <cell r="N7455" t="str">
            <v>경북지방공통기타잡비</v>
          </cell>
          <cell r="O7455">
            <v>4200</v>
          </cell>
        </row>
        <row r="7456">
          <cell r="N7456" t="str">
            <v>경북지방공통당직비</v>
          </cell>
          <cell r="O7456">
            <v>1260</v>
          </cell>
        </row>
        <row r="7457">
          <cell r="N7457" t="str">
            <v>경북지방공통건강관리비</v>
          </cell>
          <cell r="O7457">
            <v>825</v>
          </cell>
        </row>
        <row r="7458">
          <cell r="N7458" t="str">
            <v>경북지방공통국민건강보험(비급여)</v>
          </cell>
          <cell r="O7458">
            <v>7447</v>
          </cell>
        </row>
        <row r="7459">
          <cell r="N7459" t="str">
            <v>경북지방공통국민연금(비급여)</v>
          </cell>
          <cell r="O7459">
            <v>7500</v>
          </cell>
        </row>
        <row r="7460">
          <cell r="N7460" t="str">
            <v>경북지방공통산재보험</v>
          </cell>
          <cell r="O7460">
            <v>2435</v>
          </cell>
        </row>
        <row r="7461">
          <cell r="N7461" t="str">
            <v>경북지방공통고용보험(비급여)</v>
          </cell>
          <cell r="O7461">
            <v>3582</v>
          </cell>
        </row>
        <row r="7462">
          <cell r="N7462" t="str">
            <v>경북지방공통체육행사비</v>
          </cell>
          <cell r="O7462">
            <v>300</v>
          </cell>
        </row>
        <row r="7463">
          <cell r="N7463" t="str">
            <v>경북지방공통직원특근식대</v>
          </cell>
          <cell r="O7463">
            <v>1290</v>
          </cell>
        </row>
        <row r="7464">
          <cell r="N7464" t="str">
            <v>경북지방공통동호회지원비</v>
          </cell>
          <cell r="O7464">
            <v>243</v>
          </cell>
        </row>
        <row r="7465">
          <cell r="N7465" t="str">
            <v>경북지방공통기타복리후생</v>
          </cell>
          <cell r="O7465">
            <v>41</v>
          </cell>
        </row>
        <row r="7466">
          <cell r="N7466" t="str">
            <v>경북지방공통임직원인센티브</v>
          </cell>
          <cell r="O7466">
            <v>35250</v>
          </cell>
        </row>
        <row r="7467">
          <cell r="N7467" t="str">
            <v>경북지방공통기타예비비</v>
          </cell>
          <cell r="O7467">
            <v>11061</v>
          </cell>
        </row>
        <row r="7468">
          <cell r="N7468" t="str">
            <v xml:space="preserve">경남지방공통 </v>
          </cell>
          <cell r="O7468">
            <v>403958</v>
          </cell>
        </row>
        <row r="7469">
          <cell r="N7469" t="str">
            <v>경남지방공통직접조사비</v>
          </cell>
          <cell r="O7469">
            <v>30000</v>
          </cell>
        </row>
        <row r="7470">
          <cell r="N7470" t="str">
            <v>경남지방공통임직원급여</v>
          </cell>
          <cell r="O7470">
            <v>159422</v>
          </cell>
        </row>
        <row r="7471">
          <cell r="N7471" t="str">
            <v>경남지방공통임직원제수당</v>
          </cell>
          <cell r="O7471">
            <v>19261</v>
          </cell>
        </row>
        <row r="7472">
          <cell r="N7472" t="str">
            <v>경남지방공통내부평가급</v>
          </cell>
          <cell r="O7472">
            <v>23732</v>
          </cell>
        </row>
        <row r="7473">
          <cell r="N7473" t="str">
            <v>경남지방공통급여성성과급</v>
          </cell>
          <cell r="O7473">
            <v>11456</v>
          </cell>
        </row>
        <row r="7474">
          <cell r="N7474" t="str">
            <v>경남지방공통단기고용</v>
          </cell>
          <cell r="O7474">
            <v>33679</v>
          </cell>
        </row>
        <row r="7475">
          <cell r="N7475" t="str">
            <v>경남지방공통임직원퇴직금</v>
          </cell>
          <cell r="O7475">
            <v>24547</v>
          </cell>
        </row>
        <row r="7476">
          <cell r="N7476" t="str">
            <v>경남지방공통급식보조비</v>
          </cell>
          <cell r="O7476">
            <v>3610</v>
          </cell>
        </row>
        <row r="7477">
          <cell r="N7477" t="str">
            <v>경남지방공통학자보조금</v>
          </cell>
          <cell r="O7477">
            <v>1161</v>
          </cell>
        </row>
        <row r="7478">
          <cell r="N7478" t="str">
            <v>경남지방공통일반여비</v>
          </cell>
          <cell r="O7478">
            <v>3400</v>
          </cell>
        </row>
        <row r="7479">
          <cell r="N7479" t="str">
            <v>경남지방공통부임여비</v>
          </cell>
          <cell r="O7479">
            <v>512</v>
          </cell>
        </row>
        <row r="7480">
          <cell r="N7480" t="str">
            <v>경남지방공통시내교통비</v>
          </cell>
          <cell r="O7480">
            <v>10500</v>
          </cell>
        </row>
        <row r="7481">
          <cell r="N7481" t="str">
            <v>경남지방공통문방구및잡품</v>
          </cell>
          <cell r="O7481">
            <v>600</v>
          </cell>
        </row>
        <row r="7482">
          <cell r="N7482" t="str">
            <v>경남지방공통전산용품</v>
          </cell>
          <cell r="O7482">
            <v>540</v>
          </cell>
        </row>
        <row r="7483">
          <cell r="N7483" t="str">
            <v>경남지방공통반납대상소모</v>
          </cell>
          <cell r="O7483">
            <v>300</v>
          </cell>
        </row>
        <row r="7484">
          <cell r="N7484" t="str">
            <v>경남지방공통특수용품</v>
          </cell>
          <cell r="O7484">
            <v>60</v>
          </cell>
        </row>
        <row r="7485">
          <cell r="N7485" t="str">
            <v>경남지방공통유형공통상각</v>
          </cell>
          <cell r="O7485">
            <v>8920</v>
          </cell>
        </row>
        <row r="7486">
          <cell r="N7486" t="str">
            <v>경남지방공통자체집합</v>
          </cell>
          <cell r="O7486">
            <v>664</v>
          </cell>
        </row>
        <row r="7487">
          <cell r="N7487" t="str">
            <v>경남지방공통행사경비</v>
          </cell>
          <cell r="O7487">
            <v>420</v>
          </cell>
        </row>
        <row r="7488">
          <cell r="N7488" t="str">
            <v>경남지방공통기타잡비</v>
          </cell>
          <cell r="O7488">
            <v>1200</v>
          </cell>
        </row>
        <row r="7489">
          <cell r="N7489" t="str">
            <v>경남지방공통건강관리비</v>
          </cell>
          <cell r="O7489">
            <v>825</v>
          </cell>
        </row>
        <row r="7490">
          <cell r="N7490" t="str">
            <v>경남지방공통국민건강보험(비급여)</v>
          </cell>
          <cell r="O7490">
            <v>7447</v>
          </cell>
        </row>
        <row r="7491">
          <cell r="N7491" t="str">
            <v>경남지방공통국민연금(비급여)</v>
          </cell>
          <cell r="O7491">
            <v>7500</v>
          </cell>
        </row>
        <row r="7492">
          <cell r="N7492" t="str">
            <v>경남지방공통산재보험</v>
          </cell>
          <cell r="O7492">
            <v>2435</v>
          </cell>
        </row>
        <row r="7493">
          <cell r="N7493" t="str">
            <v>경남지방공통고용보험(비급여)</v>
          </cell>
          <cell r="O7493">
            <v>3582</v>
          </cell>
        </row>
        <row r="7494">
          <cell r="N7494" t="str">
            <v>경남지방공통체육행사비</v>
          </cell>
          <cell r="O7494">
            <v>300</v>
          </cell>
        </row>
        <row r="7495">
          <cell r="N7495" t="str">
            <v>경남지방공통직원특근식대</v>
          </cell>
          <cell r="O7495">
            <v>1290</v>
          </cell>
        </row>
        <row r="7496">
          <cell r="N7496" t="str">
            <v>경남지방공통동호회지원비</v>
          </cell>
          <cell r="O7496">
            <v>243</v>
          </cell>
        </row>
        <row r="7497">
          <cell r="N7497" t="str">
            <v>경남지방공통기타복리후생</v>
          </cell>
          <cell r="O7497">
            <v>41</v>
          </cell>
        </row>
        <row r="7498">
          <cell r="N7498" t="str">
            <v>경남지방공통임직원인센티브</v>
          </cell>
          <cell r="O7498">
            <v>35250</v>
          </cell>
        </row>
        <row r="7499">
          <cell r="N7499" t="str">
            <v>경남지방공통기타예비비</v>
          </cell>
          <cell r="O7499">
            <v>11061</v>
          </cell>
        </row>
        <row r="7500">
          <cell r="N7500" t="str">
            <v xml:space="preserve">  </v>
          </cell>
          <cell r="O7500">
            <v>24389041</v>
          </cell>
        </row>
        <row r="7501">
          <cell r="N7501" t="str">
            <v xml:space="preserve">포항수도사업 </v>
          </cell>
          <cell r="O7501">
            <v>0</v>
          </cell>
        </row>
        <row r="7502">
          <cell r="N7502" t="str">
            <v>포항수도사업무기직급여</v>
          </cell>
          <cell r="O7502">
            <v>0</v>
          </cell>
        </row>
        <row r="7503">
          <cell r="N7503" t="str">
            <v>포항수도사업무기직제수당</v>
          </cell>
          <cell r="O7503">
            <v>0</v>
          </cell>
        </row>
        <row r="7504">
          <cell r="N7504" t="str">
            <v>포항수도사업무기직퇴직금</v>
          </cell>
          <cell r="O7504">
            <v>0</v>
          </cell>
        </row>
        <row r="7505">
          <cell r="N7505" t="str">
            <v>포항수도사업무기직급여성복리</v>
          </cell>
          <cell r="O7505">
            <v>0</v>
          </cell>
        </row>
        <row r="7506">
          <cell r="N7506" t="str">
            <v>포항수도사업무기직(4대보험)</v>
          </cell>
          <cell r="O7506">
            <v>0</v>
          </cell>
        </row>
        <row r="7507">
          <cell r="N7507" t="str">
            <v>포항수도사업무기직(준당직비)</v>
          </cell>
          <cell r="O7507">
            <v>0</v>
          </cell>
        </row>
        <row r="7508">
          <cell r="N7508" t="str">
            <v>포항수도사업무기직(건강관리비)</v>
          </cell>
          <cell r="O7508">
            <v>0</v>
          </cell>
        </row>
        <row r="7509">
          <cell r="N7509" t="str">
            <v>포항수도사업무기직(체육행사비)</v>
          </cell>
          <cell r="O7509">
            <v>0</v>
          </cell>
        </row>
        <row r="7510">
          <cell r="N7510" t="str">
            <v>포항수도사업무기직(직원특근식대)</v>
          </cell>
          <cell r="O7510">
            <v>0</v>
          </cell>
        </row>
        <row r="7511">
          <cell r="N7511" t="str">
            <v>포항수도사업무기직(동호회지원비)</v>
          </cell>
          <cell r="O7511">
            <v>0</v>
          </cell>
        </row>
        <row r="7512">
          <cell r="N7512" t="str">
            <v>포항수도사업무기직인센티브</v>
          </cell>
          <cell r="O7512">
            <v>0</v>
          </cell>
        </row>
        <row r="7513">
          <cell r="N7513" t="str">
            <v xml:space="preserve">용담통합운영 </v>
          </cell>
          <cell r="O7513">
            <v>255</v>
          </cell>
        </row>
        <row r="7514">
          <cell r="N7514" t="str">
            <v>용담통합운영유형공통상각</v>
          </cell>
          <cell r="O7514">
            <v>255</v>
          </cell>
        </row>
        <row r="7515">
          <cell r="N7515" t="str">
            <v xml:space="preserve">보은하수운영 </v>
          </cell>
          <cell r="O7515">
            <v>3109220</v>
          </cell>
        </row>
        <row r="7516">
          <cell r="N7516" t="str">
            <v>보은하수운영직접조사비</v>
          </cell>
          <cell r="O7516">
            <v>1504862</v>
          </cell>
        </row>
        <row r="7517">
          <cell r="N7517" t="str">
            <v>보은하수운영임직원급여</v>
          </cell>
          <cell r="O7517">
            <v>371984</v>
          </cell>
        </row>
        <row r="7518">
          <cell r="N7518" t="str">
            <v>보은하수운영무기직급여</v>
          </cell>
          <cell r="O7518">
            <v>36144</v>
          </cell>
        </row>
        <row r="7519">
          <cell r="N7519" t="str">
            <v>보은하수운영임직원제수당</v>
          </cell>
          <cell r="O7519">
            <v>44943</v>
          </cell>
        </row>
        <row r="7520">
          <cell r="N7520" t="str">
            <v>보은하수운영내부평가급</v>
          </cell>
          <cell r="O7520">
            <v>55375</v>
          </cell>
        </row>
        <row r="7521">
          <cell r="N7521" t="str">
            <v>보은하수운영급여성성과급</v>
          </cell>
          <cell r="O7521">
            <v>26730</v>
          </cell>
        </row>
        <row r="7522">
          <cell r="N7522" t="str">
            <v>보은하수운영무기직제수당</v>
          </cell>
          <cell r="O7522">
            <v>13658</v>
          </cell>
        </row>
        <row r="7523">
          <cell r="N7523" t="str">
            <v>보은하수운영단기고용</v>
          </cell>
          <cell r="O7523">
            <v>4811</v>
          </cell>
        </row>
        <row r="7524">
          <cell r="N7524" t="str">
            <v>보은하수운영비정규인력</v>
          </cell>
          <cell r="O7524">
            <v>324167</v>
          </cell>
        </row>
        <row r="7525">
          <cell r="N7525" t="str">
            <v>보은하수운영급여성복리비</v>
          </cell>
          <cell r="O7525">
            <v>15600</v>
          </cell>
        </row>
        <row r="7526">
          <cell r="N7526" t="str">
            <v>보은하수운영성과급</v>
          </cell>
          <cell r="O7526">
            <v>109879</v>
          </cell>
        </row>
        <row r="7527">
          <cell r="N7527" t="str">
            <v>보은하수운영임직원퇴직금</v>
          </cell>
          <cell r="O7527">
            <v>57277</v>
          </cell>
        </row>
        <row r="7528">
          <cell r="N7528" t="str">
            <v>보은하수운영무기직퇴직금</v>
          </cell>
          <cell r="O7528">
            <v>4350</v>
          </cell>
        </row>
        <row r="7529">
          <cell r="N7529" t="str">
            <v>보은하수운영급식보조비</v>
          </cell>
          <cell r="O7529">
            <v>8422</v>
          </cell>
        </row>
        <row r="7530">
          <cell r="N7530" t="str">
            <v>보은하수운영학자보조금</v>
          </cell>
          <cell r="O7530">
            <v>2708</v>
          </cell>
        </row>
        <row r="7531">
          <cell r="N7531" t="str">
            <v>보은하수운영무기직급여성복리</v>
          </cell>
          <cell r="O7531">
            <v>2400</v>
          </cell>
        </row>
        <row r="7532">
          <cell r="N7532" t="str">
            <v>보은하수운영일반여비</v>
          </cell>
          <cell r="O7532">
            <v>7000</v>
          </cell>
        </row>
        <row r="7533">
          <cell r="N7533" t="str">
            <v>보은하수운영부임여비</v>
          </cell>
          <cell r="O7533">
            <v>1194</v>
          </cell>
        </row>
        <row r="7534">
          <cell r="N7534" t="str">
            <v>보은하수운영시내교통비</v>
          </cell>
          <cell r="O7534">
            <v>45780</v>
          </cell>
        </row>
        <row r="7535">
          <cell r="N7535" t="str">
            <v>보은하수운영우편료</v>
          </cell>
          <cell r="O7535">
            <v>315</v>
          </cell>
        </row>
        <row r="7536">
          <cell r="N7536" t="str">
            <v>보은하수운영전화사용료</v>
          </cell>
          <cell r="O7536">
            <v>1680</v>
          </cell>
        </row>
        <row r="7537">
          <cell r="N7537" t="str">
            <v>보은하수운영가스유류대</v>
          </cell>
          <cell r="O7537">
            <v>436</v>
          </cell>
        </row>
        <row r="7538">
          <cell r="N7538" t="str">
            <v>보은하수운영재산세</v>
          </cell>
          <cell r="O7538">
            <v>105</v>
          </cell>
        </row>
        <row r="7539">
          <cell r="N7539" t="str">
            <v>보은하수운영기타부담금</v>
          </cell>
          <cell r="O7539">
            <v>1720</v>
          </cell>
        </row>
        <row r="7540">
          <cell r="N7540" t="str">
            <v>보은하수운영종합부동산세</v>
          </cell>
          <cell r="O7540">
            <v>2784</v>
          </cell>
        </row>
        <row r="7541">
          <cell r="N7541" t="str">
            <v>보은하수운영기타세금공</v>
          </cell>
          <cell r="O7541">
            <v>1495</v>
          </cell>
        </row>
        <row r="7542">
          <cell r="N7542" t="str">
            <v>보은하수운영문방구및잡품</v>
          </cell>
          <cell r="O7542">
            <v>4400</v>
          </cell>
        </row>
        <row r="7543">
          <cell r="N7543" t="str">
            <v>보은하수운영전산용품</v>
          </cell>
          <cell r="O7543">
            <v>3960</v>
          </cell>
        </row>
        <row r="7544">
          <cell r="N7544" t="str">
            <v>보은하수운영반납대상소모</v>
          </cell>
          <cell r="O7544">
            <v>2200</v>
          </cell>
        </row>
        <row r="7545">
          <cell r="N7545" t="str">
            <v>보은하수운영특수용품</v>
          </cell>
          <cell r="O7545">
            <v>440</v>
          </cell>
        </row>
        <row r="7546">
          <cell r="N7546" t="str">
            <v>보은하수운영도서비</v>
          </cell>
          <cell r="O7546">
            <v>500</v>
          </cell>
        </row>
        <row r="7547">
          <cell r="N7547" t="str">
            <v>보은하수운영인쇄비</v>
          </cell>
          <cell r="O7547">
            <v>1000</v>
          </cell>
        </row>
        <row r="7548">
          <cell r="N7548" t="str">
            <v>보은하수운영차량임차료</v>
          </cell>
          <cell r="O7548">
            <v>7416</v>
          </cell>
        </row>
        <row r="7549">
          <cell r="N7549" t="str">
            <v>보은하수운영기타임차료</v>
          </cell>
          <cell r="O7549">
            <v>0</v>
          </cell>
        </row>
        <row r="7550">
          <cell r="N7550" t="str">
            <v>보은하수운영유형공통상각</v>
          </cell>
          <cell r="O7550">
            <v>15268</v>
          </cell>
        </row>
        <row r="7551">
          <cell r="N7551" t="str">
            <v>보은하수운영차량유지비</v>
          </cell>
          <cell r="O7551">
            <v>11440</v>
          </cell>
        </row>
        <row r="7552">
          <cell r="N7552" t="str">
            <v>보은하수운영기타보험료</v>
          </cell>
          <cell r="O7552">
            <v>400</v>
          </cell>
        </row>
        <row r="7553">
          <cell r="N7553" t="str">
            <v>보은하수운영시설운영수수</v>
          </cell>
          <cell r="O7553">
            <v>1412</v>
          </cell>
        </row>
        <row r="7554">
          <cell r="N7554" t="str">
            <v>보은하수운영업무관련수수</v>
          </cell>
          <cell r="O7554">
            <v>1040</v>
          </cell>
        </row>
        <row r="7555">
          <cell r="N7555" t="str">
            <v>보은하수운영외부위탁비</v>
          </cell>
          <cell r="O7555">
            <v>33900</v>
          </cell>
        </row>
        <row r="7556">
          <cell r="N7556" t="str">
            <v>보은하수운영슬러지처리</v>
          </cell>
          <cell r="O7556">
            <v>0</v>
          </cell>
        </row>
        <row r="7557">
          <cell r="N7557" t="str">
            <v>보은하수운영업무추진비</v>
          </cell>
          <cell r="O7557">
            <v>500</v>
          </cell>
        </row>
        <row r="7558">
          <cell r="N7558" t="str">
            <v>보은하수운영홍보물제작</v>
          </cell>
          <cell r="O7558">
            <v>1000</v>
          </cell>
        </row>
        <row r="7559">
          <cell r="N7559" t="str">
            <v>보은하수운영기타광고선전</v>
          </cell>
          <cell r="O7559">
            <v>1000</v>
          </cell>
        </row>
        <row r="7560">
          <cell r="N7560" t="str">
            <v>보은하수운영자체집합</v>
          </cell>
          <cell r="O7560">
            <v>2774</v>
          </cell>
        </row>
        <row r="7561">
          <cell r="N7561" t="str">
            <v>보은하수운영기타교육훈련</v>
          </cell>
          <cell r="O7561">
            <v>3000</v>
          </cell>
        </row>
        <row r="7562">
          <cell r="N7562" t="str">
            <v>보은하수운영조사직접비</v>
          </cell>
          <cell r="O7562">
            <v>20000</v>
          </cell>
        </row>
        <row r="7563">
          <cell r="N7563" t="str">
            <v>보은하수운영조사간접비</v>
          </cell>
          <cell r="O7563">
            <v>10000</v>
          </cell>
        </row>
        <row r="7564">
          <cell r="N7564" t="str">
            <v>보은하수운영포상금</v>
          </cell>
          <cell r="O7564">
            <v>0</v>
          </cell>
        </row>
        <row r="7565">
          <cell r="N7565" t="str">
            <v>보은하수운영지역단체협력</v>
          </cell>
          <cell r="O7565">
            <v>1000</v>
          </cell>
        </row>
        <row r="7566">
          <cell r="N7566" t="str">
            <v>보은하수운영외부행사지원</v>
          </cell>
          <cell r="O7566">
            <v>1000</v>
          </cell>
        </row>
        <row r="7567">
          <cell r="N7567" t="str">
            <v>보은하수운영행사경비</v>
          </cell>
          <cell r="O7567">
            <v>980</v>
          </cell>
        </row>
        <row r="7568">
          <cell r="N7568" t="str">
            <v>보은하수운영기타잡비</v>
          </cell>
          <cell r="O7568">
            <v>6700</v>
          </cell>
        </row>
        <row r="7569">
          <cell r="N7569" t="str">
            <v>보은하수운영당직비</v>
          </cell>
          <cell r="O7569">
            <v>85850</v>
          </cell>
        </row>
        <row r="7570">
          <cell r="N7570" t="str">
            <v>보은하수운영준당직비</v>
          </cell>
          <cell r="O7570">
            <v>5000</v>
          </cell>
        </row>
        <row r="7571">
          <cell r="N7571" t="str">
            <v>보은하수운영건강관리비</v>
          </cell>
          <cell r="O7571">
            <v>1925</v>
          </cell>
        </row>
        <row r="7572">
          <cell r="N7572" t="str">
            <v>보은하수운영국민건강보험(비급여)</v>
          </cell>
          <cell r="O7572">
            <v>17375</v>
          </cell>
        </row>
        <row r="7573">
          <cell r="N7573" t="str">
            <v>보은하수운영국민연금(비급여)</v>
          </cell>
          <cell r="O7573">
            <v>17499</v>
          </cell>
        </row>
        <row r="7574">
          <cell r="N7574" t="str">
            <v>보은하수운영산재보험</v>
          </cell>
          <cell r="O7574">
            <v>5681</v>
          </cell>
        </row>
        <row r="7575">
          <cell r="N7575" t="str">
            <v>보은하수운영고용보험(비급여)</v>
          </cell>
          <cell r="O7575">
            <v>8358</v>
          </cell>
        </row>
        <row r="7576">
          <cell r="N7576" t="str">
            <v>보은하수운영체육행사비</v>
          </cell>
          <cell r="O7576">
            <v>700</v>
          </cell>
        </row>
        <row r="7577">
          <cell r="N7577" t="str">
            <v>보은하수운영직원특근식대</v>
          </cell>
          <cell r="O7577">
            <v>3009</v>
          </cell>
        </row>
        <row r="7578">
          <cell r="N7578" t="str">
            <v>보은하수운영동호회지원비</v>
          </cell>
          <cell r="O7578">
            <v>568</v>
          </cell>
        </row>
        <row r="7579">
          <cell r="N7579" t="str">
            <v>보은하수운영기타복리후생</v>
          </cell>
          <cell r="O7579">
            <v>95</v>
          </cell>
        </row>
        <row r="7580">
          <cell r="N7580" t="str">
            <v>보은하수운영비정규직(4대보험)</v>
          </cell>
          <cell r="O7580">
            <v>45403</v>
          </cell>
        </row>
        <row r="7581">
          <cell r="N7581" t="str">
            <v>보은하수운영비정규직(기타)</v>
          </cell>
          <cell r="O7581">
            <v>780</v>
          </cell>
        </row>
        <row r="7582">
          <cell r="N7582" t="str">
            <v>보은하수운영무기직(4대보험)</v>
          </cell>
          <cell r="O7582">
            <v>6142</v>
          </cell>
        </row>
        <row r="7583">
          <cell r="N7583" t="str">
            <v>보은하수운영무기직(준당직비)</v>
          </cell>
          <cell r="O7583">
            <v>400</v>
          </cell>
        </row>
        <row r="7584">
          <cell r="N7584" t="str">
            <v>보은하수운영무기직(건강관리비)</v>
          </cell>
          <cell r="O7584">
            <v>520</v>
          </cell>
        </row>
        <row r="7585">
          <cell r="N7585" t="str">
            <v>보은하수운영무기직(체육행사비)</v>
          </cell>
          <cell r="O7585">
            <v>200</v>
          </cell>
        </row>
        <row r="7586">
          <cell r="N7586" t="str">
            <v>보은하수운영무기직(직원특근식대)</v>
          </cell>
          <cell r="O7586">
            <v>740</v>
          </cell>
        </row>
        <row r="7587">
          <cell r="N7587" t="str">
            <v>보은하수운영무기직(동호회지원비)</v>
          </cell>
          <cell r="O7587">
            <v>180</v>
          </cell>
        </row>
        <row r="7588">
          <cell r="N7588" t="str">
            <v>보은하수운영비정규직(준당직비)</v>
          </cell>
          <cell r="O7588">
            <v>2600</v>
          </cell>
        </row>
        <row r="7589">
          <cell r="N7589" t="str">
            <v>보은하수운영비정규직(건강관리비)</v>
          </cell>
          <cell r="O7589">
            <v>3380</v>
          </cell>
        </row>
        <row r="7590">
          <cell r="N7590" t="str">
            <v>보은하수운영비정규직(체육행사비)</v>
          </cell>
          <cell r="O7590">
            <v>1300</v>
          </cell>
        </row>
        <row r="7591">
          <cell r="N7591" t="str">
            <v>보은하수운영비정규직(직원특근식대)</v>
          </cell>
          <cell r="O7591">
            <v>6240</v>
          </cell>
        </row>
        <row r="7592">
          <cell r="N7592" t="str">
            <v>보은하수운영비정규직(동호회지원비)</v>
          </cell>
          <cell r="O7592">
            <v>1170</v>
          </cell>
        </row>
        <row r="7593">
          <cell r="N7593" t="str">
            <v>보은하수운영임직원인센티브</v>
          </cell>
          <cell r="O7593">
            <v>82249</v>
          </cell>
        </row>
        <row r="7594">
          <cell r="N7594" t="str">
            <v>보은하수운영무기직인센티브</v>
          </cell>
          <cell r="O7594">
            <v>8898</v>
          </cell>
        </row>
        <row r="7595">
          <cell r="N7595" t="str">
            <v>보은하수운영기타예비비</v>
          </cell>
          <cell r="O7595">
            <v>25809</v>
          </cell>
        </row>
        <row r="7596">
          <cell r="N7596" t="str">
            <v xml:space="preserve">장수하수운영 </v>
          </cell>
          <cell r="O7596">
            <v>395</v>
          </cell>
        </row>
        <row r="7597">
          <cell r="N7597" t="str">
            <v>장수하수운영유형공통상각</v>
          </cell>
          <cell r="O7597">
            <v>395</v>
          </cell>
        </row>
        <row r="7598">
          <cell r="N7598" t="str">
            <v xml:space="preserve">진안하수운영 </v>
          </cell>
          <cell r="O7598">
            <v>395</v>
          </cell>
        </row>
        <row r="7599">
          <cell r="N7599" t="str">
            <v>진안하수운영유형공통상각</v>
          </cell>
          <cell r="O7599">
            <v>395</v>
          </cell>
        </row>
        <row r="7600">
          <cell r="N7600" t="str">
            <v xml:space="preserve">무주하수운영 </v>
          </cell>
          <cell r="O7600">
            <v>431</v>
          </cell>
        </row>
        <row r="7601">
          <cell r="N7601" t="str">
            <v>무주하수운영유형공통상각</v>
          </cell>
          <cell r="O7601">
            <v>431</v>
          </cell>
        </row>
        <row r="7602">
          <cell r="N7602" t="str">
            <v xml:space="preserve">칠곡하수운영 </v>
          </cell>
          <cell r="O7602">
            <v>2612707</v>
          </cell>
        </row>
        <row r="7603">
          <cell r="N7603" t="str">
            <v>칠곡하수운영직접조사비</v>
          </cell>
          <cell r="O7603">
            <v>2280000</v>
          </cell>
        </row>
        <row r="7604">
          <cell r="N7604" t="str">
            <v>칠곡하수운영임직원급여</v>
          </cell>
          <cell r="O7604">
            <v>159422</v>
          </cell>
        </row>
        <row r="7605">
          <cell r="N7605" t="str">
            <v>칠곡하수운영임직원제수당</v>
          </cell>
          <cell r="O7605">
            <v>19261</v>
          </cell>
        </row>
        <row r="7606">
          <cell r="N7606" t="str">
            <v>칠곡하수운영내부평가급</v>
          </cell>
          <cell r="O7606">
            <v>23732</v>
          </cell>
        </row>
        <row r="7607">
          <cell r="N7607" t="str">
            <v>칠곡하수운영급여성성과급</v>
          </cell>
          <cell r="O7607">
            <v>11456</v>
          </cell>
        </row>
        <row r="7608">
          <cell r="N7608" t="str">
            <v>칠곡하수운영임직원퇴직금</v>
          </cell>
          <cell r="O7608">
            <v>24547</v>
          </cell>
        </row>
        <row r="7609">
          <cell r="N7609" t="str">
            <v>칠곡하수운영급식보조비</v>
          </cell>
          <cell r="O7609">
            <v>3610</v>
          </cell>
        </row>
        <row r="7610">
          <cell r="N7610" t="str">
            <v>칠곡하수운영학자보조금</v>
          </cell>
          <cell r="O7610">
            <v>1161</v>
          </cell>
        </row>
        <row r="7611">
          <cell r="N7611" t="str">
            <v>칠곡하수운영부임여비</v>
          </cell>
          <cell r="O7611">
            <v>512</v>
          </cell>
        </row>
        <row r="7612">
          <cell r="N7612" t="str">
            <v>칠곡하수운영시내교통비</v>
          </cell>
          <cell r="O7612">
            <v>8820</v>
          </cell>
        </row>
        <row r="7613">
          <cell r="N7613" t="str">
            <v>칠곡하수운영우편료</v>
          </cell>
          <cell r="O7613">
            <v>135</v>
          </cell>
        </row>
        <row r="7614">
          <cell r="N7614" t="str">
            <v>칠곡하수운영전화사용료</v>
          </cell>
          <cell r="O7614">
            <v>720</v>
          </cell>
        </row>
        <row r="7615">
          <cell r="N7615" t="str">
            <v>칠곡하수운영가스유류대</v>
          </cell>
          <cell r="O7615">
            <v>0</v>
          </cell>
        </row>
        <row r="7616">
          <cell r="N7616" t="str">
            <v>칠곡하수운영문방구및잡품</v>
          </cell>
          <cell r="O7616">
            <v>600</v>
          </cell>
        </row>
        <row r="7617">
          <cell r="N7617" t="str">
            <v>칠곡하수운영전산용품</v>
          </cell>
          <cell r="O7617">
            <v>540</v>
          </cell>
        </row>
        <row r="7618">
          <cell r="N7618" t="str">
            <v>칠곡하수운영반납대상소모</v>
          </cell>
          <cell r="O7618">
            <v>300</v>
          </cell>
        </row>
        <row r="7619">
          <cell r="N7619" t="str">
            <v>칠곡하수운영특수용품</v>
          </cell>
          <cell r="O7619">
            <v>60</v>
          </cell>
        </row>
        <row r="7620">
          <cell r="N7620" t="str">
            <v>칠곡하수운영도서비</v>
          </cell>
          <cell r="O7620">
            <v>100</v>
          </cell>
        </row>
        <row r="7621">
          <cell r="N7621" t="str">
            <v>칠곡하수운영유형공통상각</v>
          </cell>
          <cell r="O7621">
            <v>289</v>
          </cell>
        </row>
        <row r="7622">
          <cell r="N7622" t="str">
            <v>칠곡하수운영자체집합</v>
          </cell>
          <cell r="O7622">
            <v>448</v>
          </cell>
        </row>
        <row r="7623">
          <cell r="N7623" t="str">
            <v>칠곡하수운영기타교육훈련</v>
          </cell>
          <cell r="O7623">
            <v>1000</v>
          </cell>
        </row>
        <row r="7624">
          <cell r="N7624" t="str">
            <v>칠곡하수운영행사경비</v>
          </cell>
          <cell r="O7624">
            <v>420</v>
          </cell>
        </row>
        <row r="7625">
          <cell r="N7625" t="str">
            <v>칠곡하수운영기타잡비</v>
          </cell>
          <cell r="O7625">
            <v>600</v>
          </cell>
        </row>
        <row r="7626">
          <cell r="N7626" t="str">
            <v>칠곡하수운영준당직비</v>
          </cell>
          <cell r="O7626">
            <v>5000</v>
          </cell>
        </row>
        <row r="7627">
          <cell r="N7627" t="str">
            <v>칠곡하수운영건강관리비</v>
          </cell>
          <cell r="O7627">
            <v>825</v>
          </cell>
        </row>
        <row r="7628">
          <cell r="N7628" t="str">
            <v>칠곡하수운영국민건강보험(비급여)</v>
          </cell>
          <cell r="O7628">
            <v>7447</v>
          </cell>
        </row>
        <row r="7629">
          <cell r="N7629" t="str">
            <v>칠곡하수운영국민연금(비급여)</v>
          </cell>
          <cell r="O7629">
            <v>7500</v>
          </cell>
        </row>
        <row r="7630">
          <cell r="N7630" t="str">
            <v>칠곡하수운영산재보험</v>
          </cell>
          <cell r="O7630">
            <v>2435</v>
          </cell>
        </row>
        <row r="7631">
          <cell r="N7631" t="str">
            <v>칠곡하수운영고용보험(비급여)</v>
          </cell>
          <cell r="O7631">
            <v>3582</v>
          </cell>
        </row>
        <row r="7632">
          <cell r="N7632" t="str">
            <v>칠곡하수운영체육행사비</v>
          </cell>
          <cell r="O7632">
            <v>300</v>
          </cell>
        </row>
        <row r="7633">
          <cell r="N7633" t="str">
            <v>칠곡하수운영직원특근식대</v>
          </cell>
          <cell r="O7633">
            <v>1290</v>
          </cell>
        </row>
        <row r="7634">
          <cell r="N7634" t="str">
            <v>칠곡하수운영동호회지원비</v>
          </cell>
          <cell r="O7634">
            <v>243</v>
          </cell>
        </row>
        <row r="7635">
          <cell r="N7635" t="str">
            <v>칠곡하수운영기타복리후생</v>
          </cell>
          <cell r="O7635">
            <v>41</v>
          </cell>
        </row>
        <row r="7636">
          <cell r="N7636" t="str">
            <v>칠곡하수운영임직원인센티브</v>
          </cell>
          <cell r="O7636">
            <v>35250</v>
          </cell>
        </row>
        <row r="7637">
          <cell r="N7637" t="str">
            <v>칠곡하수운영기타예비비</v>
          </cell>
          <cell r="O7637">
            <v>11061</v>
          </cell>
        </row>
        <row r="7638">
          <cell r="N7638" t="str">
            <v xml:space="preserve">부산하수운영 </v>
          </cell>
          <cell r="O7638">
            <v>3332804</v>
          </cell>
        </row>
        <row r="7639">
          <cell r="N7639" t="str">
            <v>부산하수운영직접조사비</v>
          </cell>
          <cell r="O7639">
            <v>2072493</v>
          </cell>
        </row>
        <row r="7640">
          <cell r="N7640" t="str">
            <v>부산하수운영임직원급여</v>
          </cell>
          <cell r="O7640">
            <v>265703</v>
          </cell>
        </row>
        <row r="7641">
          <cell r="N7641" t="str">
            <v>부산하수운영무기직급여</v>
          </cell>
          <cell r="O7641">
            <v>184733</v>
          </cell>
        </row>
        <row r="7642">
          <cell r="N7642" t="str">
            <v>부산하수운영임직원제수당</v>
          </cell>
          <cell r="O7642">
            <v>32102</v>
          </cell>
        </row>
        <row r="7643">
          <cell r="N7643" t="str">
            <v>부산하수운영내부평가급</v>
          </cell>
          <cell r="O7643">
            <v>39553</v>
          </cell>
        </row>
        <row r="7644">
          <cell r="N7644" t="str">
            <v>부산하수운영급여성성과급</v>
          </cell>
          <cell r="O7644">
            <v>19093</v>
          </cell>
        </row>
        <row r="7645">
          <cell r="N7645" t="str">
            <v>부산하수운영무기직제수당</v>
          </cell>
          <cell r="O7645">
            <v>105673</v>
          </cell>
        </row>
        <row r="7646">
          <cell r="N7646" t="str">
            <v>부산하수운영비정규인력</v>
          </cell>
          <cell r="O7646">
            <v>63105</v>
          </cell>
        </row>
        <row r="7647">
          <cell r="N7647" t="str">
            <v>부산하수운영급여성복리비</v>
          </cell>
          <cell r="O7647">
            <v>3600</v>
          </cell>
        </row>
        <row r="7648">
          <cell r="N7648" t="str">
            <v>부산하수운영성과급</v>
          </cell>
          <cell r="O7648">
            <v>21581</v>
          </cell>
        </row>
        <row r="7649">
          <cell r="N7649" t="str">
            <v>부산하수운영임직원퇴직금</v>
          </cell>
          <cell r="O7649">
            <v>40912</v>
          </cell>
        </row>
        <row r="7650">
          <cell r="N7650" t="str">
            <v>부산하수운영무기직퇴직금</v>
          </cell>
          <cell r="O7650">
            <v>25100</v>
          </cell>
        </row>
        <row r="7651">
          <cell r="N7651" t="str">
            <v>부산하수운영급식보조비</v>
          </cell>
          <cell r="O7651">
            <v>6016</v>
          </cell>
        </row>
        <row r="7652">
          <cell r="N7652" t="str">
            <v>부산하수운영학자보조금</v>
          </cell>
          <cell r="O7652">
            <v>1934</v>
          </cell>
        </row>
        <row r="7653">
          <cell r="N7653" t="str">
            <v>부산하수운영무기직급여성복리</v>
          </cell>
          <cell r="O7653">
            <v>10800</v>
          </cell>
        </row>
        <row r="7654">
          <cell r="N7654" t="str">
            <v>부산하수운영일반여비</v>
          </cell>
          <cell r="O7654">
            <v>6147</v>
          </cell>
        </row>
        <row r="7655">
          <cell r="N7655" t="str">
            <v>부산하수운영부임여비</v>
          </cell>
          <cell r="O7655">
            <v>853</v>
          </cell>
        </row>
        <row r="7656">
          <cell r="N7656" t="str">
            <v>부산하수운영시내교통비</v>
          </cell>
          <cell r="O7656">
            <v>34860</v>
          </cell>
        </row>
        <row r="7657">
          <cell r="N7657" t="str">
            <v>부산하수운영우편료</v>
          </cell>
          <cell r="O7657">
            <v>225</v>
          </cell>
        </row>
        <row r="7658">
          <cell r="N7658" t="str">
            <v>부산하수운영전화사용료</v>
          </cell>
          <cell r="O7658">
            <v>1200</v>
          </cell>
        </row>
        <row r="7659">
          <cell r="N7659" t="str">
            <v>부산하수운영전용회선</v>
          </cell>
          <cell r="O7659">
            <v>6000</v>
          </cell>
        </row>
        <row r="7660">
          <cell r="N7660" t="str">
            <v>부산하수운영상하수도료</v>
          </cell>
          <cell r="O7660">
            <v>7500</v>
          </cell>
        </row>
        <row r="7661">
          <cell r="N7661" t="str">
            <v>부산하수운영가스유류대</v>
          </cell>
          <cell r="O7661">
            <v>1500</v>
          </cell>
        </row>
        <row r="7662">
          <cell r="N7662" t="str">
            <v>부산하수운영기타부담금</v>
          </cell>
          <cell r="O7662">
            <v>500</v>
          </cell>
        </row>
        <row r="7663">
          <cell r="N7663" t="str">
            <v>부산하수운영기타세금공</v>
          </cell>
          <cell r="O7663">
            <v>4000</v>
          </cell>
        </row>
        <row r="7664">
          <cell r="N7664" t="str">
            <v>부산하수운영문방구및잡품</v>
          </cell>
          <cell r="O7664">
            <v>3400</v>
          </cell>
        </row>
        <row r="7665">
          <cell r="N7665" t="str">
            <v>부산하수운영전산용품</v>
          </cell>
          <cell r="O7665">
            <v>3060</v>
          </cell>
        </row>
        <row r="7666">
          <cell r="N7666" t="str">
            <v>부산하수운영반납대상소모</v>
          </cell>
          <cell r="O7666">
            <v>1700</v>
          </cell>
        </row>
        <row r="7667">
          <cell r="N7667" t="str">
            <v>부산하수운영특수용품</v>
          </cell>
          <cell r="O7667">
            <v>340</v>
          </cell>
        </row>
        <row r="7668">
          <cell r="N7668" t="str">
            <v>부산하수운영도서비</v>
          </cell>
          <cell r="O7668">
            <v>300</v>
          </cell>
        </row>
        <row r="7669">
          <cell r="N7669" t="str">
            <v>부산하수운영인쇄비</v>
          </cell>
          <cell r="O7669">
            <v>500</v>
          </cell>
        </row>
        <row r="7670">
          <cell r="N7670" t="str">
            <v>부산하수운영차량임차료</v>
          </cell>
          <cell r="O7670">
            <v>1500</v>
          </cell>
        </row>
        <row r="7671">
          <cell r="N7671" t="str">
            <v>부산하수운영유형공통상각</v>
          </cell>
          <cell r="O7671">
            <v>2443</v>
          </cell>
        </row>
        <row r="7672">
          <cell r="N7672" t="str">
            <v>부산하수운영차량유지비</v>
          </cell>
          <cell r="O7672">
            <v>8000</v>
          </cell>
        </row>
        <row r="7673">
          <cell r="N7673" t="str">
            <v>부산하수운영기타보험료</v>
          </cell>
          <cell r="O7673">
            <v>3000</v>
          </cell>
        </row>
        <row r="7674">
          <cell r="N7674" t="str">
            <v>부산하수운영시설운영수수</v>
          </cell>
          <cell r="O7674">
            <v>3470</v>
          </cell>
        </row>
        <row r="7675">
          <cell r="N7675" t="str">
            <v>부산하수운영업무관련수수</v>
          </cell>
          <cell r="O7675">
            <v>2000</v>
          </cell>
        </row>
        <row r="7676">
          <cell r="N7676" t="str">
            <v>부산하수운영외부위탁비</v>
          </cell>
          <cell r="O7676">
            <v>101699</v>
          </cell>
        </row>
        <row r="7677">
          <cell r="N7677" t="str">
            <v>부산하수운영기타광고선전</v>
          </cell>
          <cell r="O7677">
            <v>1200</v>
          </cell>
        </row>
        <row r="7678">
          <cell r="N7678" t="str">
            <v>부산하수운영자체집합</v>
          </cell>
          <cell r="O7678">
            <v>2223</v>
          </cell>
        </row>
        <row r="7679">
          <cell r="N7679" t="str">
            <v>부산하수운영기타교육훈련</v>
          </cell>
          <cell r="O7679">
            <v>1000</v>
          </cell>
        </row>
        <row r="7680">
          <cell r="N7680" t="str">
            <v>부산하수운영조사직접비</v>
          </cell>
          <cell r="O7680">
            <v>12546</v>
          </cell>
        </row>
        <row r="7681">
          <cell r="N7681" t="str">
            <v>부산하수운영조사간접비</v>
          </cell>
          <cell r="O7681">
            <v>287</v>
          </cell>
        </row>
        <row r="7682">
          <cell r="N7682" t="str">
            <v>부산하수운영포상금</v>
          </cell>
          <cell r="O7682">
            <v>500</v>
          </cell>
        </row>
        <row r="7683">
          <cell r="N7683" t="str">
            <v>부산하수운영지역단체협력</v>
          </cell>
          <cell r="O7683">
            <v>0</v>
          </cell>
        </row>
        <row r="7684">
          <cell r="N7684" t="str">
            <v>부산하수운영외부행사지원</v>
          </cell>
          <cell r="O7684">
            <v>0</v>
          </cell>
        </row>
        <row r="7685">
          <cell r="N7685" t="str">
            <v>부산하수운영행사경비</v>
          </cell>
          <cell r="O7685">
            <v>700</v>
          </cell>
        </row>
        <row r="7686">
          <cell r="N7686" t="str">
            <v>부산하수운영기타잡비</v>
          </cell>
          <cell r="O7686">
            <v>5200</v>
          </cell>
        </row>
        <row r="7687">
          <cell r="N7687" t="str">
            <v>부산하수운영준당직비</v>
          </cell>
          <cell r="O7687">
            <v>5000</v>
          </cell>
        </row>
        <row r="7688">
          <cell r="N7688" t="str">
            <v>부산하수운영건강관리비</v>
          </cell>
          <cell r="O7688">
            <v>1375</v>
          </cell>
        </row>
        <row r="7689">
          <cell r="N7689" t="str">
            <v>부산하수운영국민건강보험(비급여)</v>
          </cell>
          <cell r="O7689">
            <v>12411</v>
          </cell>
        </row>
        <row r="7690">
          <cell r="N7690" t="str">
            <v>부산하수운영국민연금(비급여)</v>
          </cell>
          <cell r="O7690">
            <v>12499</v>
          </cell>
        </row>
        <row r="7691">
          <cell r="N7691" t="str">
            <v>부산하수운영산재보험</v>
          </cell>
          <cell r="O7691">
            <v>4058</v>
          </cell>
        </row>
        <row r="7692">
          <cell r="N7692" t="str">
            <v>부산하수운영고용보험(비급여)</v>
          </cell>
          <cell r="O7692">
            <v>5970</v>
          </cell>
        </row>
        <row r="7693">
          <cell r="N7693" t="str">
            <v>부산하수운영체육행사비</v>
          </cell>
          <cell r="O7693">
            <v>500</v>
          </cell>
        </row>
        <row r="7694">
          <cell r="N7694" t="str">
            <v>부산하수운영직원특근식대</v>
          </cell>
          <cell r="O7694">
            <v>2149</v>
          </cell>
        </row>
        <row r="7695">
          <cell r="N7695" t="str">
            <v>부산하수운영동호회지원비</v>
          </cell>
          <cell r="O7695">
            <v>406</v>
          </cell>
        </row>
        <row r="7696">
          <cell r="N7696" t="str">
            <v>부산하수운영기타복리후생</v>
          </cell>
          <cell r="O7696">
            <v>68</v>
          </cell>
        </row>
        <row r="7697">
          <cell r="N7697" t="str">
            <v>부산하수운영비정규직(4대보험)</v>
          </cell>
          <cell r="O7697">
            <v>8859</v>
          </cell>
        </row>
        <row r="7698">
          <cell r="N7698" t="str">
            <v>부산하수운영비정규직(기타)</v>
          </cell>
          <cell r="O7698">
            <v>180</v>
          </cell>
        </row>
        <row r="7699">
          <cell r="N7699" t="str">
            <v>부산하수운영무기직(4대보험)</v>
          </cell>
          <cell r="O7699">
            <v>35014</v>
          </cell>
        </row>
        <row r="7700">
          <cell r="N7700" t="str">
            <v>부산하수운영무기직(준당직비)</v>
          </cell>
          <cell r="O7700">
            <v>1800</v>
          </cell>
        </row>
        <row r="7701">
          <cell r="N7701" t="str">
            <v>부산하수운영무기직(건강관리비)</v>
          </cell>
          <cell r="O7701">
            <v>2340</v>
          </cell>
        </row>
        <row r="7702">
          <cell r="N7702" t="str">
            <v>부산하수운영무기직(체육행사비)</v>
          </cell>
          <cell r="O7702">
            <v>900</v>
          </cell>
        </row>
        <row r="7703">
          <cell r="N7703" t="str">
            <v>부산하수운영무기직(직원특근식대)</v>
          </cell>
          <cell r="O7703">
            <v>3330</v>
          </cell>
        </row>
        <row r="7704">
          <cell r="N7704" t="str">
            <v>부산하수운영무기직(동호회지원비)</v>
          </cell>
          <cell r="O7704">
            <v>810</v>
          </cell>
        </row>
        <row r="7705">
          <cell r="N7705" t="str">
            <v>부산하수운영비정규직(준당직비)</v>
          </cell>
          <cell r="O7705">
            <v>600</v>
          </cell>
        </row>
        <row r="7706">
          <cell r="N7706" t="str">
            <v>부산하수운영비정규직(건강관리비)</v>
          </cell>
          <cell r="O7706">
            <v>780</v>
          </cell>
        </row>
        <row r="7707">
          <cell r="N7707" t="str">
            <v>부산하수운영비정규직(체육행사비)</v>
          </cell>
          <cell r="O7707">
            <v>300</v>
          </cell>
        </row>
        <row r="7708">
          <cell r="N7708" t="str">
            <v>부산하수운영비정규직(직원특근식대)</v>
          </cell>
          <cell r="O7708">
            <v>1440</v>
          </cell>
        </row>
        <row r="7709">
          <cell r="N7709" t="str">
            <v>부산하수운영비정규직(동호회지원비)</v>
          </cell>
          <cell r="O7709">
            <v>270</v>
          </cell>
        </row>
        <row r="7710">
          <cell r="N7710" t="str">
            <v>부산하수운영임직원인센티브</v>
          </cell>
          <cell r="O7710">
            <v>58749</v>
          </cell>
        </row>
        <row r="7711">
          <cell r="N7711" t="str">
            <v>부산하수운영무기직인센티브</v>
          </cell>
          <cell r="O7711">
            <v>44310</v>
          </cell>
        </row>
        <row r="7712">
          <cell r="N7712" t="str">
            <v>부산하수운영기타예비비</v>
          </cell>
          <cell r="O7712">
            <v>18435</v>
          </cell>
        </row>
        <row r="7713">
          <cell r="N7713" t="str">
            <v xml:space="preserve">청송하수운영 </v>
          </cell>
          <cell r="O7713">
            <v>1785375</v>
          </cell>
        </row>
        <row r="7714">
          <cell r="N7714" t="str">
            <v>청송하수운영직접조사비</v>
          </cell>
          <cell r="O7714">
            <v>921522</v>
          </cell>
        </row>
        <row r="7715">
          <cell r="N7715" t="str">
            <v>청송하수운영임직원급여</v>
          </cell>
          <cell r="O7715">
            <v>159422</v>
          </cell>
        </row>
        <row r="7716">
          <cell r="N7716" t="str">
            <v>청송하수운영무기직급여</v>
          </cell>
          <cell r="O7716">
            <v>171796</v>
          </cell>
        </row>
        <row r="7717">
          <cell r="N7717" t="str">
            <v>청송하수운영임직원제수당</v>
          </cell>
          <cell r="O7717">
            <v>19261</v>
          </cell>
        </row>
        <row r="7718">
          <cell r="N7718" t="str">
            <v>청송하수운영내부평가급</v>
          </cell>
          <cell r="O7718">
            <v>23732</v>
          </cell>
        </row>
        <row r="7719">
          <cell r="N7719" t="str">
            <v>청송하수운영급여성성과급</v>
          </cell>
          <cell r="O7719">
            <v>11456</v>
          </cell>
        </row>
        <row r="7720">
          <cell r="N7720" t="str">
            <v>청송하수운영무기직제수당</v>
          </cell>
          <cell r="O7720">
            <v>65652</v>
          </cell>
        </row>
        <row r="7721">
          <cell r="N7721" t="str">
            <v>청송하수운영비정규인력</v>
          </cell>
          <cell r="O7721">
            <v>41784</v>
          </cell>
        </row>
        <row r="7722">
          <cell r="N7722" t="str">
            <v>청송하수운영급여성복리비</v>
          </cell>
          <cell r="O7722">
            <v>2400</v>
          </cell>
        </row>
        <row r="7723">
          <cell r="N7723" t="str">
            <v>청송하수운영성과급</v>
          </cell>
          <cell r="O7723">
            <v>14281</v>
          </cell>
        </row>
        <row r="7724">
          <cell r="N7724" t="str">
            <v>청송하수운영임직원퇴직금</v>
          </cell>
          <cell r="O7724">
            <v>24547</v>
          </cell>
        </row>
        <row r="7725">
          <cell r="N7725" t="str">
            <v>청송하수운영무기직퇴직금</v>
          </cell>
          <cell r="O7725">
            <v>20788</v>
          </cell>
        </row>
        <row r="7726">
          <cell r="N7726" t="str">
            <v>청송하수운영급식보조비</v>
          </cell>
          <cell r="O7726">
            <v>3610</v>
          </cell>
        </row>
        <row r="7727">
          <cell r="N7727" t="str">
            <v>청송하수운영학자보조금</v>
          </cell>
          <cell r="O7727">
            <v>1161</v>
          </cell>
        </row>
        <row r="7728">
          <cell r="N7728" t="str">
            <v>청송하수운영무기직급여성복리</v>
          </cell>
          <cell r="O7728">
            <v>12000</v>
          </cell>
        </row>
        <row r="7729">
          <cell r="N7729" t="str">
            <v>청송하수운영일반여비</v>
          </cell>
          <cell r="O7729">
            <v>3000</v>
          </cell>
        </row>
        <row r="7730">
          <cell r="N7730" t="str">
            <v>청송하수운영부임여비</v>
          </cell>
          <cell r="O7730">
            <v>512</v>
          </cell>
        </row>
        <row r="7731">
          <cell r="N7731" t="str">
            <v>청송하수운영시내교통비</v>
          </cell>
          <cell r="O7731">
            <v>28980</v>
          </cell>
        </row>
        <row r="7732">
          <cell r="N7732" t="str">
            <v>청송하수운영우편료</v>
          </cell>
          <cell r="O7732">
            <v>135</v>
          </cell>
        </row>
        <row r="7733">
          <cell r="N7733" t="str">
            <v>청송하수운영전화사용료</v>
          </cell>
          <cell r="O7733">
            <v>720</v>
          </cell>
        </row>
        <row r="7734">
          <cell r="N7734" t="str">
            <v>청송하수운영전용회선</v>
          </cell>
          <cell r="O7734">
            <v>12072</v>
          </cell>
        </row>
        <row r="7735">
          <cell r="N7735" t="str">
            <v>청송하수운영전력료</v>
          </cell>
          <cell r="O7735">
            <v>4900</v>
          </cell>
        </row>
        <row r="7736">
          <cell r="N7736" t="str">
            <v>청송하수운영가스유류대</v>
          </cell>
          <cell r="O7736">
            <v>1362</v>
          </cell>
        </row>
        <row r="7737">
          <cell r="N7737" t="str">
            <v>청송하수운영기타부담금</v>
          </cell>
          <cell r="O7737">
            <v>50</v>
          </cell>
        </row>
        <row r="7738">
          <cell r="N7738" t="str">
            <v>청송하수운영기타세금공</v>
          </cell>
          <cell r="O7738">
            <v>1390</v>
          </cell>
        </row>
        <row r="7739">
          <cell r="N7739" t="str">
            <v>청송하수운영문방구및잡품</v>
          </cell>
          <cell r="O7739">
            <v>3000</v>
          </cell>
        </row>
        <row r="7740">
          <cell r="N7740" t="str">
            <v>청송하수운영전산용품</v>
          </cell>
          <cell r="O7740">
            <v>2700</v>
          </cell>
        </row>
        <row r="7741">
          <cell r="N7741" t="str">
            <v>청송하수운영반납대상소모</v>
          </cell>
          <cell r="O7741">
            <v>1500</v>
          </cell>
        </row>
        <row r="7742">
          <cell r="N7742" t="str">
            <v>청송하수운영특수용품</v>
          </cell>
          <cell r="O7742">
            <v>300</v>
          </cell>
        </row>
        <row r="7743">
          <cell r="N7743" t="str">
            <v>청송하수운영도서비</v>
          </cell>
          <cell r="O7743">
            <v>300</v>
          </cell>
        </row>
        <row r="7744">
          <cell r="N7744" t="str">
            <v>청송하수운영인쇄비</v>
          </cell>
          <cell r="O7744">
            <v>100</v>
          </cell>
        </row>
        <row r="7745">
          <cell r="N7745" t="str">
            <v>청송하수운영차량임차료</v>
          </cell>
          <cell r="O7745">
            <v>16200</v>
          </cell>
        </row>
        <row r="7746">
          <cell r="N7746" t="str">
            <v>청송하수운영유형공통상각</v>
          </cell>
          <cell r="O7746">
            <v>4173</v>
          </cell>
        </row>
        <row r="7747">
          <cell r="N7747" t="str">
            <v>청송하수운영차량유지비</v>
          </cell>
          <cell r="O7747">
            <v>14790</v>
          </cell>
        </row>
        <row r="7748">
          <cell r="N7748" t="str">
            <v>청송하수운영시설운영수수</v>
          </cell>
          <cell r="O7748">
            <v>3060</v>
          </cell>
        </row>
        <row r="7749">
          <cell r="N7749" t="str">
            <v>청송하수운영업무관련수수</v>
          </cell>
          <cell r="O7749">
            <v>0</v>
          </cell>
        </row>
        <row r="7750">
          <cell r="N7750" t="str">
            <v>청송하수운영외부위탁비</v>
          </cell>
          <cell r="O7750">
            <v>0</v>
          </cell>
        </row>
        <row r="7751">
          <cell r="N7751" t="str">
            <v>청송하수운영자체집합</v>
          </cell>
          <cell r="O7751">
            <v>3078</v>
          </cell>
        </row>
        <row r="7752">
          <cell r="N7752" t="str">
            <v>청송하수운영기타교육훈련</v>
          </cell>
          <cell r="O7752">
            <v>4070</v>
          </cell>
        </row>
        <row r="7753">
          <cell r="N7753" t="str">
            <v>청송하수운영조사직접비</v>
          </cell>
          <cell r="O7753">
            <v>10000</v>
          </cell>
        </row>
        <row r="7754">
          <cell r="N7754" t="str">
            <v>청송하수운영조사간접비</v>
          </cell>
          <cell r="O7754">
            <v>1000</v>
          </cell>
        </row>
        <row r="7755">
          <cell r="N7755" t="str">
            <v>청송하수운영행사경비</v>
          </cell>
          <cell r="O7755">
            <v>2020</v>
          </cell>
        </row>
        <row r="7756">
          <cell r="N7756" t="str">
            <v>청송하수운영기타잡비</v>
          </cell>
          <cell r="O7756">
            <v>3600</v>
          </cell>
        </row>
        <row r="7757">
          <cell r="N7757" t="str">
            <v>청송하수운영준당직비</v>
          </cell>
          <cell r="O7757">
            <v>5000</v>
          </cell>
        </row>
        <row r="7758">
          <cell r="N7758" t="str">
            <v>청송하수운영건강관리비</v>
          </cell>
          <cell r="O7758">
            <v>4975</v>
          </cell>
        </row>
        <row r="7759">
          <cell r="N7759" t="str">
            <v>청송하수운영국민건강보험(비급여)</v>
          </cell>
          <cell r="O7759">
            <v>7447</v>
          </cell>
        </row>
        <row r="7760">
          <cell r="N7760" t="str">
            <v>청송하수운영국민연금(비급여)</v>
          </cell>
          <cell r="O7760">
            <v>7500</v>
          </cell>
        </row>
        <row r="7761">
          <cell r="N7761" t="str">
            <v>청송하수운영산재보험</v>
          </cell>
          <cell r="O7761">
            <v>2435</v>
          </cell>
        </row>
        <row r="7762">
          <cell r="N7762" t="str">
            <v>청송하수운영고용보험(비급여)</v>
          </cell>
          <cell r="O7762">
            <v>3582</v>
          </cell>
        </row>
        <row r="7763">
          <cell r="N7763" t="str">
            <v>청송하수운영체육행사비</v>
          </cell>
          <cell r="O7763">
            <v>300</v>
          </cell>
        </row>
        <row r="7764">
          <cell r="N7764" t="str">
            <v>청송하수운영직원특근식대</v>
          </cell>
          <cell r="O7764">
            <v>1290</v>
          </cell>
        </row>
        <row r="7765">
          <cell r="N7765" t="str">
            <v>청송하수운영동호회지원비</v>
          </cell>
          <cell r="O7765">
            <v>243</v>
          </cell>
        </row>
        <row r="7766">
          <cell r="N7766" t="str">
            <v>청송하수운영기타복리후생</v>
          </cell>
          <cell r="O7766">
            <v>41</v>
          </cell>
        </row>
        <row r="7767">
          <cell r="N7767" t="str">
            <v>청송하수운영비정규직(4대보험)</v>
          </cell>
          <cell r="O7767">
            <v>5863</v>
          </cell>
        </row>
        <row r="7768">
          <cell r="N7768" t="str">
            <v>청송하수운영비정규직(기타)</v>
          </cell>
          <cell r="O7768">
            <v>120</v>
          </cell>
        </row>
        <row r="7769">
          <cell r="N7769" t="str">
            <v>청송하수운영무기직(4대보험)</v>
          </cell>
          <cell r="O7769">
            <v>29242</v>
          </cell>
        </row>
        <row r="7770">
          <cell r="N7770" t="str">
            <v>청송하수운영무기직(준당직비)</v>
          </cell>
          <cell r="O7770">
            <v>2000</v>
          </cell>
        </row>
        <row r="7771">
          <cell r="N7771" t="str">
            <v>청송하수운영무기직(건강관리비)</v>
          </cell>
          <cell r="O7771">
            <v>2600</v>
          </cell>
        </row>
        <row r="7772">
          <cell r="N7772" t="str">
            <v>청송하수운영무기직(체육행사비)</v>
          </cell>
          <cell r="O7772">
            <v>1000</v>
          </cell>
        </row>
        <row r="7773">
          <cell r="N7773" t="str">
            <v>청송하수운영무기직(직원특근식대)</v>
          </cell>
          <cell r="O7773">
            <v>3700</v>
          </cell>
        </row>
        <row r="7774">
          <cell r="N7774" t="str">
            <v>청송하수운영무기직(동호회지원비)</v>
          </cell>
          <cell r="O7774">
            <v>900</v>
          </cell>
        </row>
        <row r="7775">
          <cell r="N7775" t="str">
            <v>청송하수운영비정규직(준당직비)</v>
          </cell>
          <cell r="O7775">
            <v>400</v>
          </cell>
        </row>
        <row r="7776">
          <cell r="N7776" t="str">
            <v>청송하수운영비정규직(건강관리비)</v>
          </cell>
          <cell r="O7776">
            <v>520</v>
          </cell>
        </row>
        <row r="7777">
          <cell r="N7777" t="str">
            <v>청송하수운영비정규직(체육행사비)</v>
          </cell>
          <cell r="O7777">
            <v>200</v>
          </cell>
        </row>
        <row r="7778">
          <cell r="N7778" t="str">
            <v>청송하수운영비정규직(직원특근식대)</v>
          </cell>
          <cell r="O7778">
            <v>960</v>
          </cell>
        </row>
        <row r="7779">
          <cell r="N7779" t="str">
            <v>청송하수운영비정규직(동호회지원비)</v>
          </cell>
          <cell r="O7779">
            <v>180</v>
          </cell>
        </row>
        <row r="7780">
          <cell r="N7780" t="str">
            <v>청송하수운영임직원인센티브</v>
          </cell>
          <cell r="O7780">
            <v>35250</v>
          </cell>
        </row>
        <row r="7781">
          <cell r="N7781" t="str">
            <v>청송하수운영무기직인센티브</v>
          </cell>
          <cell r="O7781">
            <v>42142</v>
          </cell>
        </row>
        <row r="7782">
          <cell r="N7782" t="str">
            <v>청송하수운영기타예비비</v>
          </cell>
          <cell r="O7782">
            <v>11061</v>
          </cell>
        </row>
        <row r="7783">
          <cell r="N7783" t="str">
            <v xml:space="preserve">서천하수운영 </v>
          </cell>
          <cell r="O7783">
            <v>491287</v>
          </cell>
        </row>
        <row r="7784">
          <cell r="N7784" t="str">
            <v>서천하수운영직접조사비</v>
          </cell>
          <cell r="O7784">
            <v>223000</v>
          </cell>
        </row>
        <row r="7785">
          <cell r="N7785" t="str">
            <v>서천하수운영무기직급여</v>
          </cell>
          <cell r="O7785">
            <v>92582</v>
          </cell>
        </row>
        <row r="7786">
          <cell r="N7786" t="str">
            <v>서천하수운영무기직제수당</v>
          </cell>
          <cell r="O7786">
            <v>34658</v>
          </cell>
        </row>
        <row r="7787">
          <cell r="N7787" t="str">
            <v>서천하수운영비정규인력</v>
          </cell>
          <cell r="O7787">
            <v>22467</v>
          </cell>
        </row>
        <row r="7788">
          <cell r="N7788" t="str">
            <v>서천하수운영급여성복리비</v>
          </cell>
          <cell r="O7788">
            <v>1200</v>
          </cell>
        </row>
        <row r="7789">
          <cell r="N7789" t="str">
            <v>서천하수운영성과급</v>
          </cell>
          <cell r="O7789">
            <v>7727</v>
          </cell>
        </row>
        <row r="7790">
          <cell r="N7790" t="str">
            <v>서천하수운영무기직퇴직금</v>
          </cell>
          <cell r="O7790">
            <v>11103</v>
          </cell>
        </row>
        <row r="7791">
          <cell r="N7791" t="str">
            <v>서천하수운영무기직급여성복리</v>
          </cell>
          <cell r="O7791">
            <v>6000</v>
          </cell>
        </row>
        <row r="7792">
          <cell r="N7792" t="str">
            <v>서천하수운영일반여비</v>
          </cell>
          <cell r="O7792">
            <v>0</v>
          </cell>
        </row>
        <row r="7793">
          <cell r="N7793" t="str">
            <v>서천하수운영부임여비</v>
          </cell>
          <cell r="O7793">
            <v>171</v>
          </cell>
        </row>
        <row r="7794">
          <cell r="N7794" t="str">
            <v>서천하수운영시내교통비</v>
          </cell>
          <cell r="O7794">
            <v>10080</v>
          </cell>
        </row>
        <row r="7795">
          <cell r="N7795" t="str">
            <v>서천하수운영우편료</v>
          </cell>
          <cell r="O7795">
            <v>315</v>
          </cell>
        </row>
        <row r="7796">
          <cell r="N7796" t="str">
            <v>서천하수운영전화사용료</v>
          </cell>
          <cell r="O7796">
            <v>1680</v>
          </cell>
        </row>
        <row r="7797">
          <cell r="N7797" t="str">
            <v>서천하수운영전용회선</v>
          </cell>
          <cell r="O7797">
            <v>2904</v>
          </cell>
        </row>
        <row r="7798">
          <cell r="N7798" t="str">
            <v>서천하수운영가스유류대</v>
          </cell>
          <cell r="O7798">
            <v>400</v>
          </cell>
        </row>
        <row r="7799">
          <cell r="N7799" t="str">
            <v>서천하수운영문방구및잡품</v>
          </cell>
          <cell r="O7799">
            <v>1200</v>
          </cell>
        </row>
        <row r="7800">
          <cell r="N7800" t="str">
            <v>서천하수운영전산용품</v>
          </cell>
          <cell r="O7800">
            <v>1080</v>
          </cell>
        </row>
        <row r="7801">
          <cell r="N7801" t="str">
            <v>서천하수운영반납대상소모</v>
          </cell>
          <cell r="O7801">
            <v>600</v>
          </cell>
        </row>
        <row r="7802">
          <cell r="N7802" t="str">
            <v>서천하수운영특수용품</v>
          </cell>
          <cell r="O7802">
            <v>120</v>
          </cell>
        </row>
        <row r="7803">
          <cell r="N7803" t="str">
            <v>서천하수운영도서비</v>
          </cell>
          <cell r="O7803">
            <v>300</v>
          </cell>
        </row>
        <row r="7804">
          <cell r="N7804" t="str">
            <v>서천하수운영인쇄비</v>
          </cell>
          <cell r="O7804">
            <v>0</v>
          </cell>
        </row>
        <row r="7805">
          <cell r="N7805" t="str">
            <v>서천하수운영유형공통상각</v>
          </cell>
          <cell r="O7805">
            <v>6818</v>
          </cell>
        </row>
        <row r="7806">
          <cell r="N7806" t="str">
            <v>서천하수운영차량유지비</v>
          </cell>
          <cell r="O7806">
            <v>6230</v>
          </cell>
        </row>
        <row r="7807">
          <cell r="N7807" t="str">
            <v>서천하수운영시설운영수수</v>
          </cell>
          <cell r="O7807">
            <v>1452</v>
          </cell>
        </row>
        <row r="7808">
          <cell r="N7808" t="str">
            <v>서천하수운영법정수수료</v>
          </cell>
          <cell r="O7808">
            <v>10440</v>
          </cell>
        </row>
        <row r="7809">
          <cell r="N7809" t="str">
            <v>서천하수운영기타광고선전</v>
          </cell>
          <cell r="O7809">
            <v>1000</v>
          </cell>
        </row>
        <row r="7810">
          <cell r="N7810" t="str">
            <v>서천하수운영자체집합</v>
          </cell>
          <cell r="O7810">
            <v>0</v>
          </cell>
        </row>
        <row r="7811">
          <cell r="N7811" t="str">
            <v>서천하수운영기타교육훈련</v>
          </cell>
          <cell r="O7811">
            <v>0</v>
          </cell>
        </row>
        <row r="7812">
          <cell r="N7812" t="str">
            <v>서천하수운영지역단체협력</v>
          </cell>
          <cell r="O7812">
            <v>0</v>
          </cell>
        </row>
        <row r="7813">
          <cell r="N7813" t="str">
            <v>서천하수운영행사경비</v>
          </cell>
          <cell r="O7813">
            <v>0</v>
          </cell>
        </row>
        <row r="7814">
          <cell r="N7814" t="str">
            <v>서천하수운영기타잡비</v>
          </cell>
          <cell r="O7814">
            <v>0</v>
          </cell>
        </row>
        <row r="7815">
          <cell r="N7815" t="str">
            <v>서천하수운영건강관리비</v>
          </cell>
          <cell r="O7815">
            <v>0</v>
          </cell>
        </row>
        <row r="7816">
          <cell r="N7816" t="str">
            <v>서천하수운영비정규직(4대보험)</v>
          </cell>
          <cell r="O7816">
            <v>3160</v>
          </cell>
        </row>
        <row r="7817">
          <cell r="N7817" t="str">
            <v>서천하수운영비정규직(기타)</v>
          </cell>
          <cell r="O7817">
            <v>60</v>
          </cell>
        </row>
        <row r="7818">
          <cell r="N7818" t="str">
            <v>서천하수운영무기직(4대보험)</v>
          </cell>
          <cell r="O7818">
            <v>15679</v>
          </cell>
        </row>
        <row r="7819">
          <cell r="N7819" t="str">
            <v>서천하수운영무기직(준당직비)</v>
          </cell>
          <cell r="O7819">
            <v>1000</v>
          </cell>
        </row>
        <row r="7820">
          <cell r="N7820" t="str">
            <v>서천하수운영무기직(건강관리비)</v>
          </cell>
          <cell r="O7820">
            <v>1300</v>
          </cell>
        </row>
        <row r="7821">
          <cell r="N7821" t="str">
            <v>서천하수운영무기직(체육행사비)</v>
          </cell>
          <cell r="O7821">
            <v>500</v>
          </cell>
        </row>
        <row r="7822">
          <cell r="N7822" t="str">
            <v>서천하수운영무기직(직원특근식대)</v>
          </cell>
          <cell r="O7822">
            <v>1850</v>
          </cell>
        </row>
        <row r="7823">
          <cell r="N7823" t="str">
            <v>서천하수운영무기직(동호회지원비)</v>
          </cell>
          <cell r="O7823">
            <v>450</v>
          </cell>
        </row>
        <row r="7824">
          <cell r="N7824" t="str">
            <v>서천하수운영비정규직(준당직비)</v>
          </cell>
          <cell r="O7824">
            <v>200</v>
          </cell>
        </row>
        <row r="7825">
          <cell r="N7825" t="str">
            <v>서천하수운영비정규직(건강관리비)</v>
          </cell>
          <cell r="O7825">
            <v>260</v>
          </cell>
        </row>
        <row r="7826">
          <cell r="N7826" t="str">
            <v>서천하수운영비정규직(체육행사비)</v>
          </cell>
          <cell r="O7826">
            <v>100</v>
          </cell>
        </row>
        <row r="7827">
          <cell r="N7827" t="str">
            <v>서천하수운영비정규직(직원특근식대)</v>
          </cell>
          <cell r="O7827">
            <v>480</v>
          </cell>
        </row>
        <row r="7828">
          <cell r="N7828" t="str">
            <v>서천하수운영비정규직(동호회지원비)</v>
          </cell>
          <cell r="O7828">
            <v>90</v>
          </cell>
        </row>
        <row r="7829">
          <cell r="N7829" t="str">
            <v>서천하수운영무기직인센티브</v>
          </cell>
          <cell r="O7829">
            <v>22631</v>
          </cell>
        </row>
        <row r="7830">
          <cell r="N7830" t="str">
            <v xml:space="preserve">포항하수운영 </v>
          </cell>
          <cell r="O7830">
            <v>1601027</v>
          </cell>
        </row>
        <row r="7831">
          <cell r="N7831" t="str">
            <v>포항하수운영직접조사비</v>
          </cell>
          <cell r="O7831">
            <v>900571</v>
          </cell>
        </row>
        <row r="7832">
          <cell r="N7832" t="str">
            <v>포항하수운영임직원급여</v>
          </cell>
          <cell r="O7832">
            <v>106281</v>
          </cell>
        </row>
        <row r="7833">
          <cell r="N7833" t="str">
            <v>포항하수운영무기직급여</v>
          </cell>
          <cell r="O7833">
            <v>114273</v>
          </cell>
        </row>
        <row r="7834">
          <cell r="N7834" t="str">
            <v>포항하수운영임직원제수당</v>
          </cell>
          <cell r="O7834">
            <v>12841</v>
          </cell>
        </row>
        <row r="7835">
          <cell r="N7835" t="str">
            <v>포항하수운영내부평가급</v>
          </cell>
          <cell r="O7835">
            <v>15821</v>
          </cell>
        </row>
        <row r="7836">
          <cell r="N7836" t="str">
            <v>포항하수운영급여성성과급</v>
          </cell>
          <cell r="O7836">
            <v>7637</v>
          </cell>
        </row>
        <row r="7837">
          <cell r="N7837" t="str">
            <v>포항하수운영무기직제수당</v>
          </cell>
          <cell r="O7837">
            <v>41529</v>
          </cell>
        </row>
        <row r="7838">
          <cell r="N7838" t="str">
            <v>포항하수운영비정규인력</v>
          </cell>
          <cell r="O7838">
            <v>52171</v>
          </cell>
        </row>
        <row r="7839">
          <cell r="N7839" t="str">
            <v>포항하수운영급여성복리비</v>
          </cell>
          <cell r="O7839">
            <v>2400</v>
          </cell>
        </row>
        <row r="7840">
          <cell r="N7840" t="str">
            <v>포항하수운영성과급</v>
          </cell>
          <cell r="O7840">
            <v>18148</v>
          </cell>
        </row>
        <row r="7841">
          <cell r="N7841" t="str">
            <v>포항하수운영임직원퇴직금</v>
          </cell>
          <cell r="O7841">
            <v>16365</v>
          </cell>
        </row>
        <row r="7842">
          <cell r="N7842" t="str">
            <v>포항하수운영무기직퇴직금</v>
          </cell>
          <cell r="O7842">
            <v>13583</v>
          </cell>
        </row>
        <row r="7843">
          <cell r="N7843" t="str">
            <v>포항하수운영급식보조비</v>
          </cell>
          <cell r="O7843">
            <v>2406</v>
          </cell>
        </row>
        <row r="7844">
          <cell r="N7844" t="str">
            <v>포항하수운영학자보조금</v>
          </cell>
          <cell r="O7844">
            <v>774</v>
          </cell>
        </row>
        <row r="7845">
          <cell r="N7845" t="str">
            <v>포항하수운영무기직급여성복리</v>
          </cell>
          <cell r="O7845">
            <v>7200</v>
          </cell>
        </row>
        <row r="7846">
          <cell r="N7846" t="str">
            <v>포항하수운영일반여비</v>
          </cell>
          <cell r="O7846">
            <v>2000</v>
          </cell>
        </row>
        <row r="7847">
          <cell r="N7847" t="str">
            <v>포항하수운영부임여비</v>
          </cell>
          <cell r="O7847">
            <v>341</v>
          </cell>
        </row>
        <row r="7848">
          <cell r="N7848" t="str">
            <v>포항하수운영시내교통비</v>
          </cell>
          <cell r="O7848">
            <v>17640</v>
          </cell>
        </row>
        <row r="7849">
          <cell r="N7849" t="str">
            <v>포항하수운영우편료</v>
          </cell>
          <cell r="O7849">
            <v>90</v>
          </cell>
        </row>
        <row r="7850">
          <cell r="N7850" t="str">
            <v>포항하수운영전화사용료</v>
          </cell>
          <cell r="O7850">
            <v>480</v>
          </cell>
        </row>
        <row r="7851">
          <cell r="N7851" t="str">
            <v>포항하수운영인공위성사용</v>
          </cell>
          <cell r="O7851">
            <v>120</v>
          </cell>
        </row>
        <row r="7852">
          <cell r="N7852" t="str">
            <v>포항하수운영정보사용료</v>
          </cell>
          <cell r="O7852">
            <v>1200</v>
          </cell>
        </row>
        <row r="7853">
          <cell r="N7853" t="str">
            <v>포항하수운영전용회선</v>
          </cell>
          <cell r="O7853">
            <v>4800</v>
          </cell>
        </row>
        <row r="7854">
          <cell r="N7854" t="str">
            <v>포항하수운영상하수도료</v>
          </cell>
          <cell r="O7854">
            <v>1800</v>
          </cell>
        </row>
        <row r="7855">
          <cell r="N7855" t="str">
            <v>포항하수운영가스유류대</v>
          </cell>
          <cell r="O7855">
            <v>300</v>
          </cell>
        </row>
        <row r="7856">
          <cell r="N7856" t="str">
            <v>포항하수운영기타부담금</v>
          </cell>
          <cell r="O7856">
            <v>375</v>
          </cell>
        </row>
        <row r="7857">
          <cell r="N7857" t="str">
            <v>포항하수운영기타세금공</v>
          </cell>
          <cell r="O7857">
            <v>220</v>
          </cell>
        </row>
        <row r="7858">
          <cell r="N7858" t="str">
            <v>포항하수운영문방구및잡품</v>
          </cell>
          <cell r="O7858">
            <v>1800</v>
          </cell>
        </row>
        <row r="7859">
          <cell r="N7859" t="str">
            <v>포항하수운영전산용품</v>
          </cell>
          <cell r="O7859">
            <v>1620</v>
          </cell>
        </row>
        <row r="7860">
          <cell r="N7860" t="str">
            <v>포항하수운영반납대상소모</v>
          </cell>
          <cell r="O7860">
            <v>900</v>
          </cell>
        </row>
        <row r="7861">
          <cell r="N7861" t="str">
            <v>포항하수운영특수용품</v>
          </cell>
          <cell r="O7861">
            <v>180</v>
          </cell>
        </row>
        <row r="7862">
          <cell r="N7862" t="str">
            <v>포항하수운영도서비</v>
          </cell>
          <cell r="O7862">
            <v>200</v>
          </cell>
        </row>
        <row r="7863">
          <cell r="N7863" t="str">
            <v>포항하수운영인쇄비</v>
          </cell>
          <cell r="O7863">
            <v>300</v>
          </cell>
        </row>
        <row r="7864">
          <cell r="N7864" t="str">
            <v>포항하수운영차량임차료</v>
          </cell>
          <cell r="O7864">
            <v>8100</v>
          </cell>
        </row>
        <row r="7865">
          <cell r="N7865" t="str">
            <v>포항하수운영유형공통상각</v>
          </cell>
          <cell r="O7865">
            <v>4373</v>
          </cell>
        </row>
        <row r="7866">
          <cell r="N7866" t="str">
            <v>포항하수운영차량유지비</v>
          </cell>
          <cell r="O7866">
            <v>3490</v>
          </cell>
        </row>
        <row r="7867">
          <cell r="N7867" t="str">
            <v>포항하수운영건물보험료</v>
          </cell>
          <cell r="O7867">
            <v>63000</v>
          </cell>
        </row>
        <row r="7868">
          <cell r="N7868" t="str">
            <v>포항하수운영기타보험료</v>
          </cell>
          <cell r="O7868">
            <v>80</v>
          </cell>
        </row>
        <row r="7869">
          <cell r="N7869" t="str">
            <v>포항하수운영시설운영수수</v>
          </cell>
          <cell r="O7869">
            <v>1800</v>
          </cell>
        </row>
        <row r="7870">
          <cell r="N7870" t="str">
            <v>포항하수운영업무관련수수</v>
          </cell>
          <cell r="O7870">
            <v>1280</v>
          </cell>
        </row>
        <row r="7871">
          <cell r="N7871" t="str">
            <v>포항하수운영외부위탁비</v>
          </cell>
          <cell r="O7871">
            <v>33900</v>
          </cell>
        </row>
        <row r="7872">
          <cell r="N7872" t="str">
            <v>포항하수운영기타광고선전</v>
          </cell>
          <cell r="O7872">
            <v>500</v>
          </cell>
        </row>
        <row r="7873">
          <cell r="N7873" t="str">
            <v>포항하수운영자체집합</v>
          </cell>
          <cell r="O7873">
            <v>2090</v>
          </cell>
        </row>
        <row r="7874">
          <cell r="N7874" t="str">
            <v>포항하수운영기타교육훈련</v>
          </cell>
          <cell r="O7874">
            <v>1000</v>
          </cell>
        </row>
        <row r="7875">
          <cell r="N7875" t="str">
            <v>포항하수운영조사직접비</v>
          </cell>
          <cell r="O7875">
            <v>20000</v>
          </cell>
        </row>
        <row r="7876">
          <cell r="N7876" t="str">
            <v>포항하수운영조사간접비</v>
          </cell>
          <cell r="O7876">
            <v>2000</v>
          </cell>
        </row>
        <row r="7877">
          <cell r="N7877" t="str">
            <v>포항하수운영지역단체협력</v>
          </cell>
          <cell r="O7877">
            <v>0</v>
          </cell>
        </row>
        <row r="7878">
          <cell r="N7878" t="str">
            <v>포항하수운영행사경비</v>
          </cell>
          <cell r="O7878">
            <v>880</v>
          </cell>
        </row>
        <row r="7879">
          <cell r="N7879" t="str">
            <v>포항하수운영기타잡비</v>
          </cell>
          <cell r="O7879">
            <v>4000</v>
          </cell>
        </row>
        <row r="7880">
          <cell r="N7880" t="str">
            <v>포항하수운영건강관리비</v>
          </cell>
          <cell r="O7880">
            <v>550</v>
          </cell>
        </row>
        <row r="7881">
          <cell r="N7881" t="str">
            <v>포항하수운영국민건강보험(비급여)</v>
          </cell>
          <cell r="O7881">
            <v>4964</v>
          </cell>
        </row>
        <row r="7882">
          <cell r="N7882" t="str">
            <v>포항하수운영국민연금(비급여)</v>
          </cell>
          <cell r="O7882">
            <v>5000</v>
          </cell>
        </row>
        <row r="7883">
          <cell r="N7883" t="str">
            <v>포항하수운영산재보험</v>
          </cell>
          <cell r="O7883">
            <v>1623</v>
          </cell>
        </row>
        <row r="7884">
          <cell r="N7884" t="str">
            <v>포항하수운영고용보험(비급여)</v>
          </cell>
          <cell r="O7884">
            <v>2388</v>
          </cell>
        </row>
        <row r="7885">
          <cell r="N7885" t="str">
            <v>포항하수운영체육행사비</v>
          </cell>
          <cell r="O7885">
            <v>200</v>
          </cell>
        </row>
        <row r="7886">
          <cell r="N7886" t="str">
            <v>포항하수운영직원특근식대</v>
          </cell>
          <cell r="O7886">
            <v>860</v>
          </cell>
        </row>
        <row r="7887">
          <cell r="N7887" t="str">
            <v>포항하수운영동호회지원비</v>
          </cell>
          <cell r="O7887">
            <v>162</v>
          </cell>
        </row>
        <row r="7888">
          <cell r="N7888" t="str">
            <v>포항하수운영기타복리후생</v>
          </cell>
          <cell r="O7888">
            <v>27</v>
          </cell>
        </row>
        <row r="7889">
          <cell r="N7889" t="str">
            <v>포항하수운영비정규직(4대보험)</v>
          </cell>
          <cell r="O7889">
            <v>7355</v>
          </cell>
        </row>
        <row r="7890">
          <cell r="N7890" t="str">
            <v>포항하수운영비정규직(기타)</v>
          </cell>
          <cell r="O7890">
            <v>120</v>
          </cell>
        </row>
        <row r="7891">
          <cell r="N7891" t="str">
            <v>포항하수운영무기직(4대보험)</v>
          </cell>
          <cell r="O7891">
            <v>19074</v>
          </cell>
        </row>
        <row r="7892">
          <cell r="N7892" t="str">
            <v>포항하수운영무기직(준당직비)</v>
          </cell>
          <cell r="O7892">
            <v>1200</v>
          </cell>
        </row>
        <row r="7893">
          <cell r="N7893" t="str">
            <v>포항하수운영무기직(건강관리비)</v>
          </cell>
          <cell r="O7893">
            <v>1560</v>
          </cell>
        </row>
        <row r="7894">
          <cell r="N7894" t="str">
            <v>포항하수운영무기직(체육행사비)</v>
          </cell>
          <cell r="O7894">
            <v>600</v>
          </cell>
        </row>
        <row r="7895">
          <cell r="N7895" t="str">
            <v>포항하수운영무기직(직원특근식대)</v>
          </cell>
          <cell r="O7895">
            <v>2220</v>
          </cell>
        </row>
        <row r="7896">
          <cell r="N7896" t="str">
            <v>포항하수운영무기직(동호회지원비)</v>
          </cell>
          <cell r="O7896">
            <v>540</v>
          </cell>
        </row>
        <row r="7897">
          <cell r="N7897" t="str">
            <v>포항하수운영비정규직(준당직비)</v>
          </cell>
          <cell r="O7897">
            <v>400</v>
          </cell>
        </row>
        <row r="7898">
          <cell r="N7898" t="str">
            <v>포항하수운영비정규직(건강관리비)</v>
          </cell>
          <cell r="O7898">
            <v>520</v>
          </cell>
        </row>
        <row r="7899">
          <cell r="N7899" t="str">
            <v>포항하수운영비정규직(체육행사비)</v>
          </cell>
          <cell r="O7899">
            <v>200</v>
          </cell>
        </row>
        <row r="7900">
          <cell r="N7900" t="str">
            <v>포항하수운영비정규직(직원특근식대)</v>
          </cell>
          <cell r="O7900">
            <v>960</v>
          </cell>
        </row>
        <row r="7901">
          <cell r="N7901" t="str">
            <v>포항하수운영비정규직(동호회지원비)</v>
          </cell>
          <cell r="O7901">
            <v>180</v>
          </cell>
        </row>
        <row r="7902">
          <cell r="N7902" t="str">
            <v>포항하수운영임직원인센티브</v>
          </cell>
          <cell r="O7902">
            <v>23500</v>
          </cell>
        </row>
        <row r="7903">
          <cell r="N7903" t="str">
            <v>포항하수운영무기직인센티브</v>
          </cell>
          <cell r="O7903">
            <v>26591</v>
          </cell>
        </row>
        <row r="7904">
          <cell r="N7904" t="str">
            <v>포항하수운영기타예비비</v>
          </cell>
          <cell r="O7904">
            <v>7374</v>
          </cell>
        </row>
        <row r="7905">
          <cell r="N7905" t="str">
            <v xml:space="preserve">연서하수운영 </v>
          </cell>
          <cell r="O7905">
            <v>854054</v>
          </cell>
        </row>
        <row r="7906">
          <cell r="N7906" t="str">
            <v>연서하수운영직접조사비</v>
          </cell>
          <cell r="O7906">
            <v>405000</v>
          </cell>
        </row>
        <row r="7907">
          <cell r="N7907" t="str">
            <v>연서하수운영임직원급여</v>
          </cell>
          <cell r="O7907">
            <v>106281</v>
          </cell>
        </row>
        <row r="7908">
          <cell r="N7908" t="str">
            <v>연서하수운영무기직급여</v>
          </cell>
          <cell r="O7908">
            <v>49506</v>
          </cell>
        </row>
        <row r="7909">
          <cell r="N7909" t="str">
            <v>연서하수운영임직원제수당</v>
          </cell>
          <cell r="O7909">
            <v>12841</v>
          </cell>
        </row>
        <row r="7910">
          <cell r="N7910" t="str">
            <v>연서하수운영내부평가급</v>
          </cell>
          <cell r="O7910">
            <v>15821</v>
          </cell>
        </row>
        <row r="7911">
          <cell r="N7911" t="str">
            <v>연서하수운영급여성성과급</v>
          </cell>
          <cell r="O7911">
            <v>7637</v>
          </cell>
        </row>
        <row r="7912">
          <cell r="N7912" t="str">
            <v>연서하수운영무기직제수당</v>
          </cell>
          <cell r="O7912">
            <v>19113</v>
          </cell>
        </row>
        <row r="7913">
          <cell r="N7913" t="str">
            <v>연서하수운영단기고용</v>
          </cell>
          <cell r="O7913">
            <v>18000</v>
          </cell>
        </row>
        <row r="7914">
          <cell r="N7914" t="str">
            <v>연서하수운영비정규인력</v>
          </cell>
          <cell r="O7914">
            <v>42204</v>
          </cell>
        </row>
        <row r="7915">
          <cell r="N7915" t="str">
            <v>연서하수운영급여성복리비</v>
          </cell>
          <cell r="O7915">
            <v>2400</v>
          </cell>
        </row>
        <row r="7916">
          <cell r="N7916" t="str">
            <v>연서하수운영성과급</v>
          </cell>
          <cell r="O7916">
            <v>14438</v>
          </cell>
        </row>
        <row r="7917">
          <cell r="N7917" t="str">
            <v>연서하수운영임직원퇴직금</v>
          </cell>
          <cell r="O7917">
            <v>16365</v>
          </cell>
        </row>
        <row r="7918">
          <cell r="N7918" t="str">
            <v>연서하수운영무기직퇴직금</v>
          </cell>
          <cell r="O7918">
            <v>6018</v>
          </cell>
        </row>
        <row r="7919">
          <cell r="N7919" t="str">
            <v>연서하수운영급식보조비</v>
          </cell>
          <cell r="O7919">
            <v>2406</v>
          </cell>
        </row>
        <row r="7920">
          <cell r="N7920" t="str">
            <v>연서하수운영학자보조금</v>
          </cell>
          <cell r="O7920">
            <v>774</v>
          </cell>
        </row>
        <row r="7921">
          <cell r="N7921" t="str">
            <v>연서하수운영무기직급여성복리</v>
          </cell>
          <cell r="O7921">
            <v>3600</v>
          </cell>
        </row>
        <row r="7922">
          <cell r="N7922" t="str">
            <v>연서하수운영일반여비</v>
          </cell>
          <cell r="O7922">
            <v>1000</v>
          </cell>
        </row>
        <row r="7923">
          <cell r="N7923" t="str">
            <v>연서하수운영부임여비</v>
          </cell>
          <cell r="O7923">
            <v>341</v>
          </cell>
        </row>
        <row r="7924">
          <cell r="N7924" t="str">
            <v>연서하수운영시내교통비</v>
          </cell>
          <cell r="O7924">
            <v>14280</v>
          </cell>
        </row>
        <row r="7925">
          <cell r="N7925" t="str">
            <v>연서하수운영우편료</v>
          </cell>
          <cell r="O7925">
            <v>90</v>
          </cell>
        </row>
        <row r="7926">
          <cell r="N7926" t="str">
            <v>연서하수운영전화사용료</v>
          </cell>
          <cell r="O7926">
            <v>480</v>
          </cell>
        </row>
        <row r="7927">
          <cell r="N7927" t="str">
            <v>연서하수운영정보사용료</v>
          </cell>
          <cell r="O7927">
            <v>2400</v>
          </cell>
        </row>
        <row r="7928">
          <cell r="N7928" t="str">
            <v>연서하수운영전용회선</v>
          </cell>
          <cell r="O7928">
            <v>11892</v>
          </cell>
        </row>
        <row r="7929">
          <cell r="N7929" t="str">
            <v>연서하수운영상하수도료</v>
          </cell>
          <cell r="O7929">
            <v>480</v>
          </cell>
        </row>
        <row r="7930">
          <cell r="N7930" t="str">
            <v>연서하수운영가스유류대</v>
          </cell>
          <cell r="O7930">
            <v>600</v>
          </cell>
        </row>
        <row r="7931">
          <cell r="N7931" t="str">
            <v>연서하수운영기타부담금</v>
          </cell>
          <cell r="O7931">
            <v>2600</v>
          </cell>
        </row>
        <row r="7932">
          <cell r="N7932" t="str">
            <v>연서하수운영문방구및잡품</v>
          </cell>
          <cell r="O7932">
            <v>1400</v>
          </cell>
        </row>
        <row r="7933">
          <cell r="N7933" t="str">
            <v>연서하수운영전산용품</v>
          </cell>
          <cell r="O7933">
            <v>1260</v>
          </cell>
        </row>
        <row r="7934">
          <cell r="N7934" t="str">
            <v>연서하수운영반납대상소모</v>
          </cell>
          <cell r="O7934">
            <v>700</v>
          </cell>
        </row>
        <row r="7935">
          <cell r="N7935" t="str">
            <v>연서하수운영특수용품</v>
          </cell>
          <cell r="O7935">
            <v>140</v>
          </cell>
        </row>
        <row r="7936">
          <cell r="N7936" t="str">
            <v>연서하수운영도서비</v>
          </cell>
          <cell r="O7936">
            <v>100</v>
          </cell>
        </row>
        <row r="7937">
          <cell r="N7937" t="str">
            <v>연서하수운영인쇄비</v>
          </cell>
          <cell r="O7937">
            <v>500</v>
          </cell>
        </row>
        <row r="7938">
          <cell r="N7938" t="str">
            <v>연서하수운영유형공통상각</v>
          </cell>
          <cell r="O7938">
            <v>5102</v>
          </cell>
        </row>
        <row r="7939">
          <cell r="N7939" t="str">
            <v>연서하수운영차량유지비</v>
          </cell>
          <cell r="O7939">
            <v>6000</v>
          </cell>
        </row>
        <row r="7940">
          <cell r="N7940" t="str">
            <v>연서하수운영기타보험료</v>
          </cell>
          <cell r="O7940">
            <v>0</v>
          </cell>
        </row>
        <row r="7941">
          <cell r="N7941" t="str">
            <v>연서하수운영시설운영수수</v>
          </cell>
          <cell r="O7941">
            <v>0</v>
          </cell>
        </row>
        <row r="7942">
          <cell r="N7942" t="str">
            <v>연서하수운영업무관련수수</v>
          </cell>
          <cell r="O7942">
            <v>0</v>
          </cell>
        </row>
        <row r="7943">
          <cell r="N7943" t="str">
            <v>연서하수운영자체집합</v>
          </cell>
          <cell r="O7943">
            <v>560</v>
          </cell>
        </row>
        <row r="7944">
          <cell r="N7944" t="str">
            <v>연서하수운영기타교육훈련</v>
          </cell>
          <cell r="O7944">
            <v>253</v>
          </cell>
        </row>
        <row r="7945">
          <cell r="N7945" t="str">
            <v>연서하수운영행사경비</v>
          </cell>
          <cell r="O7945">
            <v>280</v>
          </cell>
        </row>
        <row r="7946">
          <cell r="N7946" t="str">
            <v>연서하수운영기타잡비</v>
          </cell>
          <cell r="O7946">
            <v>600</v>
          </cell>
        </row>
        <row r="7947">
          <cell r="N7947" t="str">
            <v>연서하수운영준당직비</v>
          </cell>
          <cell r="O7947">
            <v>2000</v>
          </cell>
        </row>
        <row r="7948">
          <cell r="N7948" t="str">
            <v>연서하수운영건강관리비</v>
          </cell>
          <cell r="O7948">
            <v>550</v>
          </cell>
        </row>
        <row r="7949">
          <cell r="N7949" t="str">
            <v>연서하수운영국민건강보험(비급여)</v>
          </cell>
          <cell r="O7949">
            <v>4964</v>
          </cell>
        </row>
        <row r="7950">
          <cell r="N7950" t="str">
            <v>연서하수운영국민연금(비급여)</v>
          </cell>
          <cell r="O7950">
            <v>5000</v>
          </cell>
        </row>
        <row r="7951">
          <cell r="N7951" t="str">
            <v>연서하수운영산재보험</v>
          </cell>
          <cell r="O7951">
            <v>1623</v>
          </cell>
        </row>
        <row r="7952">
          <cell r="N7952" t="str">
            <v>연서하수운영고용보험(비급여)</v>
          </cell>
          <cell r="O7952">
            <v>2388</v>
          </cell>
        </row>
        <row r="7953">
          <cell r="N7953" t="str">
            <v>연서하수운영체육행사비</v>
          </cell>
          <cell r="O7953">
            <v>200</v>
          </cell>
        </row>
        <row r="7954">
          <cell r="N7954" t="str">
            <v>연서하수운영직원특근식대</v>
          </cell>
          <cell r="O7954">
            <v>860</v>
          </cell>
        </row>
        <row r="7955">
          <cell r="N7955" t="str">
            <v>연서하수운영동호회지원비</v>
          </cell>
          <cell r="O7955">
            <v>162</v>
          </cell>
        </row>
        <row r="7956">
          <cell r="N7956" t="str">
            <v>연서하수운영기타복리후생</v>
          </cell>
          <cell r="O7956">
            <v>27</v>
          </cell>
        </row>
        <row r="7957">
          <cell r="N7957" t="str">
            <v>연서하수운영비정규직(4대보험)</v>
          </cell>
          <cell r="O7957">
            <v>5924</v>
          </cell>
        </row>
        <row r="7958">
          <cell r="N7958" t="str">
            <v>연서하수운영비정규직(기타)</v>
          </cell>
          <cell r="O7958">
            <v>120</v>
          </cell>
        </row>
        <row r="7959">
          <cell r="N7959" t="str">
            <v>연서하수운영무기직(4대보험)</v>
          </cell>
          <cell r="O7959">
            <v>8448</v>
          </cell>
        </row>
        <row r="7960">
          <cell r="N7960" t="str">
            <v>연서하수운영무기직(준당직비)</v>
          </cell>
          <cell r="O7960">
            <v>600</v>
          </cell>
        </row>
        <row r="7961">
          <cell r="N7961" t="str">
            <v>연서하수운영무기직(건강관리비)</v>
          </cell>
          <cell r="O7961">
            <v>780</v>
          </cell>
        </row>
        <row r="7962">
          <cell r="N7962" t="str">
            <v>연서하수운영무기직(체육행사비)</v>
          </cell>
          <cell r="O7962">
            <v>300</v>
          </cell>
        </row>
        <row r="7963">
          <cell r="N7963" t="str">
            <v>연서하수운영무기직(직원특근식대)</v>
          </cell>
          <cell r="O7963">
            <v>1110</v>
          </cell>
        </row>
        <row r="7964">
          <cell r="N7964" t="str">
            <v>연서하수운영무기직(동호회지원비)</v>
          </cell>
          <cell r="O7964">
            <v>270</v>
          </cell>
        </row>
        <row r="7965">
          <cell r="N7965" t="str">
            <v>연서하수운영비정규직(준당직비)</v>
          </cell>
          <cell r="O7965">
            <v>400</v>
          </cell>
        </row>
        <row r="7966">
          <cell r="N7966" t="str">
            <v>연서하수운영비정규직(건강관리비)</v>
          </cell>
          <cell r="O7966">
            <v>520</v>
          </cell>
        </row>
        <row r="7967">
          <cell r="N7967" t="str">
            <v>연서하수운영비정규직(체육행사비)</v>
          </cell>
          <cell r="O7967">
            <v>200</v>
          </cell>
        </row>
        <row r="7968">
          <cell r="N7968" t="str">
            <v>연서하수운영비정규직(직원특근식대)</v>
          </cell>
          <cell r="O7968">
            <v>960</v>
          </cell>
        </row>
        <row r="7969">
          <cell r="N7969" t="str">
            <v>연서하수운영비정규직(동호회지원비)</v>
          </cell>
          <cell r="O7969">
            <v>180</v>
          </cell>
        </row>
        <row r="7970">
          <cell r="N7970" t="str">
            <v>연서하수운영임직원인센티브</v>
          </cell>
          <cell r="O7970">
            <v>23500</v>
          </cell>
        </row>
        <row r="7971">
          <cell r="N7971" t="str">
            <v>연서하수운영무기직인센티브</v>
          </cell>
          <cell r="O7971">
            <v>12132</v>
          </cell>
        </row>
        <row r="7972">
          <cell r="N7972" t="str">
            <v>연서하수운영기타예비비</v>
          </cell>
          <cell r="O7972">
            <v>7374</v>
          </cell>
        </row>
        <row r="7973">
          <cell r="N7973" t="str">
            <v xml:space="preserve">포항하수재이용 </v>
          </cell>
          <cell r="O7973">
            <v>219508</v>
          </cell>
        </row>
        <row r="7974">
          <cell r="N7974" t="str">
            <v>포항하수재이용임직원급여</v>
          </cell>
          <cell r="O7974">
            <v>106281</v>
          </cell>
        </row>
        <row r="7975">
          <cell r="N7975" t="str">
            <v>포항하수재이용임직원제수당</v>
          </cell>
          <cell r="O7975">
            <v>12841</v>
          </cell>
        </row>
        <row r="7976">
          <cell r="N7976" t="str">
            <v>포항하수재이용내부평가급</v>
          </cell>
          <cell r="O7976">
            <v>15821</v>
          </cell>
        </row>
        <row r="7977">
          <cell r="N7977" t="str">
            <v>포항하수재이용급여성성과급</v>
          </cell>
          <cell r="O7977">
            <v>7637</v>
          </cell>
        </row>
        <row r="7978">
          <cell r="N7978" t="str">
            <v>포항하수재이용임직원퇴직금</v>
          </cell>
          <cell r="O7978">
            <v>16365</v>
          </cell>
        </row>
        <row r="7979">
          <cell r="N7979" t="str">
            <v>포항하수재이용급식보조비</v>
          </cell>
          <cell r="O7979">
            <v>2406</v>
          </cell>
        </row>
        <row r="7980">
          <cell r="N7980" t="str">
            <v>포항하수재이용학자보조금</v>
          </cell>
          <cell r="O7980">
            <v>774</v>
          </cell>
        </row>
        <row r="7981">
          <cell r="N7981" t="str">
            <v>포항하수재이용일반여비</v>
          </cell>
          <cell r="O7981">
            <v>2000</v>
          </cell>
        </row>
        <row r="7982">
          <cell r="N7982" t="str">
            <v>포항하수재이용부임여비</v>
          </cell>
          <cell r="O7982">
            <v>341</v>
          </cell>
        </row>
        <row r="7983">
          <cell r="N7983" t="str">
            <v>포항하수재이용시내교통비</v>
          </cell>
          <cell r="O7983">
            <v>5880</v>
          </cell>
        </row>
        <row r="7984">
          <cell r="N7984" t="str">
            <v>포항하수재이용우편료</v>
          </cell>
          <cell r="O7984">
            <v>90</v>
          </cell>
        </row>
        <row r="7985">
          <cell r="N7985" t="str">
            <v>포항하수재이용전화사용료</v>
          </cell>
          <cell r="O7985">
            <v>480</v>
          </cell>
        </row>
        <row r="7986">
          <cell r="N7986" t="str">
            <v>포항하수재이용문방구및잡품</v>
          </cell>
          <cell r="O7986">
            <v>400</v>
          </cell>
        </row>
        <row r="7987">
          <cell r="N7987" t="str">
            <v>포항하수재이용전산용품</v>
          </cell>
          <cell r="O7987">
            <v>360</v>
          </cell>
        </row>
        <row r="7988">
          <cell r="N7988" t="str">
            <v>포항하수재이용반납대상소모</v>
          </cell>
          <cell r="O7988">
            <v>200</v>
          </cell>
        </row>
        <row r="7989">
          <cell r="N7989" t="str">
            <v>포항하수재이용특수용품</v>
          </cell>
          <cell r="O7989">
            <v>40</v>
          </cell>
        </row>
        <row r="7990">
          <cell r="N7990" t="str">
            <v>포항하수재이용도서비</v>
          </cell>
          <cell r="O7990">
            <v>200</v>
          </cell>
        </row>
        <row r="7991">
          <cell r="N7991" t="str">
            <v>포항하수재이용자체집합</v>
          </cell>
          <cell r="O7991">
            <v>464</v>
          </cell>
        </row>
        <row r="7992">
          <cell r="N7992" t="str">
            <v>포항하수재이용기타교육훈련</v>
          </cell>
          <cell r="O7992">
            <v>0</v>
          </cell>
        </row>
        <row r="7993">
          <cell r="N7993" t="str">
            <v>포항하수재이용행사경비</v>
          </cell>
          <cell r="O7993">
            <v>280</v>
          </cell>
        </row>
        <row r="7994">
          <cell r="N7994" t="str">
            <v>포항하수재이용기타잡비</v>
          </cell>
          <cell r="O7994">
            <v>0</v>
          </cell>
        </row>
        <row r="7995">
          <cell r="N7995" t="str">
            <v>포항하수재이용건강관리비</v>
          </cell>
          <cell r="O7995">
            <v>550</v>
          </cell>
        </row>
        <row r="7996">
          <cell r="N7996" t="str">
            <v>포항하수재이용국민건강보험(비급여)</v>
          </cell>
          <cell r="O7996">
            <v>4964</v>
          </cell>
        </row>
        <row r="7997">
          <cell r="N7997" t="str">
            <v>포항하수재이용국민연금(비급여)</v>
          </cell>
          <cell r="O7997">
            <v>5000</v>
          </cell>
        </row>
        <row r="7998">
          <cell r="N7998" t="str">
            <v>포항하수재이용산재보험</v>
          </cell>
          <cell r="O7998">
            <v>1623</v>
          </cell>
        </row>
        <row r="7999">
          <cell r="N7999" t="str">
            <v>포항하수재이용고용보험(비급여)</v>
          </cell>
          <cell r="O7999">
            <v>2388</v>
          </cell>
        </row>
        <row r="8000">
          <cell r="N8000" t="str">
            <v>포항하수재이용체육행사비</v>
          </cell>
          <cell r="O8000">
            <v>200</v>
          </cell>
        </row>
        <row r="8001">
          <cell r="N8001" t="str">
            <v>포항하수재이용직원특근식대</v>
          </cell>
          <cell r="O8001">
            <v>860</v>
          </cell>
        </row>
        <row r="8002">
          <cell r="N8002" t="str">
            <v>포항하수재이용동호회지원비</v>
          </cell>
          <cell r="O8002">
            <v>162</v>
          </cell>
        </row>
        <row r="8003">
          <cell r="N8003" t="str">
            <v>포항하수재이용기타복리후생</v>
          </cell>
          <cell r="O8003">
            <v>27</v>
          </cell>
        </row>
        <row r="8004">
          <cell r="N8004" t="str">
            <v>포항하수재이용임직원인센티브</v>
          </cell>
          <cell r="O8004">
            <v>23500</v>
          </cell>
        </row>
        <row r="8005">
          <cell r="N8005" t="str">
            <v>포항하수재이용기타예비비</v>
          </cell>
          <cell r="O8005">
            <v>7374</v>
          </cell>
        </row>
        <row r="8006">
          <cell r="N8006" t="str">
            <v xml:space="preserve">아산하수운영 </v>
          </cell>
          <cell r="O8006">
            <v>7561108</v>
          </cell>
        </row>
        <row r="8007">
          <cell r="N8007" t="str">
            <v>아산하수운영직접조사비</v>
          </cell>
          <cell r="O8007">
            <v>5116023</v>
          </cell>
        </row>
        <row r="8008">
          <cell r="N8008" t="str">
            <v>아산하수운영임직원급여</v>
          </cell>
          <cell r="O8008">
            <v>1115953</v>
          </cell>
        </row>
        <row r="8009">
          <cell r="N8009" t="str">
            <v>아산하수운영임직원제수당</v>
          </cell>
          <cell r="O8009">
            <v>134829</v>
          </cell>
        </row>
        <row r="8010">
          <cell r="N8010" t="str">
            <v>아산하수운영내부평가급</v>
          </cell>
          <cell r="O8010">
            <v>166124</v>
          </cell>
        </row>
        <row r="8011">
          <cell r="N8011" t="str">
            <v>아산하수운영급여성성과급</v>
          </cell>
          <cell r="O8011">
            <v>80191</v>
          </cell>
        </row>
        <row r="8012">
          <cell r="N8012" t="str">
            <v>아산하수운영임직원퇴직금</v>
          </cell>
          <cell r="O8012">
            <v>171831</v>
          </cell>
        </row>
        <row r="8013">
          <cell r="N8013" t="str">
            <v>아산하수운영급식보조비</v>
          </cell>
          <cell r="O8013">
            <v>25267</v>
          </cell>
        </row>
        <row r="8014">
          <cell r="N8014" t="str">
            <v>아산하수운영학자보조금</v>
          </cell>
          <cell r="O8014">
            <v>8124</v>
          </cell>
        </row>
        <row r="8015">
          <cell r="N8015" t="str">
            <v>아산하수운영일반여비</v>
          </cell>
          <cell r="O8015">
            <v>17000</v>
          </cell>
        </row>
        <row r="8016">
          <cell r="N8016" t="str">
            <v>아산하수운영부임여비</v>
          </cell>
          <cell r="O8016">
            <v>3583</v>
          </cell>
        </row>
        <row r="8017">
          <cell r="N8017" t="str">
            <v>아산하수운영시내교통비</v>
          </cell>
          <cell r="O8017">
            <v>61740</v>
          </cell>
        </row>
        <row r="8018">
          <cell r="N8018" t="str">
            <v>아산하수운영우편료</v>
          </cell>
          <cell r="O8018">
            <v>945</v>
          </cell>
        </row>
        <row r="8019">
          <cell r="N8019" t="str">
            <v>아산하수운영전화사용료</v>
          </cell>
          <cell r="O8019">
            <v>5040</v>
          </cell>
        </row>
        <row r="8020">
          <cell r="N8020" t="str">
            <v>아산하수운영인공위성사용</v>
          </cell>
          <cell r="O8020">
            <v>300</v>
          </cell>
        </row>
        <row r="8021">
          <cell r="N8021" t="str">
            <v>아산하수운영전용회선</v>
          </cell>
          <cell r="O8021">
            <v>40800</v>
          </cell>
        </row>
        <row r="8022">
          <cell r="N8022" t="str">
            <v>아산하수운영상하수도료</v>
          </cell>
          <cell r="O8022">
            <v>4000</v>
          </cell>
        </row>
        <row r="8023">
          <cell r="N8023" t="str">
            <v>아산하수운영기타세금공</v>
          </cell>
          <cell r="O8023">
            <v>2000</v>
          </cell>
        </row>
        <row r="8024">
          <cell r="N8024" t="str">
            <v>아산하수운영문방구및잡품</v>
          </cell>
          <cell r="O8024">
            <v>4200</v>
          </cell>
        </row>
        <row r="8025">
          <cell r="N8025" t="str">
            <v>아산하수운영전산용품</v>
          </cell>
          <cell r="O8025">
            <v>3780</v>
          </cell>
        </row>
        <row r="8026">
          <cell r="N8026" t="str">
            <v>아산하수운영반납대상소모</v>
          </cell>
          <cell r="O8026">
            <v>2100</v>
          </cell>
        </row>
        <row r="8027">
          <cell r="N8027" t="str">
            <v>아산하수운영특수용품</v>
          </cell>
          <cell r="O8027">
            <v>420</v>
          </cell>
        </row>
        <row r="8028">
          <cell r="N8028" t="str">
            <v>아산하수운영도서비</v>
          </cell>
          <cell r="O8028">
            <v>500</v>
          </cell>
        </row>
        <row r="8029">
          <cell r="N8029" t="str">
            <v>아산하수운영인쇄비</v>
          </cell>
          <cell r="O8029">
            <v>300</v>
          </cell>
        </row>
        <row r="8030">
          <cell r="N8030" t="str">
            <v>아산하수운영차량임차료</v>
          </cell>
          <cell r="O8030">
            <v>8100</v>
          </cell>
        </row>
        <row r="8031">
          <cell r="N8031" t="str">
            <v>아산하수운영유형공통상각</v>
          </cell>
          <cell r="O8031">
            <v>544</v>
          </cell>
        </row>
        <row r="8032">
          <cell r="N8032" t="str">
            <v>아산하수운영차량유지비</v>
          </cell>
          <cell r="O8032">
            <v>3730</v>
          </cell>
        </row>
        <row r="8033">
          <cell r="N8033" t="str">
            <v>아산하수운영건물보험료</v>
          </cell>
          <cell r="O8033">
            <v>0</v>
          </cell>
        </row>
        <row r="8034">
          <cell r="N8034" t="str">
            <v>아산하수운영외부위탁비</v>
          </cell>
          <cell r="O8034">
            <v>67800</v>
          </cell>
        </row>
        <row r="8035">
          <cell r="N8035" t="str">
            <v>아산하수운영업무추진비</v>
          </cell>
          <cell r="O8035">
            <v>500</v>
          </cell>
        </row>
        <row r="8036">
          <cell r="N8036" t="str">
            <v>아산하수운영홍보물제작</v>
          </cell>
          <cell r="O8036">
            <v>0</v>
          </cell>
        </row>
        <row r="8037">
          <cell r="N8037" t="str">
            <v>아산하수운영기타광고선전</v>
          </cell>
          <cell r="O8037">
            <v>500</v>
          </cell>
        </row>
        <row r="8038">
          <cell r="N8038" t="str">
            <v>아산하수운영자체집합</v>
          </cell>
          <cell r="O8038">
            <v>3146</v>
          </cell>
        </row>
        <row r="8039">
          <cell r="N8039" t="str">
            <v>아산하수운영기타교육훈련</v>
          </cell>
          <cell r="O8039">
            <v>5390</v>
          </cell>
        </row>
        <row r="8040">
          <cell r="N8040" t="str">
            <v>아산하수운영지역단체협력</v>
          </cell>
          <cell r="O8040">
            <v>0</v>
          </cell>
        </row>
        <row r="8041">
          <cell r="N8041" t="str">
            <v>아산하수운영행사경비</v>
          </cell>
          <cell r="O8041">
            <v>2940</v>
          </cell>
        </row>
        <row r="8042">
          <cell r="N8042" t="str">
            <v>아산하수운영기타잡비</v>
          </cell>
          <cell r="O8042">
            <v>8600</v>
          </cell>
        </row>
        <row r="8043">
          <cell r="N8043" t="str">
            <v>아산하수운영준당직비</v>
          </cell>
          <cell r="O8043">
            <v>5000</v>
          </cell>
        </row>
        <row r="8044">
          <cell r="N8044" t="str">
            <v>아산하수운영건강관리비</v>
          </cell>
          <cell r="O8044">
            <v>5775</v>
          </cell>
        </row>
        <row r="8045">
          <cell r="N8045" t="str">
            <v>아산하수운영국민건강보험(비급여)</v>
          </cell>
          <cell r="O8045">
            <v>52126</v>
          </cell>
        </row>
        <row r="8046">
          <cell r="N8046" t="str">
            <v>아산하수운영국민연금(비급여)</v>
          </cell>
          <cell r="O8046">
            <v>52497</v>
          </cell>
        </row>
        <row r="8047">
          <cell r="N8047" t="str">
            <v>아산하수운영산재보험</v>
          </cell>
          <cell r="O8047">
            <v>17042</v>
          </cell>
        </row>
        <row r="8048">
          <cell r="N8048" t="str">
            <v>아산하수운영고용보험(비급여)</v>
          </cell>
          <cell r="O8048">
            <v>25075</v>
          </cell>
        </row>
        <row r="8049">
          <cell r="N8049" t="str">
            <v>아산하수운영체육행사비</v>
          </cell>
          <cell r="O8049">
            <v>2101</v>
          </cell>
        </row>
        <row r="8050">
          <cell r="N8050" t="str">
            <v>아산하수운영직원특근식대</v>
          </cell>
          <cell r="O8050">
            <v>9028</v>
          </cell>
        </row>
        <row r="8051">
          <cell r="N8051" t="str">
            <v>아산하수운영동호회지원비</v>
          </cell>
          <cell r="O8051">
            <v>1704</v>
          </cell>
        </row>
        <row r="8052">
          <cell r="N8052" t="str">
            <v>아산하수운영기타복리후생</v>
          </cell>
          <cell r="O8052">
            <v>285</v>
          </cell>
        </row>
        <row r="8053">
          <cell r="N8053" t="str">
            <v>아산하수운영임직원인센티브</v>
          </cell>
          <cell r="O8053">
            <v>246747</v>
          </cell>
        </row>
        <row r="8054">
          <cell r="N8054" t="str">
            <v>아산하수운영기타예비비</v>
          </cell>
          <cell r="O8054">
            <v>77428</v>
          </cell>
        </row>
        <row r="8055">
          <cell r="N8055" t="str">
            <v xml:space="preserve">횡성하수운영 </v>
          </cell>
          <cell r="O8055">
            <v>1369673</v>
          </cell>
        </row>
        <row r="8056">
          <cell r="N8056" t="str">
            <v>횡성하수운영직접조사비</v>
          </cell>
          <cell r="O8056">
            <v>516860</v>
          </cell>
        </row>
        <row r="8057">
          <cell r="N8057" t="str">
            <v>횡성하수운영임직원급여</v>
          </cell>
          <cell r="O8057">
            <v>106281</v>
          </cell>
        </row>
        <row r="8058">
          <cell r="N8058" t="str">
            <v>횡성하수운영임직원제수당</v>
          </cell>
          <cell r="O8058">
            <v>12841</v>
          </cell>
        </row>
        <row r="8059">
          <cell r="N8059" t="str">
            <v>횡성하수운영내부평가급</v>
          </cell>
          <cell r="O8059">
            <v>15821</v>
          </cell>
        </row>
        <row r="8060">
          <cell r="N8060" t="str">
            <v>횡성하수운영급여성성과급</v>
          </cell>
          <cell r="O8060">
            <v>7637</v>
          </cell>
        </row>
        <row r="8061">
          <cell r="N8061" t="str">
            <v>횡성하수운영단기고용</v>
          </cell>
          <cell r="O8061">
            <v>18000</v>
          </cell>
        </row>
        <row r="8062">
          <cell r="N8062" t="str">
            <v>횡성하수운영비정규인력</v>
          </cell>
          <cell r="O8062">
            <v>325989</v>
          </cell>
        </row>
        <row r="8063">
          <cell r="N8063" t="str">
            <v>횡성하수운영급여성복리비</v>
          </cell>
          <cell r="O8063">
            <v>14400</v>
          </cell>
        </row>
        <row r="8064">
          <cell r="N8064" t="str">
            <v>횡성하수운영성과급</v>
          </cell>
          <cell r="O8064">
            <v>113711</v>
          </cell>
        </row>
        <row r="8065">
          <cell r="N8065" t="str">
            <v>횡성하수운영임직원퇴직금</v>
          </cell>
          <cell r="O8065">
            <v>16365</v>
          </cell>
        </row>
        <row r="8066">
          <cell r="N8066" t="str">
            <v>횡성하수운영급식보조비</v>
          </cell>
          <cell r="O8066">
            <v>2406</v>
          </cell>
        </row>
        <row r="8067">
          <cell r="N8067" t="str">
            <v>횡성하수운영학자보조금</v>
          </cell>
          <cell r="O8067">
            <v>774</v>
          </cell>
        </row>
        <row r="8068">
          <cell r="N8068" t="str">
            <v>횡성하수운영일반여비</v>
          </cell>
          <cell r="O8068">
            <v>2013</v>
          </cell>
        </row>
        <row r="8069">
          <cell r="N8069" t="str">
            <v>횡성하수운영부임여비</v>
          </cell>
          <cell r="O8069">
            <v>341</v>
          </cell>
        </row>
        <row r="8070">
          <cell r="N8070" t="str">
            <v>횡성하수운영시내교통비</v>
          </cell>
          <cell r="O8070">
            <v>26040</v>
          </cell>
        </row>
        <row r="8071">
          <cell r="N8071" t="str">
            <v>횡성하수운영우편료</v>
          </cell>
          <cell r="O8071">
            <v>90</v>
          </cell>
        </row>
        <row r="8072">
          <cell r="N8072" t="str">
            <v>횡성하수운영전화사용료</v>
          </cell>
          <cell r="O8072">
            <v>480</v>
          </cell>
        </row>
        <row r="8073">
          <cell r="N8073" t="str">
            <v>횡성하수운영전용회선</v>
          </cell>
          <cell r="O8073">
            <v>2400</v>
          </cell>
        </row>
        <row r="8074">
          <cell r="N8074" t="str">
            <v>횡성하수운영상하수도료</v>
          </cell>
          <cell r="O8074">
            <v>800</v>
          </cell>
        </row>
        <row r="8075">
          <cell r="N8075" t="str">
            <v>횡성하수운영가스유류대</v>
          </cell>
          <cell r="O8075">
            <v>749</v>
          </cell>
        </row>
        <row r="8076">
          <cell r="N8076" t="str">
            <v>횡성하수운영기타부담금</v>
          </cell>
          <cell r="O8076">
            <v>600</v>
          </cell>
        </row>
        <row r="8077">
          <cell r="N8077" t="str">
            <v>횡성하수운영기타세금공</v>
          </cell>
          <cell r="O8077">
            <v>444</v>
          </cell>
        </row>
        <row r="8078">
          <cell r="N8078" t="str">
            <v>횡성하수운영문방구및잡품</v>
          </cell>
          <cell r="O8078">
            <v>2800</v>
          </cell>
        </row>
        <row r="8079">
          <cell r="N8079" t="str">
            <v>횡성하수운영전산용품</v>
          </cell>
          <cell r="O8079">
            <v>2520</v>
          </cell>
        </row>
        <row r="8080">
          <cell r="N8080" t="str">
            <v>횡성하수운영반납대상소모</v>
          </cell>
          <cell r="O8080">
            <v>1400</v>
          </cell>
        </row>
        <row r="8081">
          <cell r="N8081" t="str">
            <v>횡성하수운영특수용품</v>
          </cell>
          <cell r="O8081">
            <v>280</v>
          </cell>
        </row>
        <row r="8082">
          <cell r="N8082" t="str">
            <v>횡성하수운영도서비</v>
          </cell>
          <cell r="O8082">
            <v>200</v>
          </cell>
        </row>
        <row r="8083">
          <cell r="N8083" t="str">
            <v>횡성하수운영인쇄비</v>
          </cell>
          <cell r="O8083">
            <v>300</v>
          </cell>
        </row>
        <row r="8084">
          <cell r="N8084" t="str">
            <v>횡성하수운영차량임차료</v>
          </cell>
          <cell r="O8084">
            <v>8100</v>
          </cell>
        </row>
        <row r="8085">
          <cell r="N8085" t="str">
            <v>횡성하수운영유형공통상각</v>
          </cell>
          <cell r="O8085">
            <v>1410</v>
          </cell>
        </row>
        <row r="8086">
          <cell r="N8086" t="str">
            <v>횡성하수운영차량유지비</v>
          </cell>
          <cell r="O8086">
            <v>22000</v>
          </cell>
        </row>
        <row r="8087">
          <cell r="N8087" t="str">
            <v>횡성하수운영건물보험료</v>
          </cell>
          <cell r="O8087">
            <v>0</v>
          </cell>
        </row>
        <row r="8088">
          <cell r="N8088" t="str">
            <v>횡성하수운영시설운영수수</v>
          </cell>
          <cell r="O8088">
            <v>0</v>
          </cell>
        </row>
        <row r="8089">
          <cell r="N8089" t="str">
            <v>횡성하수운영업무관련수수</v>
          </cell>
          <cell r="O8089">
            <v>1540</v>
          </cell>
        </row>
        <row r="8090">
          <cell r="N8090" t="str">
            <v>횡성하수운영자체집합</v>
          </cell>
          <cell r="O8090">
            <v>2434</v>
          </cell>
        </row>
        <row r="8091">
          <cell r="N8091" t="str">
            <v>횡성하수운영기타교육훈련</v>
          </cell>
          <cell r="O8091">
            <v>0</v>
          </cell>
        </row>
        <row r="8092">
          <cell r="N8092" t="str">
            <v>횡성하수운영조사직접비</v>
          </cell>
          <cell r="O8092">
            <v>0</v>
          </cell>
        </row>
        <row r="8093">
          <cell r="N8093" t="str">
            <v>횡성하수운영조사간접비</v>
          </cell>
          <cell r="O8093">
            <v>0</v>
          </cell>
        </row>
        <row r="8094">
          <cell r="N8094" t="str">
            <v>횡성하수운영지역단체협력</v>
          </cell>
          <cell r="O8094">
            <v>0</v>
          </cell>
        </row>
        <row r="8095">
          <cell r="N8095" t="str">
            <v>횡성하수운영외부행사지원</v>
          </cell>
          <cell r="O8095">
            <v>0</v>
          </cell>
        </row>
        <row r="8096">
          <cell r="N8096" t="str">
            <v>횡성하수운영행사경비</v>
          </cell>
          <cell r="O8096">
            <v>280</v>
          </cell>
        </row>
        <row r="8097">
          <cell r="N8097" t="str">
            <v>횡성하수운영기타잡비</v>
          </cell>
          <cell r="O8097">
            <v>1200</v>
          </cell>
        </row>
        <row r="8098">
          <cell r="N8098" t="str">
            <v>횡성하수운영당직비</v>
          </cell>
          <cell r="O8098">
            <v>25240</v>
          </cell>
        </row>
        <row r="8099">
          <cell r="N8099" t="str">
            <v>횡성하수운영준당직비</v>
          </cell>
          <cell r="O8099">
            <v>8000</v>
          </cell>
        </row>
        <row r="8100">
          <cell r="N8100" t="str">
            <v>횡성하수운영건강관리비</v>
          </cell>
          <cell r="O8100">
            <v>550</v>
          </cell>
        </row>
        <row r="8101">
          <cell r="N8101" t="str">
            <v>횡성하수운영국민건강보험(비급여)</v>
          </cell>
          <cell r="O8101">
            <v>4964</v>
          </cell>
        </row>
        <row r="8102">
          <cell r="N8102" t="str">
            <v>횡성하수운영국민연금(비급여)</v>
          </cell>
          <cell r="O8102">
            <v>5000</v>
          </cell>
        </row>
        <row r="8103">
          <cell r="N8103" t="str">
            <v>횡성하수운영산재보험</v>
          </cell>
          <cell r="O8103">
            <v>1623</v>
          </cell>
        </row>
        <row r="8104">
          <cell r="N8104" t="str">
            <v>횡성하수운영고용보험(비급여)</v>
          </cell>
          <cell r="O8104">
            <v>2388</v>
          </cell>
        </row>
        <row r="8105">
          <cell r="N8105" t="str">
            <v>횡성하수운영체육행사비</v>
          </cell>
          <cell r="O8105">
            <v>200</v>
          </cell>
        </row>
        <row r="8106">
          <cell r="N8106" t="str">
            <v>횡성하수운영직원특근식대</v>
          </cell>
          <cell r="O8106">
            <v>860</v>
          </cell>
        </row>
        <row r="8107">
          <cell r="N8107" t="str">
            <v>횡성하수운영동호회지원비</v>
          </cell>
          <cell r="O8107">
            <v>162</v>
          </cell>
        </row>
        <row r="8108">
          <cell r="N8108" t="str">
            <v>횡성하수운영기타복리후생</v>
          </cell>
          <cell r="O8108">
            <v>27</v>
          </cell>
        </row>
        <row r="8109">
          <cell r="N8109" t="str">
            <v>횡성하수운영비정규직(4대보험)</v>
          </cell>
          <cell r="O8109">
            <v>45999</v>
          </cell>
        </row>
        <row r="8110">
          <cell r="N8110" t="str">
            <v>횡성하수운영비정규직(기타)</v>
          </cell>
          <cell r="O8110">
            <v>720</v>
          </cell>
        </row>
        <row r="8111">
          <cell r="N8111" t="str">
            <v>횡성하수운영비정규직(준당직비)</v>
          </cell>
          <cell r="O8111">
            <v>2400</v>
          </cell>
        </row>
        <row r="8112">
          <cell r="N8112" t="str">
            <v>횡성하수운영비정규직(건강관리비)</v>
          </cell>
          <cell r="O8112">
            <v>3120</v>
          </cell>
        </row>
        <row r="8113">
          <cell r="N8113" t="str">
            <v>횡성하수운영비정규직(체육행사비)</v>
          </cell>
          <cell r="O8113">
            <v>1200</v>
          </cell>
        </row>
        <row r="8114">
          <cell r="N8114" t="str">
            <v>횡성하수운영비정규직(직원특근식대)</v>
          </cell>
          <cell r="O8114">
            <v>5760</v>
          </cell>
        </row>
        <row r="8115">
          <cell r="N8115" t="str">
            <v>횡성하수운영비정규직(동호회지원비)</v>
          </cell>
          <cell r="O8115">
            <v>1080</v>
          </cell>
        </row>
        <row r="8116">
          <cell r="N8116" t="str">
            <v>횡성하수운영임직원인센티브</v>
          </cell>
          <cell r="O8116">
            <v>23500</v>
          </cell>
        </row>
        <row r="8117">
          <cell r="N8117" t="str">
            <v>횡성하수운영기타예비비</v>
          </cell>
          <cell r="O8117">
            <v>7374</v>
          </cell>
        </row>
        <row r="8118">
          <cell r="N8118" t="str">
            <v xml:space="preserve">하수운영공통 </v>
          </cell>
          <cell r="O8118">
            <v>1450802</v>
          </cell>
        </row>
        <row r="8119">
          <cell r="N8119" t="str">
            <v>하수운영공통직접조사비</v>
          </cell>
          <cell r="O8119">
            <v>63000</v>
          </cell>
        </row>
        <row r="8120">
          <cell r="N8120" t="str">
            <v>하수운영공통임직원급여</v>
          </cell>
          <cell r="O8120">
            <v>637687</v>
          </cell>
        </row>
        <row r="8121">
          <cell r="N8121" t="str">
            <v>하수운영공통임직원제수당</v>
          </cell>
          <cell r="O8121">
            <v>77045</v>
          </cell>
        </row>
        <row r="8122">
          <cell r="N8122" t="str">
            <v>하수운영공통내부평가급</v>
          </cell>
          <cell r="O8122">
            <v>94928</v>
          </cell>
        </row>
        <row r="8123">
          <cell r="N8123" t="str">
            <v>하수운영공통급여성성과급</v>
          </cell>
          <cell r="O8123">
            <v>45823</v>
          </cell>
        </row>
        <row r="8124">
          <cell r="N8124" t="str">
            <v>하수운영공통임직원퇴직금</v>
          </cell>
          <cell r="O8124">
            <v>98189</v>
          </cell>
        </row>
        <row r="8125">
          <cell r="N8125" t="str">
            <v>하수운영공통급식보조비</v>
          </cell>
          <cell r="O8125">
            <v>14439</v>
          </cell>
        </row>
        <row r="8126">
          <cell r="N8126" t="str">
            <v>하수운영공통학자보조금</v>
          </cell>
          <cell r="O8126">
            <v>4642</v>
          </cell>
        </row>
        <row r="8127">
          <cell r="N8127" t="str">
            <v>하수운영공통부임여비</v>
          </cell>
          <cell r="O8127">
            <v>0</v>
          </cell>
        </row>
        <row r="8128">
          <cell r="N8128" t="str">
            <v>하수운영공통시내교통비</v>
          </cell>
          <cell r="O8128">
            <v>35280</v>
          </cell>
        </row>
        <row r="8129">
          <cell r="N8129" t="str">
            <v>하수운영공통기타세금공</v>
          </cell>
          <cell r="O8129">
            <v>100</v>
          </cell>
        </row>
        <row r="8130">
          <cell r="N8130" t="str">
            <v>하수운영공통문방구및잡품</v>
          </cell>
          <cell r="O8130">
            <v>2400</v>
          </cell>
        </row>
        <row r="8131">
          <cell r="N8131" t="str">
            <v>하수운영공통전산용품</v>
          </cell>
          <cell r="O8131">
            <v>2160</v>
          </cell>
        </row>
        <row r="8132">
          <cell r="N8132" t="str">
            <v>하수운영공통반납대상소모</v>
          </cell>
          <cell r="O8132">
            <v>1200</v>
          </cell>
        </row>
        <row r="8133">
          <cell r="N8133" t="str">
            <v>하수운영공통특수용품</v>
          </cell>
          <cell r="O8133">
            <v>240</v>
          </cell>
        </row>
        <row r="8134">
          <cell r="N8134" t="str">
            <v>하수운영공통도서비</v>
          </cell>
          <cell r="O8134">
            <v>0</v>
          </cell>
        </row>
        <row r="8135">
          <cell r="N8135" t="str">
            <v>하수운영공통인쇄비</v>
          </cell>
          <cell r="O8135">
            <v>2000</v>
          </cell>
        </row>
        <row r="8136">
          <cell r="N8136" t="str">
            <v>하수운영공통업무관련수수</v>
          </cell>
          <cell r="O8136">
            <v>2000</v>
          </cell>
        </row>
        <row r="8137">
          <cell r="N8137" t="str">
            <v>하수운영공통홍보물제작</v>
          </cell>
          <cell r="O8137">
            <v>1000</v>
          </cell>
        </row>
        <row r="8138">
          <cell r="N8138" t="str">
            <v>하수운영공통기타광고선전</v>
          </cell>
          <cell r="O8138">
            <v>1000</v>
          </cell>
        </row>
        <row r="8139">
          <cell r="N8139" t="str">
            <v>하수운영공통자체집합</v>
          </cell>
          <cell r="O8139">
            <v>1080</v>
          </cell>
        </row>
        <row r="8140">
          <cell r="N8140" t="str">
            <v>하수운영공통기타교육훈련</v>
          </cell>
          <cell r="O8140">
            <v>0</v>
          </cell>
        </row>
        <row r="8141">
          <cell r="N8141" t="str">
            <v>하수운영공통포상금</v>
          </cell>
          <cell r="O8141">
            <v>0</v>
          </cell>
        </row>
        <row r="8142">
          <cell r="N8142" t="str">
            <v>하수운영공통시설피해복구</v>
          </cell>
          <cell r="O8142">
            <v>90000</v>
          </cell>
        </row>
        <row r="8143">
          <cell r="N8143" t="str">
            <v>하수운영공통행사경비</v>
          </cell>
          <cell r="O8143">
            <v>0</v>
          </cell>
        </row>
        <row r="8144">
          <cell r="N8144" t="str">
            <v>하수운영공통기타잡비</v>
          </cell>
          <cell r="O8144">
            <v>0</v>
          </cell>
        </row>
        <row r="8145">
          <cell r="N8145" t="str">
            <v>하수운영공통국민건강보험(비급여)</v>
          </cell>
          <cell r="O8145">
            <v>29786</v>
          </cell>
        </row>
        <row r="8146">
          <cell r="N8146" t="str">
            <v>하수운영공통국민연금(비급여)</v>
          </cell>
          <cell r="O8146">
            <v>29998</v>
          </cell>
        </row>
        <row r="8147">
          <cell r="N8147" t="str">
            <v>하수운영공통산재보험</v>
          </cell>
          <cell r="O8147">
            <v>9738</v>
          </cell>
        </row>
        <row r="8148">
          <cell r="N8148" t="str">
            <v>하수운영공통고용보험(비급여)</v>
          </cell>
          <cell r="O8148">
            <v>14328</v>
          </cell>
        </row>
        <row r="8149">
          <cell r="N8149" t="str">
            <v>하수운영공통체육행사비</v>
          </cell>
          <cell r="O8149">
            <v>1201</v>
          </cell>
        </row>
        <row r="8150">
          <cell r="N8150" t="str">
            <v>하수운영공통직원특근식대</v>
          </cell>
          <cell r="O8150">
            <v>5159</v>
          </cell>
        </row>
        <row r="8151">
          <cell r="N8151" t="str">
            <v>하수운영공통동호회지원비</v>
          </cell>
          <cell r="O8151">
            <v>973</v>
          </cell>
        </row>
        <row r="8152">
          <cell r="N8152" t="str">
            <v>하수운영공통기타복리후생</v>
          </cell>
          <cell r="O8152">
            <v>163</v>
          </cell>
        </row>
        <row r="8153">
          <cell r="N8153" t="str">
            <v>하수운영공통임직원인센티브</v>
          </cell>
          <cell r="O8153">
            <v>140998</v>
          </cell>
        </row>
        <row r="8154">
          <cell r="N8154" t="str">
            <v>하수운영공통기타예비비</v>
          </cell>
          <cell r="O8154">
            <v>44245</v>
          </cell>
        </row>
        <row r="8155">
          <cell r="N8155" t="str">
            <v xml:space="preserve">  </v>
          </cell>
          <cell r="O8155">
            <v>355341745</v>
          </cell>
        </row>
        <row r="8156">
          <cell r="N8156" t="str">
            <v xml:space="preserve">용수사업공통 </v>
          </cell>
          <cell r="O8156">
            <v>0</v>
          </cell>
        </row>
        <row r="8157">
          <cell r="N8157" t="str">
            <v>용수사업공통건강관리비</v>
          </cell>
          <cell r="O8157">
            <v>0</v>
          </cell>
        </row>
        <row r="8158">
          <cell r="N8158" t="str">
            <v xml:space="preserve">소양강댐운영 </v>
          </cell>
          <cell r="O8158">
            <v>23859180</v>
          </cell>
        </row>
        <row r="8159">
          <cell r="N8159" t="str">
            <v>소양강댐운영임직원급여</v>
          </cell>
          <cell r="O8159">
            <v>2603890</v>
          </cell>
        </row>
        <row r="8160">
          <cell r="N8160" t="str">
            <v>소양강댐운영무기직급여</v>
          </cell>
          <cell r="O8160">
            <v>38680</v>
          </cell>
        </row>
        <row r="8161">
          <cell r="N8161" t="str">
            <v>소양강댐운영임직원제수당</v>
          </cell>
          <cell r="O8161">
            <v>314601</v>
          </cell>
        </row>
        <row r="8162">
          <cell r="N8162" t="str">
            <v>소양강댐운영내부평가급</v>
          </cell>
          <cell r="O8162">
            <v>387622</v>
          </cell>
        </row>
        <row r="8163">
          <cell r="N8163" t="str">
            <v>소양강댐운영급여성성과급</v>
          </cell>
          <cell r="O8163">
            <v>187112</v>
          </cell>
        </row>
        <row r="8164">
          <cell r="N8164" t="str">
            <v>소양강댐운영무기직제수당</v>
          </cell>
          <cell r="O8164">
            <v>14354</v>
          </cell>
        </row>
        <row r="8165">
          <cell r="N8165" t="str">
            <v>소양강댐운영공익요원</v>
          </cell>
          <cell r="O8165">
            <v>9300</v>
          </cell>
        </row>
        <row r="8166">
          <cell r="N8166" t="str">
            <v>소양강댐운영비정규인력</v>
          </cell>
          <cell r="O8166">
            <v>69835</v>
          </cell>
        </row>
        <row r="8167">
          <cell r="N8167" t="str">
            <v>소양강댐운영급여성복리비</v>
          </cell>
          <cell r="O8167">
            <v>3600</v>
          </cell>
        </row>
        <row r="8168">
          <cell r="N8168" t="str">
            <v>소양강댐운영성과급</v>
          </cell>
          <cell r="O8168">
            <v>24087</v>
          </cell>
        </row>
        <row r="8169">
          <cell r="N8169" t="str">
            <v>소양강댐운영임직원퇴직금</v>
          </cell>
          <cell r="O8169">
            <v>400938</v>
          </cell>
        </row>
        <row r="8170">
          <cell r="N8170" t="str">
            <v>소양강댐운영무기직퇴직금</v>
          </cell>
          <cell r="O8170">
            <v>4620</v>
          </cell>
        </row>
        <row r="8171">
          <cell r="N8171" t="str">
            <v>소양강댐운영급식보조비</v>
          </cell>
          <cell r="O8171">
            <v>58957</v>
          </cell>
        </row>
        <row r="8172">
          <cell r="N8172" t="str">
            <v>소양강댐운영학자보조금</v>
          </cell>
          <cell r="O8172">
            <v>18956</v>
          </cell>
        </row>
        <row r="8173">
          <cell r="N8173" t="str">
            <v>소양강댐운영무기직급여성복리</v>
          </cell>
          <cell r="O8173">
            <v>2400</v>
          </cell>
        </row>
        <row r="8174">
          <cell r="N8174" t="str">
            <v>소양강댐운영일반여비</v>
          </cell>
          <cell r="O8174">
            <v>39158</v>
          </cell>
        </row>
        <row r="8175">
          <cell r="N8175" t="str">
            <v>소양강댐운영부임여비</v>
          </cell>
          <cell r="O8175">
            <v>8361</v>
          </cell>
        </row>
        <row r="8176">
          <cell r="N8176" t="str">
            <v>소양강댐운영시내교통비</v>
          </cell>
          <cell r="O8176">
            <v>152460</v>
          </cell>
        </row>
        <row r="8177">
          <cell r="N8177" t="str">
            <v>소양강댐운영우편료</v>
          </cell>
          <cell r="O8177">
            <v>2205</v>
          </cell>
        </row>
        <row r="8178">
          <cell r="N8178" t="str">
            <v>소양강댐운영전화사용료</v>
          </cell>
          <cell r="O8178">
            <v>11760</v>
          </cell>
        </row>
        <row r="8179">
          <cell r="N8179" t="str">
            <v>소양강댐운영인공위성사용</v>
          </cell>
          <cell r="O8179">
            <v>300</v>
          </cell>
        </row>
        <row r="8180">
          <cell r="N8180" t="str">
            <v>소양강댐운영전용회선</v>
          </cell>
          <cell r="O8180">
            <v>54000</v>
          </cell>
        </row>
        <row r="8181">
          <cell r="N8181" t="str">
            <v>소양강댐운영전력료</v>
          </cell>
          <cell r="O8181">
            <v>220000</v>
          </cell>
        </row>
        <row r="8182">
          <cell r="N8182" t="str">
            <v>소양강댐운영상하수도료</v>
          </cell>
          <cell r="O8182">
            <v>7200</v>
          </cell>
        </row>
        <row r="8183">
          <cell r="N8183" t="str">
            <v>소양강댐운영가스유류대</v>
          </cell>
          <cell r="O8183">
            <v>6000</v>
          </cell>
        </row>
        <row r="8184">
          <cell r="N8184" t="str">
            <v>소양강댐운영재산세</v>
          </cell>
          <cell r="O8184">
            <v>19000</v>
          </cell>
        </row>
        <row r="8185">
          <cell r="N8185" t="str">
            <v>소양강댐운영지방소득세</v>
          </cell>
          <cell r="O8185">
            <v>15800</v>
          </cell>
        </row>
        <row r="8186">
          <cell r="N8186" t="str">
            <v>소양강댐운영등록면허세</v>
          </cell>
          <cell r="O8186">
            <v>100</v>
          </cell>
        </row>
        <row r="8187">
          <cell r="N8187" t="str">
            <v>소양강댐운영발전부담금</v>
          </cell>
          <cell r="O8187">
            <v>1196000</v>
          </cell>
        </row>
        <row r="8188">
          <cell r="N8188" t="str">
            <v>소양강댐운영용수부담금</v>
          </cell>
          <cell r="O8188">
            <v>7810000</v>
          </cell>
        </row>
        <row r="8189">
          <cell r="N8189" t="str">
            <v>소양강댐운영기타부담금</v>
          </cell>
          <cell r="O8189">
            <v>1720</v>
          </cell>
        </row>
        <row r="8190">
          <cell r="N8190" t="str">
            <v>소양강댐운영지역자원시설세</v>
          </cell>
          <cell r="O8190">
            <v>800000</v>
          </cell>
        </row>
        <row r="8191">
          <cell r="N8191" t="str">
            <v>소양강댐운영기타세금공</v>
          </cell>
          <cell r="O8191">
            <v>7000</v>
          </cell>
        </row>
        <row r="8192">
          <cell r="N8192" t="str">
            <v>소양강댐운영문방구및잡품</v>
          </cell>
          <cell r="O8192">
            <v>9800</v>
          </cell>
        </row>
        <row r="8193">
          <cell r="N8193" t="str">
            <v>소양강댐운영전산용품</v>
          </cell>
          <cell r="O8193">
            <v>8820</v>
          </cell>
        </row>
        <row r="8194">
          <cell r="N8194" t="str">
            <v>소양강댐운영반납대상소모</v>
          </cell>
          <cell r="O8194">
            <v>4900</v>
          </cell>
        </row>
        <row r="8195">
          <cell r="N8195" t="str">
            <v>소양강댐운영특수용품</v>
          </cell>
          <cell r="O8195">
            <v>980</v>
          </cell>
        </row>
        <row r="8196">
          <cell r="N8196" t="str">
            <v>소양강댐운영도서비</v>
          </cell>
          <cell r="O8196">
            <v>2500</v>
          </cell>
        </row>
        <row r="8197">
          <cell r="N8197" t="str">
            <v>소양강댐운영인쇄비</v>
          </cell>
          <cell r="O8197">
            <v>3000</v>
          </cell>
        </row>
        <row r="8198">
          <cell r="N8198" t="str">
            <v>소양강댐운영차량임차료</v>
          </cell>
          <cell r="O8198">
            <v>32400</v>
          </cell>
        </row>
        <row r="8199">
          <cell r="N8199" t="str">
            <v>소양강댐운영유형공통상각</v>
          </cell>
          <cell r="O8199">
            <v>572169</v>
          </cell>
        </row>
        <row r="8200">
          <cell r="N8200" t="str">
            <v>소양강댐운영발전전용상각</v>
          </cell>
          <cell r="O8200">
            <v>3668681</v>
          </cell>
        </row>
        <row r="8201">
          <cell r="N8201" t="str">
            <v>소양강댐운영용수전용상각</v>
          </cell>
          <cell r="O8201">
            <v>1458000</v>
          </cell>
        </row>
        <row r="8202">
          <cell r="N8202" t="str">
            <v>소양강댐운영주요시설보수</v>
          </cell>
          <cell r="O8202">
            <v>90000</v>
          </cell>
        </row>
        <row r="8203">
          <cell r="N8203" t="str">
            <v>소양강댐운영부대시설보수</v>
          </cell>
          <cell r="O8203">
            <v>50000</v>
          </cell>
        </row>
        <row r="8204">
          <cell r="N8204" t="str">
            <v>소양강댐운영건축물유지보수</v>
          </cell>
          <cell r="O8204">
            <v>50000</v>
          </cell>
        </row>
        <row r="8205">
          <cell r="N8205" t="str">
            <v>소양강댐운영환경조경보수</v>
          </cell>
          <cell r="O8205">
            <v>69000</v>
          </cell>
        </row>
        <row r="8206">
          <cell r="N8206" t="str">
            <v>소양강댐운영발전유지보수</v>
          </cell>
          <cell r="O8206">
            <v>300000</v>
          </cell>
        </row>
        <row r="8207">
          <cell r="N8207" t="str">
            <v>소양강댐운영통신시설보수</v>
          </cell>
          <cell r="O8207">
            <v>125000</v>
          </cell>
        </row>
        <row r="8208">
          <cell r="N8208" t="str">
            <v>소양강댐운영공기구비품보수</v>
          </cell>
          <cell r="O8208">
            <v>20000</v>
          </cell>
        </row>
        <row r="8209">
          <cell r="N8209" t="str">
            <v>소양강댐운영발전점검정비</v>
          </cell>
          <cell r="O8209">
            <v>1184610</v>
          </cell>
        </row>
        <row r="8210">
          <cell r="N8210" t="str">
            <v>소양강댐운영차량유지비</v>
          </cell>
          <cell r="O8210">
            <v>30000</v>
          </cell>
        </row>
        <row r="8211">
          <cell r="N8211" t="str">
            <v>소양강댐운영기타보험료</v>
          </cell>
          <cell r="O8211">
            <v>2100</v>
          </cell>
        </row>
        <row r="8212">
          <cell r="N8212" t="str">
            <v>소양강댐운영시설운영수수</v>
          </cell>
          <cell r="O8212">
            <v>7210</v>
          </cell>
        </row>
        <row r="8213">
          <cell r="N8213" t="str">
            <v>소양강댐운영업무관련수수</v>
          </cell>
          <cell r="O8213">
            <v>17400</v>
          </cell>
        </row>
        <row r="8214">
          <cell r="N8214" t="str">
            <v>소양강댐운영외부위탁비</v>
          </cell>
          <cell r="O8214">
            <v>242338</v>
          </cell>
        </row>
        <row r="8215">
          <cell r="N8215" t="str">
            <v>소양강댐운영법정수수료</v>
          </cell>
          <cell r="O8215">
            <v>15324</v>
          </cell>
        </row>
        <row r="8216">
          <cell r="N8216" t="str">
            <v>소양강댐운영슬러지처리</v>
          </cell>
          <cell r="O8216">
            <v>0</v>
          </cell>
        </row>
        <row r="8217">
          <cell r="N8217" t="str">
            <v>소양강댐운영업무추진비</v>
          </cell>
          <cell r="O8217">
            <v>1500</v>
          </cell>
        </row>
        <row r="8218">
          <cell r="N8218" t="str">
            <v>소양강댐운영신문방송광고</v>
          </cell>
          <cell r="O8218">
            <v>3000</v>
          </cell>
        </row>
        <row r="8219">
          <cell r="N8219" t="str">
            <v>소양강댐운영홍보물제작</v>
          </cell>
          <cell r="O8219">
            <v>1000</v>
          </cell>
        </row>
        <row r="8220">
          <cell r="N8220" t="str">
            <v>소양강댐운영기타광고선전</v>
          </cell>
          <cell r="O8220">
            <v>5000</v>
          </cell>
        </row>
        <row r="8221">
          <cell r="N8221" t="str">
            <v>소양강댐운영자체집합</v>
          </cell>
          <cell r="O8221">
            <v>10584</v>
          </cell>
        </row>
        <row r="8222">
          <cell r="N8222" t="str">
            <v>소양강댐운영기타교육훈련</v>
          </cell>
          <cell r="O8222">
            <v>18456</v>
          </cell>
        </row>
        <row r="8223">
          <cell r="N8223" t="str">
            <v>소양강댐운영조사직접비</v>
          </cell>
          <cell r="O8223">
            <v>22000</v>
          </cell>
        </row>
        <row r="8224">
          <cell r="N8224" t="str">
            <v>소양강댐운영조사간접비</v>
          </cell>
          <cell r="O8224">
            <v>19000</v>
          </cell>
        </row>
        <row r="8225">
          <cell r="N8225" t="str">
            <v>소양강댐운영포상품</v>
          </cell>
          <cell r="O8225">
            <v>0</v>
          </cell>
        </row>
        <row r="8226">
          <cell r="N8226" t="str">
            <v>소양강댐운영포상금</v>
          </cell>
          <cell r="O8226">
            <v>1000</v>
          </cell>
        </row>
        <row r="8227">
          <cell r="N8227" t="str">
            <v>소양강댐운영변호사비용</v>
          </cell>
          <cell r="O8227">
            <v>9000</v>
          </cell>
        </row>
        <row r="8228">
          <cell r="N8228" t="str">
            <v>소양강댐운영지역단체협력</v>
          </cell>
          <cell r="O8228">
            <v>1500</v>
          </cell>
        </row>
        <row r="8229">
          <cell r="N8229" t="str">
            <v>소양강댐운영외부행사지원</v>
          </cell>
          <cell r="O8229">
            <v>1500</v>
          </cell>
        </row>
        <row r="8230">
          <cell r="N8230" t="str">
            <v>소양강댐운영연구직접비</v>
          </cell>
          <cell r="O8230">
            <v>3050</v>
          </cell>
        </row>
        <row r="8231">
          <cell r="N8231" t="str">
            <v>소양강댐운영연구간접비</v>
          </cell>
          <cell r="O8231">
            <v>6000</v>
          </cell>
        </row>
        <row r="8232">
          <cell r="N8232" t="str">
            <v>소양강댐운영선박유류대</v>
          </cell>
          <cell r="O8232">
            <v>16800</v>
          </cell>
        </row>
        <row r="8233">
          <cell r="N8233" t="str">
            <v>소양강댐운영선박유지비</v>
          </cell>
          <cell r="O8233">
            <v>23274</v>
          </cell>
        </row>
        <row r="8234">
          <cell r="N8234" t="str">
            <v>소양강댐운영행사경비</v>
          </cell>
          <cell r="O8234">
            <v>6860</v>
          </cell>
        </row>
        <row r="8235">
          <cell r="N8235" t="str">
            <v>소양강댐운영기타잡비</v>
          </cell>
          <cell r="O8235">
            <v>19000</v>
          </cell>
        </row>
        <row r="8236">
          <cell r="N8236" t="str">
            <v>소양강댐운영당직비</v>
          </cell>
          <cell r="O8236">
            <v>25240</v>
          </cell>
        </row>
        <row r="8237">
          <cell r="N8237" t="str">
            <v>소양강댐운영준당직비</v>
          </cell>
          <cell r="O8237">
            <v>6000</v>
          </cell>
        </row>
        <row r="8238">
          <cell r="N8238" t="str">
            <v>소양강댐운영건강관리비</v>
          </cell>
          <cell r="O8238">
            <v>18625</v>
          </cell>
        </row>
        <row r="8239">
          <cell r="N8239" t="str">
            <v>소양강댐운영국민건강보험(비급여)</v>
          </cell>
          <cell r="O8239">
            <v>121628</v>
          </cell>
        </row>
        <row r="8240">
          <cell r="N8240" t="str">
            <v>소양강댐운영국민연금(비급여)</v>
          </cell>
          <cell r="O8240">
            <v>122492</v>
          </cell>
        </row>
        <row r="8241">
          <cell r="N8241" t="str">
            <v>소양강댐운영산재보험</v>
          </cell>
          <cell r="O8241">
            <v>39764</v>
          </cell>
        </row>
        <row r="8242">
          <cell r="N8242" t="str">
            <v>소양강댐운영고용보험(비급여)</v>
          </cell>
          <cell r="O8242">
            <v>58508</v>
          </cell>
        </row>
        <row r="8243">
          <cell r="N8243" t="str">
            <v>소양강댐운영체육행사비</v>
          </cell>
          <cell r="O8243">
            <v>4903</v>
          </cell>
        </row>
        <row r="8244">
          <cell r="N8244" t="str">
            <v>소양강댐운영직원특근식대</v>
          </cell>
          <cell r="O8244">
            <v>21065</v>
          </cell>
        </row>
        <row r="8245">
          <cell r="N8245" t="str">
            <v>소양강댐운영동호회지원비</v>
          </cell>
          <cell r="O8245">
            <v>3975</v>
          </cell>
        </row>
        <row r="8246">
          <cell r="N8246" t="str">
            <v>소양강댐운영합숙소운영비</v>
          </cell>
          <cell r="O8246">
            <v>25848</v>
          </cell>
        </row>
        <row r="8247">
          <cell r="N8247" t="str">
            <v>소양강댐운영기타복리후생</v>
          </cell>
          <cell r="O8247">
            <v>666</v>
          </cell>
        </row>
        <row r="8248">
          <cell r="N8248" t="str">
            <v>소양강댐운영비정규직(4대보험)</v>
          </cell>
          <cell r="O8248">
            <v>9825</v>
          </cell>
        </row>
        <row r="8249">
          <cell r="N8249" t="str">
            <v>소양강댐운영무기직(4대보험)</v>
          </cell>
          <cell r="O8249">
            <v>6541</v>
          </cell>
        </row>
        <row r="8250">
          <cell r="N8250" t="str">
            <v>소양강댐운영무기직(준당직비)</v>
          </cell>
          <cell r="O8250">
            <v>400</v>
          </cell>
        </row>
        <row r="8251">
          <cell r="N8251" t="str">
            <v>소양강댐운영무기직(건강관리비)</v>
          </cell>
          <cell r="O8251">
            <v>520</v>
          </cell>
        </row>
        <row r="8252">
          <cell r="N8252" t="str">
            <v>소양강댐운영무기직(체육행사비)</v>
          </cell>
          <cell r="O8252">
            <v>200</v>
          </cell>
        </row>
        <row r="8253">
          <cell r="N8253" t="str">
            <v>소양강댐운영무기직(직원특근식대)</v>
          </cell>
          <cell r="O8253">
            <v>740</v>
          </cell>
        </row>
        <row r="8254">
          <cell r="N8254" t="str">
            <v>소양강댐운영무기직(동호회지원비)</v>
          </cell>
          <cell r="O8254">
            <v>180</v>
          </cell>
        </row>
        <row r="8255">
          <cell r="N8255" t="str">
            <v>소양강댐운영비정규직(준당직비)</v>
          </cell>
          <cell r="O8255">
            <v>600</v>
          </cell>
        </row>
        <row r="8256">
          <cell r="N8256" t="str">
            <v>소양강댐운영비정규직(건강관리비)</v>
          </cell>
          <cell r="O8256">
            <v>780</v>
          </cell>
        </row>
        <row r="8257">
          <cell r="N8257" t="str">
            <v>소양강댐운영비정규직(체육행사비)</v>
          </cell>
          <cell r="O8257">
            <v>300</v>
          </cell>
        </row>
        <row r="8258">
          <cell r="N8258" t="str">
            <v>소양강댐운영비정규직(직원특근식대)</v>
          </cell>
          <cell r="O8258">
            <v>1440</v>
          </cell>
        </row>
        <row r="8259">
          <cell r="N8259" t="str">
            <v>소양강댐운영비정규직(동호회지원비)</v>
          </cell>
          <cell r="O8259">
            <v>270</v>
          </cell>
        </row>
        <row r="8260">
          <cell r="N8260" t="str">
            <v>소양강댐운영임직원인센티브</v>
          </cell>
          <cell r="O8260">
            <v>575742</v>
          </cell>
        </row>
        <row r="8261">
          <cell r="N8261" t="str">
            <v>소양강댐운영무기직인센티브</v>
          </cell>
          <cell r="O8261">
            <v>9491</v>
          </cell>
        </row>
        <row r="8262">
          <cell r="N8262" t="str">
            <v>소양강댐운영기타예비비</v>
          </cell>
          <cell r="O8262">
            <v>180665</v>
          </cell>
        </row>
        <row r="8263">
          <cell r="N8263" t="str">
            <v xml:space="preserve">안동댐운영 </v>
          </cell>
          <cell r="O8263">
            <v>16500104</v>
          </cell>
        </row>
        <row r="8264">
          <cell r="N8264" t="str">
            <v>안동댐운영임직원급여</v>
          </cell>
          <cell r="O8264">
            <v>2444469</v>
          </cell>
        </row>
        <row r="8265">
          <cell r="N8265" t="str">
            <v>안동댐운영무기직급여</v>
          </cell>
          <cell r="O8265">
            <v>16710</v>
          </cell>
        </row>
        <row r="8266">
          <cell r="N8266" t="str">
            <v>안동댐운영임직원제수당</v>
          </cell>
          <cell r="O8266">
            <v>295340</v>
          </cell>
        </row>
        <row r="8267">
          <cell r="N8267" t="str">
            <v>안동댐운영내부평가급</v>
          </cell>
          <cell r="O8267">
            <v>363890</v>
          </cell>
        </row>
        <row r="8268">
          <cell r="N8268" t="str">
            <v>안동댐운영급여성성과급</v>
          </cell>
          <cell r="O8268">
            <v>175656</v>
          </cell>
        </row>
        <row r="8269">
          <cell r="N8269" t="str">
            <v>안동댐운영무기직제수당</v>
          </cell>
          <cell r="O8269">
            <v>6278</v>
          </cell>
        </row>
        <row r="8270">
          <cell r="N8270" t="str">
            <v>안동댐운영공익요원</v>
          </cell>
          <cell r="O8270">
            <v>4550</v>
          </cell>
        </row>
        <row r="8271">
          <cell r="N8271" t="str">
            <v>안동댐운영비정규인력</v>
          </cell>
          <cell r="O8271">
            <v>96542</v>
          </cell>
        </row>
        <row r="8272">
          <cell r="N8272" t="str">
            <v>안동댐운영급여성복리비</v>
          </cell>
          <cell r="O8272">
            <v>2400</v>
          </cell>
        </row>
        <row r="8273">
          <cell r="N8273" t="str">
            <v>안동댐운영성과급</v>
          </cell>
          <cell r="O8273">
            <v>37298</v>
          </cell>
        </row>
        <row r="8274">
          <cell r="N8274" t="str">
            <v>안동댐운영임직원퇴직금</v>
          </cell>
          <cell r="O8274">
            <v>376391</v>
          </cell>
        </row>
        <row r="8275">
          <cell r="N8275" t="str">
            <v>안동댐운영무기직퇴직금</v>
          </cell>
          <cell r="O8275">
            <v>2016</v>
          </cell>
        </row>
        <row r="8276">
          <cell r="N8276" t="str">
            <v>안동댐운영급식보조비</v>
          </cell>
          <cell r="O8276">
            <v>55348</v>
          </cell>
        </row>
        <row r="8277">
          <cell r="N8277" t="str">
            <v>안동댐운영학자보조금</v>
          </cell>
          <cell r="O8277">
            <v>17796</v>
          </cell>
        </row>
        <row r="8278">
          <cell r="N8278" t="str">
            <v>안동댐운영무기직급여성복리</v>
          </cell>
          <cell r="O8278">
            <v>1200</v>
          </cell>
        </row>
        <row r="8279">
          <cell r="N8279" t="str">
            <v>안동댐운영일반여비</v>
          </cell>
          <cell r="O8279">
            <v>25000</v>
          </cell>
        </row>
        <row r="8280">
          <cell r="N8280" t="str">
            <v>안동댐운영부임여비</v>
          </cell>
          <cell r="O8280">
            <v>7849</v>
          </cell>
        </row>
        <row r="8281">
          <cell r="N8281" t="str">
            <v>안동댐운영시내교통비</v>
          </cell>
          <cell r="O8281">
            <v>141960</v>
          </cell>
        </row>
        <row r="8282">
          <cell r="N8282" t="str">
            <v>안동댐운영우편료</v>
          </cell>
          <cell r="O8282">
            <v>2070</v>
          </cell>
        </row>
        <row r="8283">
          <cell r="N8283" t="str">
            <v>안동댐운영전화사용료</v>
          </cell>
          <cell r="O8283">
            <v>11040</v>
          </cell>
        </row>
        <row r="8284">
          <cell r="N8284" t="str">
            <v>안동댐운영인공위성사용</v>
          </cell>
          <cell r="O8284">
            <v>120</v>
          </cell>
        </row>
        <row r="8285">
          <cell r="N8285" t="str">
            <v>안동댐운영전용회선</v>
          </cell>
          <cell r="O8285">
            <v>24000</v>
          </cell>
        </row>
        <row r="8286">
          <cell r="N8286" t="str">
            <v>안동댐운영전력료</v>
          </cell>
          <cell r="O8286">
            <v>250000</v>
          </cell>
        </row>
        <row r="8287">
          <cell r="N8287" t="str">
            <v>안동댐운영상하수도료</v>
          </cell>
          <cell r="O8287">
            <v>20000</v>
          </cell>
        </row>
        <row r="8288">
          <cell r="N8288" t="str">
            <v>안동댐운영가스유류대</v>
          </cell>
          <cell r="O8288">
            <v>5000</v>
          </cell>
        </row>
        <row r="8289">
          <cell r="N8289" t="str">
            <v>안동댐운영재산세</v>
          </cell>
          <cell r="O8289">
            <v>25000</v>
          </cell>
        </row>
        <row r="8290">
          <cell r="N8290" t="str">
            <v>안동댐운영지방소득세</v>
          </cell>
          <cell r="O8290">
            <v>18000</v>
          </cell>
        </row>
        <row r="8291">
          <cell r="N8291" t="str">
            <v>안동댐운영등록면허세</v>
          </cell>
          <cell r="O8291">
            <v>300</v>
          </cell>
        </row>
        <row r="8292">
          <cell r="N8292" t="str">
            <v>안동댐운영발전부담금</v>
          </cell>
          <cell r="O8292">
            <v>455000</v>
          </cell>
        </row>
        <row r="8293">
          <cell r="N8293" t="str">
            <v>안동댐운영용수부담금</v>
          </cell>
          <cell r="O8293">
            <v>3353000</v>
          </cell>
        </row>
        <row r="8294">
          <cell r="N8294" t="str">
            <v>안동댐운영기타부담금</v>
          </cell>
          <cell r="O8294">
            <v>5600</v>
          </cell>
        </row>
        <row r="8295">
          <cell r="N8295" t="str">
            <v>안동댐운영지역자원시설세</v>
          </cell>
          <cell r="O8295">
            <v>200000</v>
          </cell>
        </row>
        <row r="8296">
          <cell r="N8296" t="str">
            <v>안동댐운영종합부동산세</v>
          </cell>
          <cell r="O8296">
            <v>48000</v>
          </cell>
        </row>
        <row r="8297">
          <cell r="N8297" t="str">
            <v>안동댐운영기타세금공</v>
          </cell>
          <cell r="O8297">
            <v>6000</v>
          </cell>
        </row>
        <row r="8298">
          <cell r="N8298" t="str">
            <v>안동댐운영문방구및잡품</v>
          </cell>
          <cell r="O8298">
            <v>9200</v>
          </cell>
        </row>
        <row r="8299">
          <cell r="N8299" t="str">
            <v>안동댐운영전산용품</v>
          </cell>
          <cell r="O8299">
            <v>8280</v>
          </cell>
        </row>
        <row r="8300">
          <cell r="N8300" t="str">
            <v>안동댐운영반납대상소모</v>
          </cell>
          <cell r="O8300">
            <v>4600</v>
          </cell>
        </row>
        <row r="8301">
          <cell r="N8301" t="str">
            <v>안동댐운영특수용품</v>
          </cell>
          <cell r="O8301">
            <v>920</v>
          </cell>
        </row>
        <row r="8302">
          <cell r="N8302" t="str">
            <v>안동댐운영도서비</v>
          </cell>
          <cell r="O8302">
            <v>1500</v>
          </cell>
        </row>
        <row r="8303">
          <cell r="N8303" t="str">
            <v>안동댐운영인쇄비</v>
          </cell>
          <cell r="O8303">
            <v>1500</v>
          </cell>
        </row>
        <row r="8304">
          <cell r="N8304" t="str">
            <v>안동댐운영건물토지임차</v>
          </cell>
          <cell r="O8304">
            <v>250</v>
          </cell>
        </row>
        <row r="8305">
          <cell r="N8305" t="str">
            <v>안동댐운영차량임차료</v>
          </cell>
          <cell r="O8305">
            <v>16200</v>
          </cell>
        </row>
        <row r="8306">
          <cell r="N8306" t="str">
            <v>안동댐운영유형공통상각</v>
          </cell>
          <cell r="O8306">
            <v>1016086</v>
          </cell>
        </row>
        <row r="8307">
          <cell r="N8307" t="str">
            <v>안동댐운영발전전용상각</v>
          </cell>
          <cell r="O8307">
            <v>1922584</v>
          </cell>
        </row>
        <row r="8308">
          <cell r="N8308" t="str">
            <v>안동댐운영용수전용상각</v>
          </cell>
          <cell r="O8308">
            <v>1639305</v>
          </cell>
        </row>
        <row r="8309">
          <cell r="N8309" t="str">
            <v>안동댐운영주요시설보수</v>
          </cell>
          <cell r="O8309">
            <v>185000</v>
          </cell>
        </row>
        <row r="8310">
          <cell r="N8310" t="str">
            <v>안동댐운영부대시설보수</v>
          </cell>
          <cell r="O8310">
            <v>60000</v>
          </cell>
        </row>
        <row r="8311">
          <cell r="N8311" t="str">
            <v>안동댐운영건축물유지보수</v>
          </cell>
          <cell r="O8311">
            <v>20000</v>
          </cell>
        </row>
        <row r="8312">
          <cell r="N8312" t="str">
            <v>안동댐운영환경조경보수</v>
          </cell>
          <cell r="O8312">
            <v>60000</v>
          </cell>
        </row>
        <row r="8313">
          <cell r="N8313" t="str">
            <v>안동댐운영발전유지보수</v>
          </cell>
          <cell r="O8313">
            <v>132000</v>
          </cell>
        </row>
        <row r="8314">
          <cell r="N8314" t="str">
            <v>안동댐운영통신시설보수</v>
          </cell>
          <cell r="O8314">
            <v>90000</v>
          </cell>
        </row>
        <row r="8315">
          <cell r="N8315" t="str">
            <v>안동댐운영공기구비품보수</v>
          </cell>
          <cell r="O8315">
            <v>5000</v>
          </cell>
        </row>
        <row r="8316">
          <cell r="N8316" t="str">
            <v>안동댐운영기타시설보수</v>
          </cell>
          <cell r="O8316">
            <v>10000</v>
          </cell>
        </row>
        <row r="8317">
          <cell r="N8317" t="str">
            <v>안동댐운영발전점검정비</v>
          </cell>
          <cell r="O8317">
            <v>1150984</v>
          </cell>
        </row>
        <row r="8318">
          <cell r="N8318" t="str">
            <v>안동댐운영차량유지비</v>
          </cell>
          <cell r="O8318">
            <v>21120</v>
          </cell>
        </row>
        <row r="8319">
          <cell r="N8319" t="str">
            <v>안동댐운영기타보험료</v>
          </cell>
          <cell r="O8319">
            <v>2300</v>
          </cell>
        </row>
        <row r="8320">
          <cell r="N8320" t="str">
            <v>안동댐운영시설운영수수</v>
          </cell>
          <cell r="O8320">
            <v>6160</v>
          </cell>
        </row>
        <row r="8321">
          <cell r="N8321" t="str">
            <v>안동댐운영업무관련수수</v>
          </cell>
          <cell r="O8321">
            <v>1000</v>
          </cell>
        </row>
        <row r="8322">
          <cell r="N8322" t="str">
            <v>안동댐운영외부위탁비</v>
          </cell>
          <cell r="O8322">
            <v>385913</v>
          </cell>
        </row>
        <row r="8323">
          <cell r="N8323" t="str">
            <v>안동댐운영업무추진비</v>
          </cell>
          <cell r="O8323">
            <v>1000</v>
          </cell>
        </row>
        <row r="8324">
          <cell r="N8324" t="str">
            <v>안동댐운영신문방송광고</v>
          </cell>
          <cell r="O8324">
            <v>1000</v>
          </cell>
        </row>
        <row r="8325">
          <cell r="N8325" t="str">
            <v>안동댐운영홍보물제작</v>
          </cell>
          <cell r="O8325">
            <v>1000</v>
          </cell>
        </row>
        <row r="8326">
          <cell r="N8326" t="str">
            <v>안동댐운영기타광고선전</v>
          </cell>
          <cell r="O8326">
            <v>4000</v>
          </cell>
        </row>
        <row r="8327">
          <cell r="N8327" t="str">
            <v>안동댐운영자체집합</v>
          </cell>
          <cell r="O8327">
            <v>5300</v>
          </cell>
        </row>
        <row r="8328">
          <cell r="N8328" t="str">
            <v>안동댐운영기타교육훈련</v>
          </cell>
          <cell r="O8328">
            <v>4200</v>
          </cell>
        </row>
        <row r="8329">
          <cell r="N8329" t="str">
            <v>안동댐운영조사직접비</v>
          </cell>
          <cell r="O8329">
            <v>16500</v>
          </cell>
        </row>
        <row r="8330">
          <cell r="N8330" t="str">
            <v>안동댐운영조사간접비</v>
          </cell>
          <cell r="O8330">
            <v>9420</v>
          </cell>
        </row>
        <row r="8331">
          <cell r="N8331" t="str">
            <v>안동댐운영포상금</v>
          </cell>
          <cell r="O8331">
            <v>1000</v>
          </cell>
        </row>
        <row r="8332">
          <cell r="N8332" t="str">
            <v>안동댐운영지역단체협력</v>
          </cell>
          <cell r="O8332">
            <v>1000</v>
          </cell>
        </row>
        <row r="8333">
          <cell r="N8333" t="str">
            <v>안동댐운영외부행사지원</v>
          </cell>
          <cell r="O8333">
            <v>1000</v>
          </cell>
        </row>
        <row r="8334">
          <cell r="N8334" t="str">
            <v>안동댐운영연구직접비</v>
          </cell>
          <cell r="O8334">
            <v>1550</v>
          </cell>
        </row>
        <row r="8335">
          <cell r="N8335" t="str">
            <v>안동댐운영연구간접비</v>
          </cell>
          <cell r="O8335">
            <v>5016</v>
          </cell>
        </row>
        <row r="8336">
          <cell r="N8336" t="str">
            <v>안동댐운영선박유류대</v>
          </cell>
          <cell r="O8336">
            <v>5000</v>
          </cell>
        </row>
        <row r="8337">
          <cell r="N8337" t="str">
            <v>안동댐운영선박유지비</v>
          </cell>
          <cell r="O8337">
            <v>8366</v>
          </cell>
        </row>
        <row r="8338">
          <cell r="N8338" t="str">
            <v>안동댐운영행사경비</v>
          </cell>
          <cell r="O8338">
            <v>6440</v>
          </cell>
        </row>
        <row r="8339">
          <cell r="N8339" t="str">
            <v>안동댐운영기타잡비</v>
          </cell>
          <cell r="O8339">
            <v>12000</v>
          </cell>
        </row>
        <row r="8340">
          <cell r="N8340" t="str">
            <v>안동댐운영당직비</v>
          </cell>
          <cell r="O8340">
            <v>25240</v>
          </cell>
        </row>
        <row r="8341">
          <cell r="N8341" t="str">
            <v>안동댐운영준당직비</v>
          </cell>
          <cell r="O8341">
            <v>6000</v>
          </cell>
        </row>
        <row r="8342">
          <cell r="N8342" t="str">
            <v>안동댐운영건강관리비</v>
          </cell>
          <cell r="O8342">
            <v>19220</v>
          </cell>
        </row>
        <row r="8343">
          <cell r="N8343" t="str">
            <v>안동댐운영국민건강보험(비급여)</v>
          </cell>
          <cell r="O8343">
            <v>114181</v>
          </cell>
        </row>
        <row r="8344">
          <cell r="N8344" t="str">
            <v>안동댐운영국민연금(비급여)</v>
          </cell>
          <cell r="O8344">
            <v>114992</v>
          </cell>
        </row>
        <row r="8345">
          <cell r="N8345" t="str">
            <v>안동댐운영산재보험</v>
          </cell>
          <cell r="O8345">
            <v>37330</v>
          </cell>
        </row>
        <row r="8346">
          <cell r="N8346" t="str">
            <v>안동댐운영고용보험(비급여)</v>
          </cell>
          <cell r="O8346">
            <v>54926</v>
          </cell>
        </row>
        <row r="8347">
          <cell r="N8347" t="str">
            <v>안동댐운영체육행사비</v>
          </cell>
          <cell r="O8347">
            <v>4603</v>
          </cell>
        </row>
        <row r="8348">
          <cell r="N8348" t="str">
            <v>안동댐운영직원특근식대</v>
          </cell>
          <cell r="O8348">
            <v>19775</v>
          </cell>
        </row>
        <row r="8349">
          <cell r="N8349" t="str">
            <v>안동댐운영동호회지원비</v>
          </cell>
          <cell r="O8349">
            <v>3732</v>
          </cell>
        </row>
        <row r="8350">
          <cell r="N8350" t="str">
            <v>안동댐운영합숙소운영비</v>
          </cell>
          <cell r="O8350">
            <v>40926</v>
          </cell>
        </row>
        <row r="8351">
          <cell r="N8351" t="str">
            <v>안동댐운영기타복리후생</v>
          </cell>
          <cell r="O8351">
            <v>625</v>
          </cell>
        </row>
        <row r="8352">
          <cell r="N8352" t="str">
            <v>안동댐운영비정규직(4대보험)</v>
          </cell>
          <cell r="O8352">
            <v>12097</v>
          </cell>
        </row>
        <row r="8353">
          <cell r="N8353" t="str">
            <v>안동댐운영무기직(4대보험)</v>
          </cell>
          <cell r="O8353">
            <v>2810</v>
          </cell>
        </row>
        <row r="8354">
          <cell r="N8354" t="str">
            <v>안동댐운영무기직(준당직비)</v>
          </cell>
          <cell r="O8354">
            <v>200</v>
          </cell>
        </row>
        <row r="8355">
          <cell r="N8355" t="str">
            <v>안동댐운영무기직(건강관리비)</v>
          </cell>
          <cell r="O8355">
            <v>260</v>
          </cell>
        </row>
        <row r="8356">
          <cell r="N8356" t="str">
            <v>안동댐운영무기직(체육행사비)</v>
          </cell>
          <cell r="O8356">
            <v>100</v>
          </cell>
        </row>
        <row r="8357">
          <cell r="N8357" t="str">
            <v>안동댐운영무기직(직원특근식대)</v>
          </cell>
          <cell r="O8357">
            <v>370</v>
          </cell>
        </row>
        <row r="8358">
          <cell r="N8358" t="str">
            <v>안동댐운영무기직(동호회지원비)</v>
          </cell>
          <cell r="O8358">
            <v>90</v>
          </cell>
        </row>
        <row r="8359">
          <cell r="N8359" t="str">
            <v>안동댐운영비정규직(준당직비)</v>
          </cell>
          <cell r="O8359">
            <v>200</v>
          </cell>
        </row>
        <row r="8360">
          <cell r="N8360" t="str">
            <v>안동댐운영비정규직(건강관리비)</v>
          </cell>
          <cell r="O8360">
            <v>260</v>
          </cell>
        </row>
        <row r="8361">
          <cell r="N8361" t="str">
            <v>안동댐운영비정규직(체육행사비)</v>
          </cell>
          <cell r="O8361">
            <v>100</v>
          </cell>
        </row>
        <row r="8362">
          <cell r="N8362" t="str">
            <v>안동댐운영비정규직(직원특근식대)</v>
          </cell>
          <cell r="O8362">
            <v>480</v>
          </cell>
        </row>
        <row r="8363">
          <cell r="N8363" t="str">
            <v>안동댐운영비정규직(동호회지원비)</v>
          </cell>
          <cell r="O8363">
            <v>90</v>
          </cell>
        </row>
        <row r="8364">
          <cell r="N8364" t="str">
            <v>안동댐운영임직원인센티브</v>
          </cell>
          <cell r="O8364">
            <v>540493</v>
          </cell>
        </row>
        <row r="8365">
          <cell r="N8365" t="str">
            <v>안동댐운영무기직인센티브</v>
          </cell>
          <cell r="O8365">
            <v>3883</v>
          </cell>
        </row>
        <row r="8366">
          <cell r="N8366" t="str">
            <v>안동댐운영기타예비비</v>
          </cell>
          <cell r="O8366">
            <v>169604</v>
          </cell>
        </row>
        <row r="8367">
          <cell r="N8367" t="str">
            <v xml:space="preserve">대청댐운영 </v>
          </cell>
          <cell r="O8367">
            <v>22439301</v>
          </cell>
        </row>
        <row r="8368">
          <cell r="N8368" t="str">
            <v>대청댐운영직접조사비</v>
          </cell>
          <cell r="O8368">
            <v>0</v>
          </cell>
        </row>
        <row r="8369">
          <cell r="N8369" t="str">
            <v>대청댐운영조사용역비</v>
          </cell>
          <cell r="O8369">
            <v>0</v>
          </cell>
        </row>
        <row r="8370">
          <cell r="N8370" t="str">
            <v>대청댐운영임직원급여</v>
          </cell>
          <cell r="O8370">
            <v>2497609</v>
          </cell>
        </row>
        <row r="8371">
          <cell r="N8371" t="str">
            <v>대청댐운영무기직급여</v>
          </cell>
          <cell r="O8371">
            <v>48117</v>
          </cell>
        </row>
        <row r="8372">
          <cell r="N8372" t="str">
            <v>대청댐운영임직원제수당</v>
          </cell>
          <cell r="O8372">
            <v>301760</v>
          </cell>
        </row>
        <row r="8373">
          <cell r="N8373" t="str">
            <v>대청댐운영내부평가급</v>
          </cell>
          <cell r="O8373">
            <v>371800</v>
          </cell>
        </row>
        <row r="8374">
          <cell r="N8374" t="str">
            <v>대청댐운영급여성성과급</v>
          </cell>
          <cell r="O8374">
            <v>179475</v>
          </cell>
        </row>
        <row r="8375">
          <cell r="N8375" t="str">
            <v>대청댐운영무기직제수당</v>
          </cell>
          <cell r="O8375">
            <v>17057</v>
          </cell>
        </row>
        <row r="8376">
          <cell r="N8376" t="str">
            <v>대청댐운영단기고용</v>
          </cell>
          <cell r="O8376">
            <v>0</v>
          </cell>
        </row>
        <row r="8377">
          <cell r="N8377" t="str">
            <v>대청댐운영비정규인력</v>
          </cell>
          <cell r="O8377">
            <v>750525</v>
          </cell>
        </row>
        <row r="8378">
          <cell r="N8378" t="str">
            <v>대청댐운영급여성복리비</v>
          </cell>
          <cell r="O8378">
            <v>26400</v>
          </cell>
        </row>
        <row r="8379">
          <cell r="N8379" t="str">
            <v>대청댐운영성과급</v>
          </cell>
          <cell r="O8379">
            <v>270376</v>
          </cell>
        </row>
        <row r="8380">
          <cell r="N8380" t="str">
            <v>대청댐운영임직원퇴직금</v>
          </cell>
          <cell r="O8380">
            <v>384574</v>
          </cell>
        </row>
        <row r="8381">
          <cell r="N8381" t="str">
            <v>대청댐운영무기직퇴직금</v>
          </cell>
          <cell r="O8381">
            <v>5631</v>
          </cell>
        </row>
        <row r="8382">
          <cell r="N8382" t="str">
            <v>대청댐운영급식보조비</v>
          </cell>
          <cell r="O8382">
            <v>56551</v>
          </cell>
        </row>
        <row r="8383">
          <cell r="N8383" t="str">
            <v>대청댐운영학자보조금</v>
          </cell>
          <cell r="O8383">
            <v>18183</v>
          </cell>
        </row>
        <row r="8384">
          <cell r="N8384" t="str">
            <v>대청댐운영무기직급여성복리</v>
          </cell>
          <cell r="O8384">
            <v>2400</v>
          </cell>
        </row>
        <row r="8385">
          <cell r="N8385" t="str">
            <v>대청댐운영일반여비</v>
          </cell>
          <cell r="O8385">
            <v>23000</v>
          </cell>
        </row>
        <row r="8386">
          <cell r="N8386" t="str">
            <v>대청댐운영부임여비</v>
          </cell>
          <cell r="O8386">
            <v>8019</v>
          </cell>
        </row>
        <row r="8387">
          <cell r="N8387" t="str">
            <v>대청댐운영시내교통비</v>
          </cell>
          <cell r="O8387">
            <v>180180</v>
          </cell>
        </row>
        <row r="8388">
          <cell r="N8388" t="str">
            <v>대청댐운영우편료</v>
          </cell>
          <cell r="O8388">
            <v>2115</v>
          </cell>
        </row>
        <row r="8389">
          <cell r="N8389" t="str">
            <v>대청댐운영전화사용료</v>
          </cell>
          <cell r="O8389">
            <v>11280</v>
          </cell>
        </row>
        <row r="8390">
          <cell r="N8390" t="str">
            <v>대청댐운영인공위성사용</v>
          </cell>
          <cell r="O8390">
            <v>480</v>
          </cell>
        </row>
        <row r="8391">
          <cell r="N8391" t="str">
            <v>대청댐운영전용회선</v>
          </cell>
          <cell r="O8391">
            <v>40000</v>
          </cell>
        </row>
        <row r="8392">
          <cell r="N8392" t="str">
            <v>대청댐운영전력료</v>
          </cell>
          <cell r="O8392">
            <v>210000</v>
          </cell>
        </row>
        <row r="8393">
          <cell r="N8393" t="str">
            <v>대청댐운영상하수도료</v>
          </cell>
          <cell r="O8393">
            <v>46000</v>
          </cell>
        </row>
        <row r="8394">
          <cell r="N8394" t="str">
            <v>대청댐운영가스유류대</v>
          </cell>
          <cell r="O8394">
            <v>20000</v>
          </cell>
        </row>
        <row r="8395">
          <cell r="N8395" t="str">
            <v>대청댐운영재산세</v>
          </cell>
          <cell r="O8395">
            <v>30000</v>
          </cell>
        </row>
        <row r="8396">
          <cell r="N8396" t="str">
            <v>대청댐운영지방소득세</v>
          </cell>
          <cell r="O8396">
            <v>3000</v>
          </cell>
        </row>
        <row r="8397">
          <cell r="N8397" t="str">
            <v>대청댐운영등록면허세</v>
          </cell>
          <cell r="O8397">
            <v>50</v>
          </cell>
        </row>
        <row r="8398">
          <cell r="N8398" t="str">
            <v>대청댐운영발전부담금</v>
          </cell>
          <cell r="O8398">
            <v>762000</v>
          </cell>
        </row>
        <row r="8399">
          <cell r="N8399" t="str">
            <v>대청댐운영용수부담금</v>
          </cell>
          <cell r="O8399">
            <v>3829000</v>
          </cell>
        </row>
        <row r="8400">
          <cell r="N8400" t="str">
            <v>대청댐운영기타부담금</v>
          </cell>
          <cell r="O8400">
            <v>2300</v>
          </cell>
        </row>
        <row r="8401">
          <cell r="N8401" t="str">
            <v>대청댐운영지역자원시설세</v>
          </cell>
          <cell r="O8401">
            <v>300000</v>
          </cell>
        </row>
        <row r="8402">
          <cell r="N8402" t="str">
            <v>대청댐운영종합부동산세</v>
          </cell>
          <cell r="O8402">
            <v>55000</v>
          </cell>
        </row>
        <row r="8403">
          <cell r="N8403" t="str">
            <v>대청댐운영기타세금공</v>
          </cell>
          <cell r="O8403">
            <v>13000</v>
          </cell>
        </row>
        <row r="8404">
          <cell r="N8404" t="str">
            <v>대청댐운영문방구및잡품</v>
          </cell>
          <cell r="O8404">
            <v>9400</v>
          </cell>
        </row>
        <row r="8405">
          <cell r="N8405" t="str">
            <v>대청댐운영전산용품</v>
          </cell>
          <cell r="O8405">
            <v>8460</v>
          </cell>
        </row>
        <row r="8406">
          <cell r="N8406" t="str">
            <v>대청댐운영반납대상소모</v>
          </cell>
          <cell r="O8406">
            <v>4700</v>
          </cell>
        </row>
        <row r="8407">
          <cell r="N8407" t="str">
            <v>대청댐운영특수용품</v>
          </cell>
          <cell r="O8407">
            <v>940</v>
          </cell>
        </row>
        <row r="8408">
          <cell r="N8408" t="str">
            <v>대청댐운영도서비</v>
          </cell>
          <cell r="O8408">
            <v>2000</v>
          </cell>
        </row>
        <row r="8409">
          <cell r="N8409" t="str">
            <v>대청댐운영인쇄비</v>
          </cell>
          <cell r="O8409">
            <v>2000</v>
          </cell>
        </row>
        <row r="8410">
          <cell r="N8410" t="str">
            <v>대청댐운영차량임차료</v>
          </cell>
          <cell r="O8410">
            <v>12360</v>
          </cell>
        </row>
        <row r="8411">
          <cell r="N8411" t="str">
            <v>대청댐운영유형공통상각</v>
          </cell>
          <cell r="O8411">
            <v>1182707</v>
          </cell>
        </row>
        <row r="8412">
          <cell r="N8412" t="str">
            <v>대청댐운영발전전용상각</v>
          </cell>
          <cell r="O8412">
            <v>4481438</v>
          </cell>
        </row>
        <row r="8413">
          <cell r="N8413" t="str">
            <v>대청댐운영용수전용상각</v>
          </cell>
          <cell r="O8413">
            <v>2112072</v>
          </cell>
        </row>
        <row r="8414">
          <cell r="N8414" t="str">
            <v>대청댐운영주요시설보수</v>
          </cell>
          <cell r="O8414">
            <v>255000</v>
          </cell>
        </row>
        <row r="8415">
          <cell r="N8415" t="str">
            <v>대청댐운영부대시설보수</v>
          </cell>
          <cell r="O8415">
            <v>20000</v>
          </cell>
        </row>
        <row r="8416">
          <cell r="N8416" t="str">
            <v>대청댐운영건축물유지보수</v>
          </cell>
          <cell r="O8416">
            <v>30000</v>
          </cell>
        </row>
        <row r="8417">
          <cell r="N8417" t="str">
            <v>대청댐운영환경조경보수</v>
          </cell>
          <cell r="O8417">
            <v>200000</v>
          </cell>
        </row>
        <row r="8418">
          <cell r="N8418" t="str">
            <v>대청댐운영발전유지보수</v>
          </cell>
          <cell r="O8418">
            <v>238000</v>
          </cell>
        </row>
        <row r="8419">
          <cell r="N8419" t="str">
            <v>대청댐운영통신시설보수</v>
          </cell>
          <cell r="O8419">
            <v>100000</v>
          </cell>
        </row>
        <row r="8420">
          <cell r="N8420" t="str">
            <v>대청댐운영공기구비품보수</v>
          </cell>
          <cell r="O8420">
            <v>10000</v>
          </cell>
        </row>
        <row r="8421">
          <cell r="N8421" t="str">
            <v>대청댐운영기타시설보수</v>
          </cell>
          <cell r="O8421">
            <v>15000</v>
          </cell>
        </row>
        <row r="8422">
          <cell r="N8422" t="str">
            <v>대청댐운영발전점검정비</v>
          </cell>
          <cell r="O8422">
            <v>988670</v>
          </cell>
        </row>
        <row r="8423">
          <cell r="N8423" t="str">
            <v>대청댐운영차량유지비</v>
          </cell>
          <cell r="O8423">
            <v>31910</v>
          </cell>
        </row>
        <row r="8424">
          <cell r="N8424" t="str">
            <v>대청댐운영기타보험료</v>
          </cell>
          <cell r="O8424">
            <v>4400</v>
          </cell>
        </row>
        <row r="8425">
          <cell r="N8425" t="str">
            <v>대청댐운영시설운영수수</v>
          </cell>
          <cell r="O8425">
            <v>50880</v>
          </cell>
        </row>
        <row r="8426">
          <cell r="N8426" t="str">
            <v>대청댐운영업무관련수수</v>
          </cell>
          <cell r="O8426">
            <v>20700</v>
          </cell>
        </row>
        <row r="8427">
          <cell r="N8427" t="str">
            <v>대청댐운영외부위탁비</v>
          </cell>
          <cell r="O8427">
            <v>670128</v>
          </cell>
        </row>
        <row r="8428">
          <cell r="N8428" t="str">
            <v>대청댐운영법정수수료</v>
          </cell>
          <cell r="O8428">
            <v>0</v>
          </cell>
        </row>
        <row r="8429">
          <cell r="N8429" t="str">
            <v>대청댐운영업무추진비</v>
          </cell>
          <cell r="O8429">
            <v>1000</v>
          </cell>
        </row>
        <row r="8430">
          <cell r="N8430" t="str">
            <v>대청댐운영신문방송광고</v>
          </cell>
          <cell r="O8430">
            <v>1000</v>
          </cell>
        </row>
        <row r="8431">
          <cell r="N8431" t="str">
            <v>대청댐운영홍보물제작</v>
          </cell>
          <cell r="O8431">
            <v>2000</v>
          </cell>
        </row>
        <row r="8432">
          <cell r="N8432" t="str">
            <v>대청댐운영홍보이벤트</v>
          </cell>
          <cell r="O8432">
            <v>2000</v>
          </cell>
        </row>
        <row r="8433">
          <cell r="N8433" t="str">
            <v>대청댐운영기타광고선전</v>
          </cell>
          <cell r="O8433">
            <v>4000</v>
          </cell>
        </row>
        <row r="8434">
          <cell r="N8434" t="str">
            <v>대청댐운영자체집합</v>
          </cell>
          <cell r="O8434">
            <v>5414</v>
          </cell>
        </row>
        <row r="8435">
          <cell r="N8435" t="str">
            <v>대청댐운영기타교육훈련</v>
          </cell>
          <cell r="O8435">
            <v>6875</v>
          </cell>
        </row>
        <row r="8436">
          <cell r="N8436" t="str">
            <v>대청댐운영조사직접비</v>
          </cell>
          <cell r="O8436">
            <v>24400</v>
          </cell>
        </row>
        <row r="8437">
          <cell r="N8437" t="str">
            <v>대청댐운영조사간접비</v>
          </cell>
          <cell r="O8437">
            <v>13000</v>
          </cell>
        </row>
        <row r="8438">
          <cell r="N8438" t="str">
            <v>대청댐운영포상금</v>
          </cell>
          <cell r="O8438">
            <v>1000</v>
          </cell>
        </row>
        <row r="8439">
          <cell r="N8439" t="str">
            <v>대청댐운영변호사비용</v>
          </cell>
          <cell r="O8439">
            <v>3300</v>
          </cell>
        </row>
        <row r="8440">
          <cell r="N8440" t="str">
            <v>대청댐운영지역단체협력</v>
          </cell>
          <cell r="O8440">
            <v>1000</v>
          </cell>
        </row>
        <row r="8441">
          <cell r="N8441" t="str">
            <v>대청댐운영외부행사지원</v>
          </cell>
          <cell r="O8441">
            <v>1000</v>
          </cell>
        </row>
        <row r="8442">
          <cell r="N8442" t="str">
            <v>대청댐운영연구직접비</v>
          </cell>
          <cell r="O8442">
            <v>1800</v>
          </cell>
        </row>
        <row r="8443">
          <cell r="N8443" t="str">
            <v>대청댐운영연구간접비</v>
          </cell>
          <cell r="O8443">
            <v>5670</v>
          </cell>
        </row>
        <row r="8444">
          <cell r="N8444" t="str">
            <v>대청댐운영선박유류대</v>
          </cell>
          <cell r="O8444">
            <v>15000</v>
          </cell>
        </row>
        <row r="8445">
          <cell r="N8445" t="str">
            <v>대청댐운영선박유지비</v>
          </cell>
          <cell r="O8445">
            <v>159659</v>
          </cell>
        </row>
        <row r="8446">
          <cell r="N8446" t="str">
            <v>대청댐운영행사경비</v>
          </cell>
          <cell r="O8446">
            <v>6580</v>
          </cell>
        </row>
        <row r="8447">
          <cell r="N8447" t="str">
            <v>대청댐운영기타잡비</v>
          </cell>
          <cell r="O8447">
            <v>17200</v>
          </cell>
        </row>
        <row r="8448">
          <cell r="N8448" t="str">
            <v>대청댐운영당직비</v>
          </cell>
          <cell r="O8448">
            <v>15150</v>
          </cell>
        </row>
        <row r="8449">
          <cell r="N8449" t="str">
            <v>대청댐운영준당직비</v>
          </cell>
          <cell r="O8449">
            <v>6000</v>
          </cell>
        </row>
        <row r="8450">
          <cell r="N8450" t="str">
            <v>대청댐운영건강관리비</v>
          </cell>
          <cell r="O8450">
            <v>17735</v>
          </cell>
        </row>
        <row r="8451">
          <cell r="N8451" t="str">
            <v>대청댐운영국민건강보험(비급여)</v>
          </cell>
          <cell r="O8451">
            <v>116663</v>
          </cell>
        </row>
        <row r="8452">
          <cell r="N8452" t="str">
            <v>대청댐운영국민연금(비급여)</v>
          </cell>
          <cell r="O8452">
            <v>117492</v>
          </cell>
        </row>
        <row r="8453">
          <cell r="N8453" t="str">
            <v>대청댐운영산재보험</v>
          </cell>
          <cell r="O8453">
            <v>38141</v>
          </cell>
        </row>
        <row r="8454">
          <cell r="N8454" t="str">
            <v>대청댐운영고용보험(비급여)</v>
          </cell>
          <cell r="O8454">
            <v>56120</v>
          </cell>
        </row>
        <row r="8455">
          <cell r="N8455" t="str">
            <v>대청댐운영체육행사비</v>
          </cell>
          <cell r="O8455">
            <v>4703</v>
          </cell>
        </row>
        <row r="8456">
          <cell r="N8456" t="str">
            <v>대청댐운영직원특근식대</v>
          </cell>
          <cell r="O8456">
            <v>20205</v>
          </cell>
        </row>
        <row r="8457">
          <cell r="N8457" t="str">
            <v>대청댐운영동호회지원비</v>
          </cell>
          <cell r="O8457">
            <v>3813</v>
          </cell>
        </row>
        <row r="8458">
          <cell r="N8458" t="str">
            <v>대청댐운영합숙소운영비</v>
          </cell>
          <cell r="O8458">
            <v>10770</v>
          </cell>
        </row>
        <row r="8459">
          <cell r="N8459" t="str">
            <v>대청댐운영기타복리후생</v>
          </cell>
          <cell r="O8459">
            <v>639</v>
          </cell>
        </row>
        <row r="8460">
          <cell r="N8460" t="str">
            <v>대청댐운영비정규직(4대보험)</v>
          </cell>
          <cell r="O8460">
            <v>75500</v>
          </cell>
        </row>
        <row r="8461">
          <cell r="N8461" t="str">
            <v>대청댐운영무기직(4대보험)</v>
          </cell>
          <cell r="O8461">
            <v>8057</v>
          </cell>
        </row>
        <row r="8462">
          <cell r="N8462" t="str">
            <v>대청댐운영무기직(준당직비)</v>
          </cell>
          <cell r="O8462">
            <v>400</v>
          </cell>
        </row>
        <row r="8463">
          <cell r="N8463" t="str">
            <v>대청댐운영무기직(건강관리비)</v>
          </cell>
          <cell r="O8463">
            <v>520</v>
          </cell>
        </row>
        <row r="8464">
          <cell r="N8464" t="str">
            <v>대청댐운영무기직(체육행사비)</v>
          </cell>
          <cell r="O8464">
            <v>200</v>
          </cell>
        </row>
        <row r="8465">
          <cell r="N8465" t="str">
            <v>대청댐운영무기직(직원특근식대)</v>
          </cell>
          <cell r="O8465">
            <v>740</v>
          </cell>
        </row>
        <row r="8466">
          <cell r="N8466" t="str">
            <v>대청댐운영무기직(동호회지원비)</v>
          </cell>
          <cell r="O8466">
            <v>180</v>
          </cell>
        </row>
        <row r="8467">
          <cell r="N8467" t="str">
            <v>대청댐운영비정규직(준당직비)</v>
          </cell>
          <cell r="O8467">
            <v>3600</v>
          </cell>
        </row>
        <row r="8468">
          <cell r="N8468" t="str">
            <v>대청댐운영비정규직(건강관리비)</v>
          </cell>
          <cell r="O8468">
            <v>4680</v>
          </cell>
        </row>
        <row r="8469">
          <cell r="N8469" t="str">
            <v>대청댐운영비정규직(체육행사비)</v>
          </cell>
          <cell r="O8469">
            <v>1800</v>
          </cell>
        </row>
        <row r="8470">
          <cell r="N8470" t="str">
            <v>대청댐운영비정규직(직원특근식대)</v>
          </cell>
          <cell r="O8470">
            <v>8640</v>
          </cell>
        </row>
        <row r="8471">
          <cell r="N8471" t="str">
            <v>대청댐운영비정규직(동호회지원비)</v>
          </cell>
          <cell r="O8471">
            <v>1620</v>
          </cell>
        </row>
        <row r="8472">
          <cell r="N8472" t="str">
            <v>대청댐운영임직원인센티브</v>
          </cell>
          <cell r="O8472">
            <v>552243</v>
          </cell>
        </row>
        <row r="8473">
          <cell r="N8473" t="str">
            <v>대청댐운영무기직인센티브</v>
          </cell>
          <cell r="O8473">
            <v>11854</v>
          </cell>
        </row>
        <row r="8474">
          <cell r="N8474" t="str">
            <v>대청댐운영기타예비비</v>
          </cell>
          <cell r="O8474">
            <v>173291</v>
          </cell>
        </row>
        <row r="8475">
          <cell r="N8475" t="str">
            <v xml:space="preserve">충주댐운영 </v>
          </cell>
          <cell r="O8475">
            <v>53347676</v>
          </cell>
        </row>
        <row r="8476">
          <cell r="N8476" t="str">
            <v>충주댐운영임직원급여</v>
          </cell>
          <cell r="O8476">
            <v>3029015</v>
          </cell>
        </row>
        <row r="8477">
          <cell r="N8477" t="str">
            <v>충주댐운영임직원제수당</v>
          </cell>
          <cell r="O8477">
            <v>365964</v>
          </cell>
        </row>
        <row r="8478">
          <cell r="N8478" t="str">
            <v>충주댐운영내부평가급</v>
          </cell>
          <cell r="O8478">
            <v>450907</v>
          </cell>
        </row>
        <row r="8479">
          <cell r="N8479" t="str">
            <v>충주댐운영급여성성과급</v>
          </cell>
          <cell r="O8479">
            <v>217661</v>
          </cell>
        </row>
        <row r="8480">
          <cell r="N8480" t="str">
            <v>충주댐운영비정규인력</v>
          </cell>
          <cell r="O8480">
            <v>233079</v>
          </cell>
        </row>
        <row r="8481">
          <cell r="N8481" t="str">
            <v>충주댐운영급여성복리비</v>
          </cell>
          <cell r="O8481">
            <v>12000</v>
          </cell>
        </row>
        <row r="8482">
          <cell r="N8482" t="str">
            <v>충주댐운영성과급</v>
          </cell>
          <cell r="O8482">
            <v>80400</v>
          </cell>
        </row>
        <row r="8483">
          <cell r="N8483" t="str">
            <v>충주댐운영임직원퇴직금</v>
          </cell>
          <cell r="O8483">
            <v>466398</v>
          </cell>
        </row>
        <row r="8484">
          <cell r="N8484" t="str">
            <v>충주댐운영급식보조비</v>
          </cell>
          <cell r="O8484">
            <v>68583</v>
          </cell>
        </row>
        <row r="8485">
          <cell r="N8485" t="str">
            <v>충주댐운영학자보조금</v>
          </cell>
          <cell r="O8485">
            <v>22051</v>
          </cell>
        </row>
        <row r="8486">
          <cell r="N8486" t="str">
            <v>충주댐운영일반여비</v>
          </cell>
          <cell r="O8486">
            <v>59000</v>
          </cell>
        </row>
        <row r="8487">
          <cell r="N8487" t="str">
            <v>충주댐운영부임여비</v>
          </cell>
          <cell r="O8487">
            <v>9726</v>
          </cell>
        </row>
        <row r="8488">
          <cell r="N8488" t="str">
            <v>충주댐운영시내교통비</v>
          </cell>
          <cell r="O8488">
            <v>194460</v>
          </cell>
        </row>
        <row r="8489">
          <cell r="N8489" t="str">
            <v>충주댐운영우편료</v>
          </cell>
          <cell r="O8489">
            <v>2565</v>
          </cell>
        </row>
        <row r="8490">
          <cell r="N8490" t="str">
            <v>충주댐운영전화사용료</v>
          </cell>
          <cell r="O8490">
            <v>13680</v>
          </cell>
        </row>
        <row r="8491">
          <cell r="N8491" t="str">
            <v>충주댐운영전용회선</v>
          </cell>
          <cell r="O8491">
            <v>48000</v>
          </cell>
        </row>
        <row r="8492">
          <cell r="N8492" t="str">
            <v>충주댐운영전력료</v>
          </cell>
          <cell r="O8492">
            <v>50000</v>
          </cell>
        </row>
        <row r="8493">
          <cell r="N8493" t="str">
            <v>충주댐운영가스유류대</v>
          </cell>
          <cell r="O8493">
            <v>3850</v>
          </cell>
        </row>
        <row r="8494">
          <cell r="N8494" t="str">
            <v>충주댐운영재산세</v>
          </cell>
          <cell r="O8494">
            <v>40000</v>
          </cell>
        </row>
        <row r="8495">
          <cell r="N8495" t="str">
            <v>충주댐운영지방소득세</v>
          </cell>
          <cell r="O8495">
            <v>22000</v>
          </cell>
        </row>
        <row r="8496">
          <cell r="N8496" t="str">
            <v>충주댐운영등록면허세</v>
          </cell>
          <cell r="O8496">
            <v>500</v>
          </cell>
        </row>
        <row r="8497">
          <cell r="N8497" t="str">
            <v>충주댐운영발전부담금</v>
          </cell>
          <cell r="O8497">
            <v>1747000</v>
          </cell>
        </row>
        <row r="8498">
          <cell r="N8498" t="str">
            <v>충주댐운영용수부담금</v>
          </cell>
          <cell r="O8498">
            <v>21667000</v>
          </cell>
        </row>
        <row r="8499">
          <cell r="N8499" t="str">
            <v>충주댐운영기타부담금</v>
          </cell>
          <cell r="O8499">
            <v>1100</v>
          </cell>
        </row>
        <row r="8500">
          <cell r="N8500" t="str">
            <v>충주댐운영지역자원시설세</v>
          </cell>
          <cell r="O8500">
            <v>1300000</v>
          </cell>
        </row>
        <row r="8501">
          <cell r="N8501" t="str">
            <v>충주댐운영종합부동산세</v>
          </cell>
          <cell r="O8501">
            <v>60000</v>
          </cell>
        </row>
        <row r="8502">
          <cell r="N8502" t="str">
            <v>충주댐운영기타세금공</v>
          </cell>
          <cell r="O8502">
            <v>8000</v>
          </cell>
        </row>
        <row r="8503">
          <cell r="N8503" t="str">
            <v>충주댐운영문방구및잡품</v>
          </cell>
          <cell r="O8503">
            <v>11400</v>
          </cell>
        </row>
        <row r="8504">
          <cell r="N8504" t="str">
            <v>충주댐운영전산용품</v>
          </cell>
          <cell r="O8504">
            <v>10260</v>
          </cell>
        </row>
        <row r="8505">
          <cell r="N8505" t="str">
            <v>충주댐운영반납대상소모</v>
          </cell>
          <cell r="O8505">
            <v>5700</v>
          </cell>
        </row>
        <row r="8506">
          <cell r="N8506" t="str">
            <v>충주댐운영특수용품</v>
          </cell>
          <cell r="O8506">
            <v>1140</v>
          </cell>
        </row>
        <row r="8507">
          <cell r="N8507" t="str">
            <v>충주댐운영도서비</v>
          </cell>
          <cell r="O8507">
            <v>1500</v>
          </cell>
        </row>
        <row r="8508">
          <cell r="N8508" t="str">
            <v>충주댐운영인쇄비</v>
          </cell>
          <cell r="O8508">
            <v>900</v>
          </cell>
        </row>
        <row r="8509">
          <cell r="N8509" t="str">
            <v>충주댐운영건물토지임차</v>
          </cell>
          <cell r="O8509">
            <v>1500</v>
          </cell>
        </row>
        <row r="8510">
          <cell r="N8510" t="str">
            <v>충주댐운영차량임차료</v>
          </cell>
          <cell r="O8510">
            <v>8100</v>
          </cell>
        </row>
        <row r="8511">
          <cell r="N8511" t="str">
            <v>충주댐운영유형공통상각</v>
          </cell>
          <cell r="O8511">
            <v>1129869</v>
          </cell>
        </row>
        <row r="8512">
          <cell r="N8512" t="str">
            <v>충주댐운영발전전용상각</v>
          </cell>
          <cell r="O8512">
            <v>13687444</v>
          </cell>
        </row>
        <row r="8513">
          <cell r="N8513" t="str">
            <v>충주댐운영용수전용상각</v>
          </cell>
          <cell r="O8513">
            <v>2755182</v>
          </cell>
        </row>
        <row r="8514">
          <cell r="N8514" t="str">
            <v>충주댐운영주요시설보수</v>
          </cell>
          <cell r="O8514">
            <v>385000</v>
          </cell>
        </row>
        <row r="8515">
          <cell r="N8515" t="str">
            <v>충주댐운영부대시설보수</v>
          </cell>
          <cell r="O8515">
            <v>110000</v>
          </cell>
        </row>
        <row r="8516">
          <cell r="N8516" t="str">
            <v>충주댐운영건축물유지보수</v>
          </cell>
          <cell r="O8516">
            <v>70000</v>
          </cell>
        </row>
        <row r="8517">
          <cell r="N8517" t="str">
            <v>충주댐운영환경조경보수</v>
          </cell>
          <cell r="O8517">
            <v>100000</v>
          </cell>
        </row>
        <row r="8518">
          <cell r="N8518" t="str">
            <v>충주댐운영발전유지보수</v>
          </cell>
          <cell r="O8518">
            <v>350000</v>
          </cell>
        </row>
        <row r="8519">
          <cell r="N8519" t="str">
            <v>충주댐운영통신시설보수</v>
          </cell>
          <cell r="O8519">
            <v>150000</v>
          </cell>
        </row>
        <row r="8520">
          <cell r="N8520" t="str">
            <v>충주댐운영공기구비품보수</v>
          </cell>
          <cell r="O8520">
            <v>40000</v>
          </cell>
        </row>
        <row r="8521">
          <cell r="N8521" t="str">
            <v>충주댐운영기타시설보수</v>
          </cell>
          <cell r="O8521">
            <v>10000</v>
          </cell>
        </row>
        <row r="8522">
          <cell r="N8522" t="str">
            <v>충주댐운영발전점검정비</v>
          </cell>
          <cell r="O8522">
            <v>2434780</v>
          </cell>
        </row>
        <row r="8523">
          <cell r="N8523" t="str">
            <v>충주댐운영차량유지비</v>
          </cell>
          <cell r="O8523">
            <v>50770</v>
          </cell>
        </row>
        <row r="8524">
          <cell r="N8524" t="str">
            <v>충주댐운영기타보험료</v>
          </cell>
          <cell r="O8524">
            <v>3000</v>
          </cell>
        </row>
        <row r="8525">
          <cell r="N8525" t="str">
            <v>충주댐운영시설운영수수</v>
          </cell>
          <cell r="O8525">
            <v>5590</v>
          </cell>
        </row>
        <row r="8526">
          <cell r="N8526" t="str">
            <v>충주댐운영업무관련수수</v>
          </cell>
          <cell r="O8526">
            <v>6300</v>
          </cell>
        </row>
        <row r="8527">
          <cell r="N8527" t="str">
            <v>충주댐운영외부위탁비</v>
          </cell>
          <cell r="O8527">
            <v>318114</v>
          </cell>
        </row>
        <row r="8528">
          <cell r="N8528" t="str">
            <v>충주댐운영업무추진비</v>
          </cell>
          <cell r="O8528">
            <v>1000</v>
          </cell>
        </row>
        <row r="8529">
          <cell r="N8529" t="str">
            <v>충주댐운영신문방송광고</v>
          </cell>
          <cell r="O8529">
            <v>1000</v>
          </cell>
        </row>
        <row r="8530">
          <cell r="N8530" t="str">
            <v>충주댐운영홍보물제작</v>
          </cell>
          <cell r="O8530">
            <v>1000</v>
          </cell>
        </row>
        <row r="8531">
          <cell r="N8531" t="str">
            <v>충주댐운영기타광고선전</v>
          </cell>
          <cell r="O8531">
            <v>5000</v>
          </cell>
        </row>
        <row r="8532">
          <cell r="N8532" t="str">
            <v>충주댐운영자체집합</v>
          </cell>
          <cell r="O8532">
            <v>8516</v>
          </cell>
        </row>
        <row r="8533">
          <cell r="N8533" t="str">
            <v>충주댐운영기타교육훈련</v>
          </cell>
          <cell r="O8533">
            <v>6850</v>
          </cell>
        </row>
        <row r="8534">
          <cell r="N8534" t="str">
            <v>충주댐운영조사직접비</v>
          </cell>
          <cell r="O8534">
            <v>29000</v>
          </cell>
        </row>
        <row r="8535">
          <cell r="N8535" t="str">
            <v>충주댐운영조사간접비</v>
          </cell>
          <cell r="O8535">
            <v>17720</v>
          </cell>
        </row>
        <row r="8536">
          <cell r="N8536" t="str">
            <v>충주댐운영포상금</v>
          </cell>
          <cell r="O8536">
            <v>1000</v>
          </cell>
        </row>
        <row r="8537">
          <cell r="N8537" t="str">
            <v>충주댐운영변호사비용</v>
          </cell>
          <cell r="O8537">
            <v>5000</v>
          </cell>
        </row>
        <row r="8538">
          <cell r="N8538" t="str">
            <v>충주댐운영기타등기소송</v>
          </cell>
          <cell r="O8538">
            <v>1000</v>
          </cell>
        </row>
        <row r="8539">
          <cell r="N8539" t="str">
            <v>충주댐운영지역단체협력</v>
          </cell>
          <cell r="O8539">
            <v>1000</v>
          </cell>
        </row>
        <row r="8540">
          <cell r="N8540" t="str">
            <v>충주댐운영외부행사지원</v>
          </cell>
          <cell r="O8540">
            <v>1000</v>
          </cell>
        </row>
        <row r="8541">
          <cell r="N8541" t="str">
            <v>충주댐운영연구직접비</v>
          </cell>
          <cell r="O8541">
            <v>2000</v>
          </cell>
        </row>
        <row r="8542">
          <cell r="N8542" t="str">
            <v>충주댐운영연구간접비</v>
          </cell>
          <cell r="O8542">
            <v>6000</v>
          </cell>
        </row>
        <row r="8543">
          <cell r="N8543" t="str">
            <v>충주댐운영선박유류대</v>
          </cell>
          <cell r="O8543">
            <v>10000</v>
          </cell>
        </row>
        <row r="8544">
          <cell r="N8544" t="str">
            <v>충주댐운영선박유지비</v>
          </cell>
          <cell r="O8544">
            <v>19209</v>
          </cell>
        </row>
        <row r="8545">
          <cell r="N8545" t="str">
            <v>충주댐운영행사경비</v>
          </cell>
          <cell r="O8545">
            <v>7980</v>
          </cell>
        </row>
        <row r="8546">
          <cell r="N8546" t="str">
            <v>충주댐운영기타잡비</v>
          </cell>
          <cell r="O8546">
            <v>19800</v>
          </cell>
        </row>
        <row r="8547">
          <cell r="N8547" t="str">
            <v>충주댐운영당직비</v>
          </cell>
          <cell r="O8547">
            <v>4543</v>
          </cell>
        </row>
        <row r="8548">
          <cell r="N8548" t="str">
            <v>충주댐운영준당직비</v>
          </cell>
          <cell r="O8548">
            <v>6000</v>
          </cell>
        </row>
        <row r="8549">
          <cell r="N8549" t="str">
            <v>충주댐운영건강관리비</v>
          </cell>
          <cell r="O8549">
            <v>15675</v>
          </cell>
        </row>
        <row r="8550">
          <cell r="N8550" t="str">
            <v>충주댐운영국민건강보험(비급여)</v>
          </cell>
          <cell r="O8550">
            <v>141485</v>
          </cell>
        </row>
        <row r="8551">
          <cell r="N8551" t="str">
            <v>충주댐운영국민연금(비급여)</v>
          </cell>
          <cell r="O8551">
            <v>142491</v>
          </cell>
        </row>
        <row r="8552">
          <cell r="N8552" t="str">
            <v>충주댐운영산재보험</v>
          </cell>
          <cell r="O8552">
            <v>46256</v>
          </cell>
        </row>
        <row r="8553">
          <cell r="N8553" t="str">
            <v>충주댐운영고용보험(비급여)</v>
          </cell>
          <cell r="O8553">
            <v>68060</v>
          </cell>
        </row>
        <row r="8554">
          <cell r="N8554" t="str">
            <v>충주댐운영체육행사비</v>
          </cell>
          <cell r="O8554">
            <v>5704</v>
          </cell>
        </row>
        <row r="8555">
          <cell r="N8555" t="str">
            <v>충주댐운영직원특근식대</v>
          </cell>
          <cell r="O8555">
            <v>24504</v>
          </cell>
        </row>
        <row r="8556">
          <cell r="N8556" t="str">
            <v>충주댐운영동호회지원비</v>
          </cell>
          <cell r="O8556">
            <v>4624</v>
          </cell>
        </row>
        <row r="8557">
          <cell r="N8557" t="str">
            <v>충주댐운영기타복리후생</v>
          </cell>
          <cell r="O8557">
            <v>775</v>
          </cell>
        </row>
        <row r="8558">
          <cell r="N8558" t="str">
            <v>충주댐운영비정규직(4대보험)</v>
          </cell>
          <cell r="O8558">
            <v>32793</v>
          </cell>
        </row>
        <row r="8559">
          <cell r="N8559" t="str">
            <v>충주댐운영비정규직(준당직비)</v>
          </cell>
          <cell r="O8559">
            <v>2000</v>
          </cell>
        </row>
        <row r="8560">
          <cell r="N8560" t="str">
            <v>충주댐운영비정규직(건강관리비)</v>
          </cell>
          <cell r="O8560">
            <v>2600</v>
          </cell>
        </row>
        <row r="8561">
          <cell r="N8561" t="str">
            <v>충주댐운영비정규직(체육행사비)</v>
          </cell>
          <cell r="O8561">
            <v>1000</v>
          </cell>
        </row>
        <row r="8562">
          <cell r="N8562" t="str">
            <v>충주댐운영비정규직(직원특근식대)</v>
          </cell>
          <cell r="O8562">
            <v>4800</v>
          </cell>
        </row>
        <row r="8563">
          <cell r="N8563" t="str">
            <v>충주댐운영비정규직(동호회지원비)</v>
          </cell>
          <cell r="O8563">
            <v>900</v>
          </cell>
        </row>
        <row r="8564">
          <cell r="N8564" t="str">
            <v>충주댐운영임직원인센티브</v>
          </cell>
          <cell r="O8564">
            <v>669741</v>
          </cell>
        </row>
        <row r="8565">
          <cell r="N8565" t="str">
            <v>충주댐운영기타예비비</v>
          </cell>
          <cell r="O8565">
            <v>210162</v>
          </cell>
        </row>
        <row r="8566">
          <cell r="N8566" t="str">
            <v xml:space="preserve">합천댐운영 </v>
          </cell>
          <cell r="O8566">
            <v>21615435</v>
          </cell>
        </row>
        <row r="8567">
          <cell r="N8567" t="str">
            <v>합천댐운영임직원급여</v>
          </cell>
          <cell r="O8567">
            <v>1753641</v>
          </cell>
        </row>
        <row r="8568">
          <cell r="N8568" t="str">
            <v>합천댐운영임직원제수당</v>
          </cell>
          <cell r="O8568">
            <v>211874</v>
          </cell>
        </row>
        <row r="8569">
          <cell r="N8569" t="str">
            <v>합천댐운영내부평가급</v>
          </cell>
          <cell r="O8569">
            <v>261051</v>
          </cell>
        </row>
        <row r="8570">
          <cell r="N8570" t="str">
            <v>합천댐운영급여성성과급</v>
          </cell>
          <cell r="O8570">
            <v>126014</v>
          </cell>
        </row>
        <row r="8571">
          <cell r="N8571" t="str">
            <v>합천댐운영비정규인력</v>
          </cell>
          <cell r="O8571">
            <v>139496</v>
          </cell>
        </row>
        <row r="8572">
          <cell r="N8572" t="str">
            <v>합천댐운영급여성복리비</v>
          </cell>
          <cell r="O8572">
            <v>7200</v>
          </cell>
        </row>
        <row r="8573">
          <cell r="N8573" t="str">
            <v>합천댐운영성과급</v>
          </cell>
          <cell r="O8573">
            <v>45755</v>
          </cell>
        </row>
        <row r="8574">
          <cell r="N8574" t="str">
            <v>합천댐운영임직원퇴직금</v>
          </cell>
          <cell r="O8574">
            <v>270020</v>
          </cell>
        </row>
        <row r="8575">
          <cell r="N8575" t="str">
            <v>합천댐운영급식보조비</v>
          </cell>
          <cell r="O8575">
            <v>39706</v>
          </cell>
        </row>
        <row r="8576">
          <cell r="N8576" t="str">
            <v>합천댐운영학자보조금</v>
          </cell>
          <cell r="O8576">
            <v>12767</v>
          </cell>
        </row>
        <row r="8577">
          <cell r="N8577" t="str">
            <v>합천댐운영일반여비</v>
          </cell>
          <cell r="O8577">
            <v>32000</v>
          </cell>
        </row>
        <row r="8578">
          <cell r="N8578" t="str">
            <v>합천댐운영부임여비</v>
          </cell>
          <cell r="O8578">
            <v>5631</v>
          </cell>
        </row>
        <row r="8579">
          <cell r="N8579" t="str">
            <v>합천댐운영시내교통비</v>
          </cell>
          <cell r="O8579">
            <v>107100</v>
          </cell>
        </row>
        <row r="8580">
          <cell r="N8580" t="str">
            <v>합천댐운영우편료</v>
          </cell>
          <cell r="O8580">
            <v>1485</v>
          </cell>
        </row>
        <row r="8581">
          <cell r="N8581" t="str">
            <v>합천댐운영전화사용료</v>
          </cell>
          <cell r="O8581">
            <v>7920</v>
          </cell>
        </row>
        <row r="8582">
          <cell r="N8582" t="str">
            <v>합천댐운영전용회선</v>
          </cell>
          <cell r="O8582">
            <v>18000</v>
          </cell>
        </row>
        <row r="8583">
          <cell r="N8583" t="str">
            <v>합천댐운영전력료</v>
          </cell>
          <cell r="O8583">
            <v>120000</v>
          </cell>
        </row>
        <row r="8584">
          <cell r="N8584" t="str">
            <v>합천댐운영상하수도료</v>
          </cell>
          <cell r="O8584">
            <v>650</v>
          </cell>
        </row>
        <row r="8585">
          <cell r="N8585" t="str">
            <v>합천댐운영가스유류대</v>
          </cell>
          <cell r="O8585">
            <v>2000</v>
          </cell>
        </row>
        <row r="8586">
          <cell r="N8586" t="str">
            <v>합천댐운영재산세</v>
          </cell>
          <cell r="O8586">
            <v>18000</v>
          </cell>
        </row>
        <row r="8587">
          <cell r="N8587" t="str">
            <v>합천댐운영등록면허세</v>
          </cell>
          <cell r="O8587">
            <v>160</v>
          </cell>
        </row>
        <row r="8588">
          <cell r="N8588" t="str">
            <v>합천댐운영발전부담금</v>
          </cell>
          <cell r="O8588">
            <v>915000</v>
          </cell>
        </row>
        <row r="8589">
          <cell r="N8589" t="str">
            <v>합천댐운영용수부담금</v>
          </cell>
          <cell r="O8589">
            <v>3994000</v>
          </cell>
        </row>
        <row r="8590">
          <cell r="N8590" t="str">
            <v>합천댐운영기타부담금</v>
          </cell>
          <cell r="O8590">
            <v>1260</v>
          </cell>
        </row>
        <row r="8591">
          <cell r="N8591" t="str">
            <v>합천댐운영지역자원시설세</v>
          </cell>
          <cell r="O8591">
            <v>150000</v>
          </cell>
        </row>
        <row r="8592">
          <cell r="N8592" t="str">
            <v>합천댐운영종합부동산세</v>
          </cell>
          <cell r="O8592">
            <v>2000</v>
          </cell>
        </row>
        <row r="8593">
          <cell r="N8593" t="str">
            <v>합천댐운영기타세금공</v>
          </cell>
          <cell r="O8593">
            <v>2700</v>
          </cell>
        </row>
        <row r="8594">
          <cell r="N8594" t="str">
            <v>합천댐운영문방구및잡품</v>
          </cell>
          <cell r="O8594">
            <v>6600</v>
          </cell>
        </row>
        <row r="8595">
          <cell r="N8595" t="str">
            <v>합천댐운영전산용품</v>
          </cell>
          <cell r="O8595">
            <v>5940</v>
          </cell>
        </row>
        <row r="8596">
          <cell r="N8596" t="str">
            <v>합천댐운영반납대상소모</v>
          </cell>
          <cell r="O8596">
            <v>3300</v>
          </cell>
        </row>
        <row r="8597">
          <cell r="N8597" t="str">
            <v>합천댐운영특수용품</v>
          </cell>
          <cell r="O8597">
            <v>660</v>
          </cell>
        </row>
        <row r="8598">
          <cell r="N8598" t="str">
            <v>합천댐운영도서비</v>
          </cell>
          <cell r="O8598">
            <v>1500</v>
          </cell>
        </row>
        <row r="8599">
          <cell r="N8599" t="str">
            <v>합천댐운영인쇄비</v>
          </cell>
          <cell r="O8599">
            <v>500</v>
          </cell>
        </row>
        <row r="8600">
          <cell r="N8600" t="str">
            <v>합천댐운영차량임차료</v>
          </cell>
          <cell r="O8600">
            <v>8100</v>
          </cell>
        </row>
        <row r="8601">
          <cell r="N8601" t="str">
            <v>합천댐운영유형공통상각</v>
          </cell>
          <cell r="O8601">
            <v>820144</v>
          </cell>
        </row>
        <row r="8602">
          <cell r="N8602" t="str">
            <v>합천댐운영발전전용상각</v>
          </cell>
          <cell r="O8602">
            <v>6307526</v>
          </cell>
        </row>
        <row r="8603">
          <cell r="N8603" t="str">
            <v>합천댐운영용수전용상각</v>
          </cell>
          <cell r="O8603">
            <v>2689140</v>
          </cell>
        </row>
        <row r="8604">
          <cell r="N8604" t="str">
            <v>합천댐운영주요시설보수</v>
          </cell>
          <cell r="O8604">
            <v>100000</v>
          </cell>
        </row>
        <row r="8605">
          <cell r="N8605" t="str">
            <v>합천댐운영부대시설보수</v>
          </cell>
          <cell r="O8605">
            <v>30000</v>
          </cell>
        </row>
        <row r="8606">
          <cell r="N8606" t="str">
            <v>합천댐운영건축물유지보수</v>
          </cell>
          <cell r="O8606">
            <v>20000</v>
          </cell>
        </row>
        <row r="8607">
          <cell r="N8607" t="str">
            <v>합천댐운영환경조경보수</v>
          </cell>
          <cell r="O8607">
            <v>60000</v>
          </cell>
        </row>
        <row r="8608">
          <cell r="N8608" t="str">
            <v>합천댐운영발전유지보수</v>
          </cell>
          <cell r="O8608">
            <v>300000</v>
          </cell>
        </row>
        <row r="8609">
          <cell r="N8609" t="str">
            <v>합천댐운영통신시설보수</v>
          </cell>
          <cell r="O8609">
            <v>50000</v>
          </cell>
        </row>
        <row r="8610">
          <cell r="N8610" t="str">
            <v>합천댐운영공기구비품보수</v>
          </cell>
          <cell r="O8610">
            <v>15000</v>
          </cell>
        </row>
        <row r="8611">
          <cell r="N8611" t="str">
            <v>합천댐운영기타시설보수</v>
          </cell>
          <cell r="O8611">
            <v>2000</v>
          </cell>
        </row>
        <row r="8612">
          <cell r="N8612" t="str">
            <v>합천댐운영발전점검정비</v>
          </cell>
          <cell r="O8612">
            <v>1457176</v>
          </cell>
        </row>
        <row r="8613">
          <cell r="N8613" t="str">
            <v>합천댐운영차량유지비</v>
          </cell>
          <cell r="O8613">
            <v>12000</v>
          </cell>
        </row>
        <row r="8614">
          <cell r="N8614" t="str">
            <v>합천댐운영기타보험료</v>
          </cell>
          <cell r="O8614">
            <v>500</v>
          </cell>
        </row>
        <row r="8615">
          <cell r="N8615" t="str">
            <v>합천댐운영시설운영수수</v>
          </cell>
          <cell r="O8615">
            <v>11760</v>
          </cell>
        </row>
        <row r="8616">
          <cell r="N8616" t="str">
            <v>합천댐운영업무관련수수</v>
          </cell>
          <cell r="O8616">
            <v>0</v>
          </cell>
        </row>
        <row r="8617">
          <cell r="N8617" t="str">
            <v>합천댐운영외부위탁비</v>
          </cell>
          <cell r="O8617">
            <v>318115</v>
          </cell>
        </row>
        <row r="8618">
          <cell r="N8618" t="str">
            <v>합천댐운영법정수수료</v>
          </cell>
          <cell r="O8618">
            <v>21180</v>
          </cell>
        </row>
        <row r="8619">
          <cell r="N8619" t="str">
            <v>합천댐운영업무추진비</v>
          </cell>
          <cell r="O8619">
            <v>1500</v>
          </cell>
        </row>
        <row r="8620">
          <cell r="N8620" t="str">
            <v>합천댐운영신문방송광고</v>
          </cell>
          <cell r="O8620">
            <v>1000</v>
          </cell>
        </row>
        <row r="8621">
          <cell r="N8621" t="str">
            <v>합천댐운영홍보물제작</v>
          </cell>
          <cell r="O8621">
            <v>1000</v>
          </cell>
        </row>
        <row r="8622">
          <cell r="N8622" t="str">
            <v>합천댐운영홍보이벤트</v>
          </cell>
          <cell r="O8622">
            <v>1000</v>
          </cell>
        </row>
        <row r="8623">
          <cell r="N8623" t="str">
            <v>합천댐운영기타광고선전</v>
          </cell>
          <cell r="O8623">
            <v>2000</v>
          </cell>
        </row>
        <row r="8624">
          <cell r="N8624" t="str">
            <v>합천댐운영자체집합</v>
          </cell>
          <cell r="O8624">
            <v>4320</v>
          </cell>
        </row>
        <row r="8625">
          <cell r="N8625" t="str">
            <v>합천댐운영기타교육훈련</v>
          </cell>
          <cell r="O8625">
            <v>5130</v>
          </cell>
        </row>
        <row r="8626">
          <cell r="N8626" t="str">
            <v>합천댐운영조사직접비</v>
          </cell>
          <cell r="O8626">
            <v>14400</v>
          </cell>
        </row>
        <row r="8627">
          <cell r="N8627" t="str">
            <v>합천댐운영조사간접비</v>
          </cell>
          <cell r="O8627">
            <v>5500</v>
          </cell>
        </row>
        <row r="8628">
          <cell r="N8628" t="str">
            <v>합천댐운영포상금</v>
          </cell>
          <cell r="O8628">
            <v>1000</v>
          </cell>
        </row>
        <row r="8629">
          <cell r="N8629" t="str">
            <v>합천댐운영지역단체협력</v>
          </cell>
          <cell r="O8629">
            <v>1500</v>
          </cell>
        </row>
        <row r="8630">
          <cell r="N8630" t="str">
            <v>합천댐운영외부행사지원</v>
          </cell>
          <cell r="O8630">
            <v>1500</v>
          </cell>
        </row>
        <row r="8631">
          <cell r="N8631" t="str">
            <v>합천댐운영연구직접비</v>
          </cell>
          <cell r="O8631">
            <v>194114</v>
          </cell>
        </row>
        <row r="8632">
          <cell r="N8632" t="str">
            <v>합천댐운영연구간접비</v>
          </cell>
          <cell r="O8632">
            <v>13656</v>
          </cell>
        </row>
        <row r="8633">
          <cell r="N8633" t="str">
            <v>합천댐운영선박유류대</v>
          </cell>
          <cell r="O8633">
            <v>8508</v>
          </cell>
        </row>
        <row r="8634">
          <cell r="N8634" t="str">
            <v>합천댐운영선박유지비</v>
          </cell>
          <cell r="O8634">
            <v>7000</v>
          </cell>
        </row>
        <row r="8635">
          <cell r="N8635" t="str">
            <v>합천댐운영행사경비</v>
          </cell>
          <cell r="O8635">
            <v>4620</v>
          </cell>
        </row>
        <row r="8636">
          <cell r="N8636" t="str">
            <v>합천댐운영기타잡비</v>
          </cell>
          <cell r="O8636">
            <v>13200</v>
          </cell>
        </row>
        <row r="8637">
          <cell r="N8637" t="str">
            <v>합천댐운영당직비</v>
          </cell>
          <cell r="O8637">
            <v>25240</v>
          </cell>
        </row>
        <row r="8638">
          <cell r="N8638" t="str">
            <v>합천댐운영준당직비</v>
          </cell>
          <cell r="O8638">
            <v>5000</v>
          </cell>
        </row>
        <row r="8639">
          <cell r="N8639" t="str">
            <v>합천댐운영건강관리비</v>
          </cell>
          <cell r="O8639">
            <v>9355</v>
          </cell>
        </row>
        <row r="8640">
          <cell r="N8640" t="str">
            <v>합천댐운영국민건강보험(비급여)</v>
          </cell>
          <cell r="O8640">
            <v>81913</v>
          </cell>
        </row>
        <row r="8641">
          <cell r="N8641" t="str">
            <v>합천댐운영국민연금(비급여)</v>
          </cell>
          <cell r="O8641">
            <v>82495</v>
          </cell>
        </row>
        <row r="8642">
          <cell r="N8642" t="str">
            <v>합천댐운영산재보험</v>
          </cell>
          <cell r="O8642">
            <v>26780</v>
          </cell>
        </row>
        <row r="8643">
          <cell r="N8643" t="str">
            <v>합천댐운영고용보험(비급여)</v>
          </cell>
          <cell r="O8643">
            <v>39403</v>
          </cell>
        </row>
        <row r="8644">
          <cell r="N8644" t="str">
            <v>합천댐운영체육행사비</v>
          </cell>
          <cell r="O8644">
            <v>3302</v>
          </cell>
        </row>
        <row r="8645">
          <cell r="N8645" t="str">
            <v>합천댐운영직원특근식대</v>
          </cell>
          <cell r="O8645">
            <v>14187</v>
          </cell>
        </row>
        <row r="8646">
          <cell r="N8646" t="str">
            <v>합천댐운영동호회지원비</v>
          </cell>
          <cell r="O8646">
            <v>2677</v>
          </cell>
        </row>
        <row r="8647">
          <cell r="N8647" t="str">
            <v>합천댐운영합숙소운영비</v>
          </cell>
          <cell r="O8647">
            <v>21540</v>
          </cell>
        </row>
        <row r="8648">
          <cell r="N8648" t="str">
            <v>합천댐운영기타복리후생</v>
          </cell>
          <cell r="O8648">
            <v>448</v>
          </cell>
        </row>
        <row r="8649">
          <cell r="N8649" t="str">
            <v>합천댐운영비정규직(4대보험)</v>
          </cell>
          <cell r="O8649">
            <v>19378</v>
          </cell>
        </row>
        <row r="8650">
          <cell r="N8650" t="str">
            <v>합천댐운영비정규직(준당직비)</v>
          </cell>
          <cell r="O8650">
            <v>1200</v>
          </cell>
        </row>
        <row r="8651">
          <cell r="N8651" t="str">
            <v>합천댐운영비정규직(건강관리비)</v>
          </cell>
          <cell r="O8651">
            <v>1560</v>
          </cell>
        </row>
        <row r="8652">
          <cell r="N8652" t="str">
            <v>합천댐운영비정규직(체육행사비)</v>
          </cell>
          <cell r="O8652">
            <v>600</v>
          </cell>
        </row>
        <row r="8653">
          <cell r="N8653" t="str">
            <v>합천댐운영비정규직(직원특근식대)</v>
          </cell>
          <cell r="O8653">
            <v>2880</v>
          </cell>
        </row>
        <row r="8654">
          <cell r="N8654" t="str">
            <v>합천댐운영비정규직(동호회지원비)</v>
          </cell>
          <cell r="O8654">
            <v>540</v>
          </cell>
        </row>
        <row r="8655">
          <cell r="N8655" t="str">
            <v>합천댐운영임직원인센티브</v>
          </cell>
          <cell r="O8655">
            <v>387745</v>
          </cell>
        </row>
        <row r="8656">
          <cell r="N8656" t="str">
            <v>합천댐운영기타예비비</v>
          </cell>
          <cell r="O8656">
            <v>121673</v>
          </cell>
        </row>
        <row r="8657">
          <cell r="N8657" t="str">
            <v xml:space="preserve">임하댐운영 </v>
          </cell>
          <cell r="O8657">
            <v>11683065</v>
          </cell>
        </row>
        <row r="8658">
          <cell r="N8658" t="str">
            <v>임하댐운영임직원급여</v>
          </cell>
          <cell r="O8658">
            <v>1009672</v>
          </cell>
        </row>
        <row r="8659">
          <cell r="N8659" t="str">
            <v>임하댐운영임직원제수당</v>
          </cell>
          <cell r="O8659">
            <v>121988</v>
          </cell>
        </row>
        <row r="8660">
          <cell r="N8660" t="str">
            <v>임하댐운영내부평가급</v>
          </cell>
          <cell r="O8660">
            <v>150302</v>
          </cell>
        </row>
        <row r="8661">
          <cell r="N8661" t="str">
            <v>임하댐운영급여성성과급</v>
          </cell>
          <cell r="O8661">
            <v>72554</v>
          </cell>
        </row>
        <row r="8662">
          <cell r="N8662" t="str">
            <v>임하댐운영비정규인력</v>
          </cell>
          <cell r="O8662">
            <v>310258</v>
          </cell>
        </row>
        <row r="8663">
          <cell r="N8663" t="str">
            <v>임하댐운영급여성복리비</v>
          </cell>
          <cell r="O8663">
            <v>13200</v>
          </cell>
        </row>
        <row r="8664">
          <cell r="N8664" t="str">
            <v>임하댐운영성과급</v>
          </cell>
          <cell r="O8664">
            <v>108493</v>
          </cell>
        </row>
        <row r="8665">
          <cell r="N8665" t="str">
            <v>임하댐운영임직원퇴직금</v>
          </cell>
          <cell r="O8665">
            <v>155466</v>
          </cell>
        </row>
        <row r="8666">
          <cell r="N8666" t="str">
            <v>임하댐운영급식보조비</v>
          </cell>
          <cell r="O8666">
            <v>22861</v>
          </cell>
        </row>
        <row r="8667">
          <cell r="N8667" t="str">
            <v>임하댐운영학자보조금</v>
          </cell>
          <cell r="O8667">
            <v>7350</v>
          </cell>
        </row>
        <row r="8668">
          <cell r="N8668" t="str">
            <v>임하댐운영일반여비</v>
          </cell>
          <cell r="O8668">
            <v>12000</v>
          </cell>
        </row>
        <row r="8669">
          <cell r="N8669" t="str">
            <v>임하댐운영부임여비</v>
          </cell>
          <cell r="O8669">
            <v>3242</v>
          </cell>
        </row>
        <row r="8670">
          <cell r="N8670" t="str">
            <v>임하댐운영시내교통비</v>
          </cell>
          <cell r="O8670">
            <v>72660</v>
          </cell>
        </row>
        <row r="8671">
          <cell r="N8671" t="str">
            <v>임하댐운영우편료</v>
          </cell>
          <cell r="O8671">
            <v>855</v>
          </cell>
        </row>
        <row r="8672">
          <cell r="N8672" t="str">
            <v>임하댐운영전화사용료</v>
          </cell>
          <cell r="O8672">
            <v>4560</v>
          </cell>
        </row>
        <row r="8673">
          <cell r="N8673" t="str">
            <v>임하댐운영전용회선</v>
          </cell>
          <cell r="O8673">
            <v>27600</v>
          </cell>
        </row>
        <row r="8674">
          <cell r="N8674" t="str">
            <v>임하댐운영전력료</v>
          </cell>
          <cell r="O8674">
            <v>135000</v>
          </cell>
        </row>
        <row r="8675">
          <cell r="N8675" t="str">
            <v>임하댐운영상하수도료</v>
          </cell>
          <cell r="O8675">
            <v>18000</v>
          </cell>
        </row>
        <row r="8676">
          <cell r="N8676" t="str">
            <v>임하댐운영가스유류대</v>
          </cell>
          <cell r="O8676">
            <v>6000</v>
          </cell>
        </row>
        <row r="8677">
          <cell r="N8677" t="str">
            <v>임하댐운영재산세</v>
          </cell>
          <cell r="O8677">
            <v>17000</v>
          </cell>
        </row>
        <row r="8678">
          <cell r="N8678" t="str">
            <v>임하댐운영지방소득세</v>
          </cell>
          <cell r="O8678">
            <v>10000</v>
          </cell>
        </row>
        <row r="8679">
          <cell r="N8679" t="str">
            <v>임하댐운영등록면허세</v>
          </cell>
          <cell r="O8679">
            <v>500</v>
          </cell>
        </row>
        <row r="8680">
          <cell r="N8680" t="str">
            <v>임하댐운영발전부담금</v>
          </cell>
          <cell r="O8680">
            <v>181000</v>
          </cell>
        </row>
        <row r="8681">
          <cell r="N8681" t="str">
            <v>임하댐운영용수부담금</v>
          </cell>
          <cell r="O8681">
            <v>1934000</v>
          </cell>
        </row>
        <row r="8682">
          <cell r="N8682" t="str">
            <v>임하댐운영기타부담금</v>
          </cell>
          <cell r="O8682">
            <v>400</v>
          </cell>
        </row>
        <row r="8683">
          <cell r="N8683" t="str">
            <v>임하댐운영지역자원시설세</v>
          </cell>
          <cell r="O8683">
            <v>100000</v>
          </cell>
        </row>
        <row r="8684">
          <cell r="N8684" t="str">
            <v>임하댐운영종합부동산세</v>
          </cell>
          <cell r="O8684">
            <v>10000</v>
          </cell>
        </row>
        <row r="8685">
          <cell r="N8685" t="str">
            <v>임하댐운영기타세금공</v>
          </cell>
          <cell r="O8685">
            <v>5000</v>
          </cell>
        </row>
        <row r="8686">
          <cell r="N8686" t="str">
            <v>임하댐운영문방구및잡품</v>
          </cell>
          <cell r="O8686">
            <v>3800</v>
          </cell>
        </row>
        <row r="8687">
          <cell r="N8687" t="str">
            <v>임하댐운영전산용품</v>
          </cell>
          <cell r="O8687">
            <v>3420</v>
          </cell>
        </row>
        <row r="8688">
          <cell r="N8688" t="str">
            <v>임하댐운영반납대상소모</v>
          </cell>
          <cell r="O8688">
            <v>1900</v>
          </cell>
        </row>
        <row r="8689">
          <cell r="N8689" t="str">
            <v>임하댐운영특수용품</v>
          </cell>
          <cell r="O8689">
            <v>380</v>
          </cell>
        </row>
        <row r="8690">
          <cell r="N8690" t="str">
            <v>임하댐운영도서비</v>
          </cell>
          <cell r="O8690">
            <v>1000</v>
          </cell>
        </row>
        <row r="8691">
          <cell r="N8691" t="str">
            <v>임하댐운영인쇄비</v>
          </cell>
          <cell r="O8691">
            <v>1500</v>
          </cell>
        </row>
        <row r="8692">
          <cell r="N8692" t="str">
            <v>임하댐운영건물토지임차</v>
          </cell>
          <cell r="O8692">
            <v>0</v>
          </cell>
        </row>
        <row r="8693">
          <cell r="N8693" t="str">
            <v>임하댐운영유형공통상각</v>
          </cell>
          <cell r="O8693">
            <v>404968</v>
          </cell>
        </row>
        <row r="8694">
          <cell r="N8694" t="str">
            <v>임하댐운영발전전용상각</v>
          </cell>
          <cell r="O8694">
            <v>749177</v>
          </cell>
        </row>
        <row r="8695">
          <cell r="N8695" t="str">
            <v>임하댐운영용수전용상각</v>
          </cell>
          <cell r="O8695">
            <v>3072618</v>
          </cell>
        </row>
        <row r="8696">
          <cell r="N8696" t="str">
            <v>임하댐운영주요시설보수</v>
          </cell>
          <cell r="O8696">
            <v>105000</v>
          </cell>
        </row>
        <row r="8697">
          <cell r="N8697" t="str">
            <v>임하댐운영부대시설보수</v>
          </cell>
          <cell r="O8697">
            <v>30000</v>
          </cell>
        </row>
        <row r="8698">
          <cell r="N8698" t="str">
            <v>임하댐운영건축물유지보수</v>
          </cell>
          <cell r="O8698">
            <v>40000</v>
          </cell>
        </row>
        <row r="8699">
          <cell r="N8699" t="str">
            <v>임하댐운영환경조경보수</v>
          </cell>
          <cell r="O8699">
            <v>70000</v>
          </cell>
        </row>
        <row r="8700">
          <cell r="N8700" t="str">
            <v>임하댐운영발전유지보수</v>
          </cell>
          <cell r="O8700">
            <v>310000</v>
          </cell>
        </row>
        <row r="8701">
          <cell r="N8701" t="str">
            <v>임하댐운영통신시설보수</v>
          </cell>
          <cell r="O8701">
            <v>100000</v>
          </cell>
        </row>
        <row r="8702">
          <cell r="N8702" t="str">
            <v>임하댐운영공기구비품보수</v>
          </cell>
          <cell r="O8702">
            <v>5000</v>
          </cell>
        </row>
        <row r="8703">
          <cell r="N8703" t="str">
            <v>임하댐운영발전점검정비</v>
          </cell>
          <cell r="O8703">
            <v>1278465</v>
          </cell>
        </row>
        <row r="8704">
          <cell r="N8704" t="str">
            <v>임하댐운영차량유지비</v>
          </cell>
          <cell r="O8704">
            <v>30000</v>
          </cell>
        </row>
        <row r="8705">
          <cell r="N8705" t="str">
            <v>임하댐운영기타보험료</v>
          </cell>
          <cell r="O8705">
            <v>400</v>
          </cell>
        </row>
        <row r="8706">
          <cell r="N8706" t="str">
            <v>임하댐운영시설운영수수</v>
          </cell>
          <cell r="O8706">
            <v>4200</v>
          </cell>
        </row>
        <row r="8707">
          <cell r="N8707" t="str">
            <v>임하댐운영업무관련수수</v>
          </cell>
          <cell r="O8707">
            <v>3000</v>
          </cell>
        </row>
        <row r="8708">
          <cell r="N8708" t="str">
            <v>임하댐운영외부위탁비</v>
          </cell>
          <cell r="O8708">
            <v>352014</v>
          </cell>
        </row>
        <row r="8709">
          <cell r="N8709" t="str">
            <v>임하댐운영법정수수료</v>
          </cell>
          <cell r="O8709">
            <v>1500</v>
          </cell>
        </row>
        <row r="8710">
          <cell r="N8710" t="str">
            <v>임하댐운영업무추진비</v>
          </cell>
          <cell r="O8710">
            <v>500</v>
          </cell>
        </row>
        <row r="8711">
          <cell r="N8711" t="str">
            <v>임하댐운영신문방송광고</v>
          </cell>
          <cell r="O8711">
            <v>1000</v>
          </cell>
        </row>
        <row r="8712">
          <cell r="N8712" t="str">
            <v>임하댐운영홍보물제작</v>
          </cell>
          <cell r="O8712">
            <v>1000</v>
          </cell>
        </row>
        <row r="8713">
          <cell r="N8713" t="str">
            <v>임하댐운영기타광고선전</v>
          </cell>
          <cell r="O8713">
            <v>2000</v>
          </cell>
        </row>
        <row r="8714">
          <cell r="N8714" t="str">
            <v>임하댐운영자체집합</v>
          </cell>
          <cell r="O8714">
            <v>2900</v>
          </cell>
        </row>
        <row r="8715">
          <cell r="N8715" t="str">
            <v>임하댐운영기타교육훈련</v>
          </cell>
          <cell r="O8715">
            <v>4000</v>
          </cell>
        </row>
        <row r="8716">
          <cell r="N8716" t="str">
            <v>임하댐운영조사직접비</v>
          </cell>
          <cell r="O8716">
            <v>21900</v>
          </cell>
        </row>
        <row r="8717">
          <cell r="N8717" t="str">
            <v>임하댐운영조사간접비</v>
          </cell>
          <cell r="O8717">
            <v>8000</v>
          </cell>
        </row>
        <row r="8718">
          <cell r="N8718" t="str">
            <v>임하댐운영지역단체협력</v>
          </cell>
          <cell r="O8718">
            <v>1000</v>
          </cell>
        </row>
        <row r="8719">
          <cell r="N8719" t="str">
            <v>임하댐운영외부행사지원</v>
          </cell>
          <cell r="O8719">
            <v>1000</v>
          </cell>
        </row>
        <row r="8720">
          <cell r="N8720" t="str">
            <v>임하댐운영연구직접비</v>
          </cell>
          <cell r="O8720">
            <v>1550</v>
          </cell>
        </row>
        <row r="8721">
          <cell r="N8721" t="str">
            <v>임하댐운영연구간접비</v>
          </cell>
          <cell r="O8721">
            <v>5016</v>
          </cell>
        </row>
        <row r="8722">
          <cell r="N8722" t="str">
            <v>임하댐운영선박유류대</v>
          </cell>
          <cell r="O8722">
            <v>3000</v>
          </cell>
        </row>
        <row r="8723">
          <cell r="N8723" t="str">
            <v>임하댐운영선박유지비</v>
          </cell>
          <cell r="O8723">
            <v>10000</v>
          </cell>
        </row>
        <row r="8724">
          <cell r="N8724" t="str">
            <v>임하댐운영행사경비</v>
          </cell>
          <cell r="O8724">
            <v>2660</v>
          </cell>
        </row>
        <row r="8725">
          <cell r="N8725" t="str">
            <v>임하댐운영기타잡비</v>
          </cell>
          <cell r="O8725">
            <v>8600</v>
          </cell>
        </row>
        <row r="8726">
          <cell r="N8726" t="str">
            <v>임하댐운영당직비</v>
          </cell>
          <cell r="O8726">
            <v>25240</v>
          </cell>
        </row>
        <row r="8727">
          <cell r="N8727" t="str">
            <v>임하댐운영준당직비</v>
          </cell>
          <cell r="O8727">
            <v>6000</v>
          </cell>
        </row>
        <row r="8728">
          <cell r="N8728" t="str">
            <v>임하댐운영건강관리비</v>
          </cell>
          <cell r="O8728">
            <v>5225</v>
          </cell>
        </row>
        <row r="8729">
          <cell r="N8729" t="str">
            <v>임하댐운영국민건강보험(비급여)</v>
          </cell>
          <cell r="O8729">
            <v>47162</v>
          </cell>
        </row>
        <row r="8730">
          <cell r="N8730" t="str">
            <v>임하댐운영국민연금(비급여)</v>
          </cell>
          <cell r="O8730">
            <v>47497</v>
          </cell>
        </row>
        <row r="8731">
          <cell r="N8731" t="str">
            <v>임하댐운영산재보험</v>
          </cell>
          <cell r="O8731">
            <v>15419</v>
          </cell>
        </row>
        <row r="8732">
          <cell r="N8732" t="str">
            <v>임하댐운영고용보험(비급여)</v>
          </cell>
          <cell r="O8732">
            <v>22687</v>
          </cell>
        </row>
        <row r="8733">
          <cell r="N8733" t="str">
            <v>임하댐운영체육행사비</v>
          </cell>
          <cell r="O8733">
            <v>1901</v>
          </cell>
        </row>
        <row r="8734">
          <cell r="N8734" t="str">
            <v>임하댐운영직원특근식대</v>
          </cell>
          <cell r="O8734">
            <v>8168</v>
          </cell>
        </row>
        <row r="8735">
          <cell r="N8735" t="str">
            <v>임하댐운영동호회지원비</v>
          </cell>
          <cell r="O8735">
            <v>1541</v>
          </cell>
        </row>
        <row r="8736">
          <cell r="N8736" t="str">
            <v>임하댐운영기타복리후생</v>
          </cell>
          <cell r="O8736">
            <v>258</v>
          </cell>
        </row>
        <row r="8737">
          <cell r="N8737" t="str">
            <v>임하댐운영비정규직(4대보험)</v>
          </cell>
          <cell r="O8737">
            <v>43807</v>
          </cell>
        </row>
        <row r="8738">
          <cell r="N8738" t="str">
            <v>임하댐운영비정규직(준당직비)</v>
          </cell>
          <cell r="O8738">
            <v>2200</v>
          </cell>
        </row>
        <row r="8739">
          <cell r="N8739" t="str">
            <v>임하댐운영비정규직(건강관리비)</v>
          </cell>
          <cell r="O8739">
            <v>2860</v>
          </cell>
        </row>
        <row r="8740">
          <cell r="N8740" t="str">
            <v>임하댐운영비정규직(체육행사비)</v>
          </cell>
          <cell r="O8740">
            <v>1100</v>
          </cell>
        </row>
        <row r="8741">
          <cell r="N8741" t="str">
            <v>임하댐운영비정규직(직원특근식대)</v>
          </cell>
          <cell r="O8741">
            <v>5280</v>
          </cell>
        </row>
        <row r="8742">
          <cell r="N8742" t="str">
            <v>임하댐운영비정규직(동호회지원비)</v>
          </cell>
          <cell r="O8742">
            <v>990</v>
          </cell>
        </row>
        <row r="8743">
          <cell r="N8743" t="str">
            <v>임하댐운영임직원인센티브</v>
          </cell>
          <cell r="O8743">
            <v>223247</v>
          </cell>
        </row>
        <row r="8744">
          <cell r="N8744" t="str">
            <v>임하댐운영기타예비비</v>
          </cell>
          <cell r="O8744">
            <v>70054</v>
          </cell>
        </row>
        <row r="8745">
          <cell r="N8745" t="str">
            <v xml:space="preserve">주암댐운영 </v>
          </cell>
          <cell r="O8745">
            <v>21481566</v>
          </cell>
        </row>
        <row r="8746">
          <cell r="N8746" t="str">
            <v>주암댐운영임직원급여</v>
          </cell>
          <cell r="O8746">
            <v>2559660</v>
          </cell>
        </row>
        <row r="8747">
          <cell r="N8747" t="str">
            <v>주암댐운영임직원제수당</v>
          </cell>
          <cell r="O8747">
            <v>282499</v>
          </cell>
        </row>
        <row r="8748">
          <cell r="N8748" t="str">
            <v>주암댐운영내부평가급</v>
          </cell>
          <cell r="O8748">
            <v>348068</v>
          </cell>
        </row>
        <row r="8749">
          <cell r="N8749" t="str">
            <v>주암댐운영급여성성과급</v>
          </cell>
          <cell r="O8749">
            <v>168019</v>
          </cell>
        </row>
        <row r="8750">
          <cell r="N8750" t="str">
            <v>주암댐운영단기고용</v>
          </cell>
          <cell r="O8750">
            <v>0</v>
          </cell>
        </row>
        <row r="8751">
          <cell r="N8751" t="str">
            <v>주암댐운영비정규인력</v>
          </cell>
          <cell r="O8751">
            <v>325255</v>
          </cell>
        </row>
        <row r="8752">
          <cell r="N8752" t="str">
            <v>주암댐운영급여성복리비</v>
          </cell>
          <cell r="O8752">
            <v>14400</v>
          </cell>
        </row>
        <row r="8753">
          <cell r="N8753" t="str">
            <v>주암댐운영성과급</v>
          </cell>
          <cell r="O8753">
            <v>110840</v>
          </cell>
        </row>
        <row r="8754">
          <cell r="N8754" t="str">
            <v>주암댐운영임직원퇴직금</v>
          </cell>
          <cell r="O8754">
            <v>360026</v>
          </cell>
        </row>
        <row r="8755">
          <cell r="N8755" t="str">
            <v>주암댐운영급식보조비</v>
          </cell>
          <cell r="O8755">
            <v>52941</v>
          </cell>
        </row>
        <row r="8756">
          <cell r="N8756" t="str">
            <v>주암댐운영학자보조금</v>
          </cell>
          <cell r="O8756">
            <v>17022</v>
          </cell>
        </row>
        <row r="8757">
          <cell r="N8757" t="str">
            <v>주암댐운영일반여비</v>
          </cell>
          <cell r="O8757">
            <v>40000</v>
          </cell>
        </row>
        <row r="8758">
          <cell r="N8758" t="str">
            <v>주암댐운영부임여비</v>
          </cell>
          <cell r="O8758">
            <v>7508</v>
          </cell>
        </row>
        <row r="8759">
          <cell r="N8759" t="str">
            <v>주암댐운영시내교통비</v>
          </cell>
          <cell r="O8759">
            <v>149520</v>
          </cell>
        </row>
        <row r="8760">
          <cell r="N8760" t="str">
            <v>주암댐운영우편료</v>
          </cell>
          <cell r="O8760">
            <v>1980</v>
          </cell>
        </row>
        <row r="8761">
          <cell r="N8761" t="str">
            <v>주암댐운영전화사용료</v>
          </cell>
          <cell r="O8761">
            <v>10560</v>
          </cell>
        </row>
        <row r="8762">
          <cell r="N8762" t="str">
            <v>주암댐운영전용회선</v>
          </cell>
          <cell r="O8762">
            <v>24000</v>
          </cell>
        </row>
        <row r="8763">
          <cell r="N8763" t="str">
            <v>주암댐운영전력료</v>
          </cell>
          <cell r="O8763">
            <v>110000</v>
          </cell>
        </row>
        <row r="8764">
          <cell r="N8764" t="str">
            <v>주암댐운영상하수도료</v>
          </cell>
          <cell r="O8764">
            <v>3700</v>
          </cell>
        </row>
        <row r="8765">
          <cell r="N8765" t="str">
            <v>주암댐운영가스유류대</v>
          </cell>
          <cell r="O8765">
            <v>3500</v>
          </cell>
        </row>
        <row r="8766">
          <cell r="N8766" t="str">
            <v>주암댐운영재산세</v>
          </cell>
          <cell r="O8766">
            <v>10000</v>
          </cell>
        </row>
        <row r="8767">
          <cell r="N8767" t="str">
            <v>주암댐운영지방소득세</v>
          </cell>
          <cell r="O8767">
            <v>12000</v>
          </cell>
        </row>
        <row r="8768">
          <cell r="N8768" t="str">
            <v>주암댐운영등록면허세</v>
          </cell>
          <cell r="O8768">
            <v>100</v>
          </cell>
        </row>
        <row r="8769">
          <cell r="N8769" t="str">
            <v>주암댐운영발전부담금</v>
          </cell>
          <cell r="O8769">
            <v>429000</v>
          </cell>
        </row>
        <row r="8770">
          <cell r="N8770" t="str">
            <v>주암댐운영용수부담금</v>
          </cell>
          <cell r="O8770">
            <v>3325000</v>
          </cell>
        </row>
        <row r="8771">
          <cell r="N8771" t="str">
            <v>주암댐운영기타부담금</v>
          </cell>
          <cell r="O8771">
            <v>4000</v>
          </cell>
        </row>
        <row r="8772">
          <cell r="N8772" t="str">
            <v>주암댐운영지역자원시설세</v>
          </cell>
          <cell r="O8772">
            <v>160000</v>
          </cell>
        </row>
        <row r="8773">
          <cell r="N8773" t="str">
            <v>주암댐운영종합부동산세</v>
          </cell>
          <cell r="O8773">
            <v>1400</v>
          </cell>
        </row>
        <row r="8774">
          <cell r="N8774" t="str">
            <v>주암댐운영기타세금공</v>
          </cell>
          <cell r="O8774">
            <v>5000</v>
          </cell>
        </row>
        <row r="8775">
          <cell r="N8775" t="str">
            <v>주암댐운영문방구및잡품</v>
          </cell>
          <cell r="O8775">
            <v>8800</v>
          </cell>
        </row>
        <row r="8776">
          <cell r="N8776" t="str">
            <v>주암댐운영전산용품</v>
          </cell>
          <cell r="O8776">
            <v>7920</v>
          </cell>
        </row>
        <row r="8777">
          <cell r="N8777" t="str">
            <v>주암댐운영반납대상소모</v>
          </cell>
          <cell r="O8777">
            <v>4400</v>
          </cell>
        </row>
        <row r="8778">
          <cell r="N8778" t="str">
            <v>주암댐운영특수용품</v>
          </cell>
          <cell r="O8778">
            <v>880</v>
          </cell>
        </row>
        <row r="8779">
          <cell r="N8779" t="str">
            <v>주암댐운영근무복</v>
          </cell>
          <cell r="O8779">
            <v>0</v>
          </cell>
        </row>
        <row r="8780">
          <cell r="N8780" t="str">
            <v>주암댐운영기타피복비</v>
          </cell>
          <cell r="O8780">
            <v>0</v>
          </cell>
        </row>
        <row r="8781">
          <cell r="N8781" t="str">
            <v>주암댐운영도서비</v>
          </cell>
          <cell r="O8781">
            <v>1500</v>
          </cell>
        </row>
        <row r="8782">
          <cell r="N8782" t="str">
            <v>주암댐운영인쇄비</v>
          </cell>
          <cell r="O8782">
            <v>2000</v>
          </cell>
        </row>
        <row r="8783">
          <cell r="N8783" t="str">
            <v>주암댐운영차량임차료</v>
          </cell>
          <cell r="O8783">
            <v>16200</v>
          </cell>
        </row>
        <row r="8784">
          <cell r="N8784" t="str">
            <v>주암댐운영유형공통상각</v>
          </cell>
          <cell r="O8784">
            <v>697076</v>
          </cell>
        </row>
        <row r="8785">
          <cell r="N8785" t="str">
            <v>주암댐운영발전전용상각</v>
          </cell>
          <cell r="O8785">
            <v>1819636</v>
          </cell>
        </row>
        <row r="8786">
          <cell r="N8786" t="str">
            <v>주암댐운영용수전용상각</v>
          </cell>
          <cell r="O8786">
            <v>6396773</v>
          </cell>
        </row>
        <row r="8787">
          <cell r="N8787" t="str">
            <v>주암댐운영주요시설보수</v>
          </cell>
          <cell r="O8787">
            <v>230000</v>
          </cell>
        </row>
        <row r="8788">
          <cell r="N8788" t="str">
            <v>주암댐운영부대시설보수</v>
          </cell>
          <cell r="O8788">
            <v>50000</v>
          </cell>
        </row>
        <row r="8789">
          <cell r="N8789" t="str">
            <v>주암댐운영건축물유지보수</v>
          </cell>
          <cell r="O8789">
            <v>40000</v>
          </cell>
        </row>
        <row r="8790">
          <cell r="N8790" t="str">
            <v>주암댐운영환경조경보수</v>
          </cell>
          <cell r="O8790">
            <v>165000</v>
          </cell>
        </row>
        <row r="8791">
          <cell r="N8791" t="str">
            <v>주암댐운영발전유지보수</v>
          </cell>
          <cell r="O8791">
            <v>80000</v>
          </cell>
        </row>
        <row r="8792">
          <cell r="N8792" t="str">
            <v>주암댐운영통신시설보수</v>
          </cell>
          <cell r="O8792">
            <v>90000</v>
          </cell>
        </row>
        <row r="8793">
          <cell r="N8793" t="str">
            <v>주암댐운영공기구비품보수</v>
          </cell>
          <cell r="O8793">
            <v>40000</v>
          </cell>
        </row>
        <row r="8794">
          <cell r="N8794" t="str">
            <v>주암댐운영기타시설보수</v>
          </cell>
          <cell r="O8794">
            <v>10000</v>
          </cell>
        </row>
        <row r="8795">
          <cell r="N8795" t="str">
            <v>주암댐운영발전점검정비</v>
          </cell>
          <cell r="O8795">
            <v>1427855</v>
          </cell>
        </row>
        <row r="8796">
          <cell r="N8796" t="str">
            <v>주암댐운영차량유지비</v>
          </cell>
          <cell r="O8796">
            <v>30000</v>
          </cell>
        </row>
        <row r="8797">
          <cell r="N8797" t="str">
            <v>주암댐운영기타보험료</v>
          </cell>
          <cell r="O8797">
            <v>2400</v>
          </cell>
        </row>
        <row r="8798">
          <cell r="N8798" t="str">
            <v>주암댐운영시설운영수수</v>
          </cell>
          <cell r="O8798">
            <v>16616</v>
          </cell>
        </row>
        <row r="8799">
          <cell r="N8799" t="str">
            <v>주암댐운영업무관련수수</v>
          </cell>
          <cell r="O8799">
            <v>10500</v>
          </cell>
        </row>
        <row r="8800">
          <cell r="N8800" t="str">
            <v>주암댐운영외부위탁비</v>
          </cell>
          <cell r="O8800">
            <v>305097</v>
          </cell>
        </row>
        <row r="8801">
          <cell r="N8801" t="str">
            <v>주암댐운영법정수수료</v>
          </cell>
          <cell r="O8801">
            <v>30036</v>
          </cell>
        </row>
        <row r="8802">
          <cell r="N8802" t="str">
            <v>주암댐운영업무추진비</v>
          </cell>
          <cell r="O8802">
            <v>1500</v>
          </cell>
        </row>
        <row r="8803">
          <cell r="N8803" t="str">
            <v>주암댐운영신문방송광고</v>
          </cell>
          <cell r="O8803">
            <v>1000</v>
          </cell>
        </row>
        <row r="8804">
          <cell r="N8804" t="str">
            <v>주암댐운영홍보물제작</v>
          </cell>
          <cell r="O8804">
            <v>1000</v>
          </cell>
        </row>
        <row r="8805">
          <cell r="N8805" t="str">
            <v>주암댐운영기타광고선전</v>
          </cell>
          <cell r="O8805">
            <v>5000</v>
          </cell>
        </row>
        <row r="8806">
          <cell r="N8806" t="str">
            <v>주암댐운영자체집합</v>
          </cell>
          <cell r="O8806">
            <v>9900</v>
          </cell>
        </row>
        <row r="8807">
          <cell r="N8807" t="str">
            <v>주암댐운영기타교육훈련</v>
          </cell>
          <cell r="O8807">
            <v>6000</v>
          </cell>
        </row>
        <row r="8808">
          <cell r="N8808" t="str">
            <v>주암댐운영조사직접비</v>
          </cell>
          <cell r="O8808">
            <v>43200</v>
          </cell>
        </row>
        <row r="8809">
          <cell r="N8809" t="str">
            <v>주암댐운영조사간접비</v>
          </cell>
          <cell r="O8809">
            <v>12100</v>
          </cell>
        </row>
        <row r="8810">
          <cell r="N8810" t="str">
            <v>주암댐운영포상금</v>
          </cell>
          <cell r="O8810">
            <v>1000</v>
          </cell>
        </row>
        <row r="8811">
          <cell r="N8811" t="str">
            <v>주암댐운영시설피해복구</v>
          </cell>
          <cell r="O8811">
            <v>2000</v>
          </cell>
        </row>
        <row r="8812">
          <cell r="N8812" t="str">
            <v>주암댐운영지역단체협력</v>
          </cell>
          <cell r="O8812">
            <v>2000</v>
          </cell>
        </row>
        <row r="8813">
          <cell r="N8813" t="str">
            <v>주암댐운영외부행사지원</v>
          </cell>
          <cell r="O8813">
            <v>2000</v>
          </cell>
        </row>
        <row r="8814">
          <cell r="N8814" t="str">
            <v>주암댐운영연구직접비</v>
          </cell>
          <cell r="O8814">
            <v>158500</v>
          </cell>
        </row>
        <row r="8815">
          <cell r="N8815" t="str">
            <v>주암댐운영연구간접비</v>
          </cell>
          <cell r="O8815">
            <v>13820</v>
          </cell>
        </row>
        <row r="8816">
          <cell r="N8816" t="str">
            <v>주암댐운영선박유류대</v>
          </cell>
          <cell r="O8816">
            <v>10000</v>
          </cell>
        </row>
        <row r="8817">
          <cell r="N8817" t="str">
            <v>주암댐운영선박유지비</v>
          </cell>
          <cell r="O8817">
            <v>36699</v>
          </cell>
        </row>
        <row r="8818">
          <cell r="N8818" t="str">
            <v>주암댐운영행사경비</v>
          </cell>
          <cell r="O8818">
            <v>6160</v>
          </cell>
        </row>
        <row r="8819">
          <cell r="N8819" t="str">
            <v>주암댐운영기타잡비</v>
          </cell>
          <cell r="O8819">
            <v>14400</v>
          </cell>
        </row>
        <row r="8820">
          <cell r="N8820" t="str">
            <v>주암댐운영당직비</v>
          </cell>
          <cell r="O8820">
            <v>25240</v>
          </cell>
        </row>
        <row r="8821">
          <cell r="N8821" t="str">
            <v>주암댐운영준당직비</v>
          </cell>
          <cell r="O8821">
            <v>6000</v>
          </cell>
        </row>
        <row r="8822">
          <cell r="N8822" t="str">
            <v>주암댐운영건강관리비</v>
          </cell>
          <cell r="O8822">
            <v>16940</v>
          </cell>
        </row>
        <row r="8823">
          <cell r="N8823" t="str">
            <v>주암댐운영국민건강보험(비급여)</v>
          </cell>
          <cell r="O8823">
            <v>109217</v>
          </cell>
        </row>
        <row r="8824">
          <cell r="N8824" t="str">
            <v>주암댐운영국민연금(비급여)</v>
          </cell>
          <cell r="O8824">
            <v>109993</v>
          </cell>
        </row>
        <row r="8825">
          <cell r="N8825" t="str">
            <v>주암댐운영산재보험</v>
          </cell>
          <cell r="O8825">
            <v>35707</v>
          </cell>
        </row>
        <row r="8826">
          <cell r="N8826" t="str">
            <v>주암댐운영고용보험(비급여)</v>
          </cell>
          <cell r="O8826">
            <v>52538</v>
          </cell>
        </row>
        <row r="8827">
          <cell r="N8827" t="str">
            <v>주암댐운영체육행사비</v>
          </cell>
          <cell r="O8827">
            <v>4403</v>
          </cell>
        </row>
        <row r="8828">
          <cell r="N8828" t="str">
            <v>주암댐운영직원특근식대</v>
          </cell>
          <cell r="O8828">
            <v>18915</v>
          </cell>
        </row>
        <row r="8829">
          <cell r="N8829" t="str">
            <v>주암댐운영동호회지원비</v>
          </cell>
          <cell r="O8829">
            <v>3569</v>
          </cell>
        </row>
        <row r="8830">
          <cell r="N8830" t="str">
            <v>주암댐운영합숙소운영비</v>
          </cell>
          <cell r="O8830">
            <v>15078</v>
          </cell>
        </row>
        <row r="8831">
          <cell r="N8831" t="str">
            <v>주암댐운영기타복리후생</v>
          </cell>
          <cell r="O8831">
            <v>598</v>
          </cell>
        </row>
        <row r="8832">
          <cell r="N8832" t="str">
            <v>주암댐운영비정규직(4대보험)</v>
          </cell>
          <cell r="O8832">
            <v>45619</v>
          </cell>
        </row>
        <row r="8833">
          <cell r="N8833" t="str">
            <v>주암댐운영비정규직(준당직비)</v>
          </cell>
          <cell r="O8833">
            <v>2400</v>
          </cell>
        </row>
        <row r="8834">
          <cell r="N8834" t="str">
            <v>주암댐운영비정규직(건강관리비)</v>
          </cell>
          <cell r="O8834">
            <v>3120</v>
          </cell>
        </row>
        <row r="8835">
          <cell r="N8835" t="str">
            <v>주암댐운영비정규직(체육행사비)</v>
          </cell>
          <cell r="O8835">
            <v>1200</v>
          </cell>
        </row>
        <row r="8836">
          <cell r="N8836" t="str">
            <v>주암댐운영비정규직(직원특근식대)</v>
          </cell>
          <cell r="O8836">
            <v>5760</v>
          </cell>
        </row>
        <row r="8837">
          <cell r="N8837" t="str">
            <v>주암댐운영비정규직(동호회지원비)</v>
          </cell>
          <cell r="O8837">
            <v>1080</v>
          </cell>
        </row>
        <row r="8838">
          <cell r="N8838" t="str">
            <v>주암댐운영임직원인센티브</v>
          </cell>
          <cell r="O8838">
            <v>516993</v>
          </cell>
        </row>
        <row r="8839">
          <cell r="N8839" t="str">
            <v>주암댐운영기타예비비</v>
          </cell>
          <cell r="O8839">
            <v>162230</v>
          </cell>
        </row>
        <row r="8840">
          <cell r="N8840" t="str">
            <v xml:space="preserve">남강댐운영 </v>
          </cell>
          <cell r="O8840">
            <v>13999530</v>
          </cell>
        </row>
        <row r="8841">
          <cell r="N8841" t="str">
            <v>남강댐운영임직원급여</v>
          </cell>
          <cell r="O8841">
            <v>1966203</v>
          </cell>
        </row>
        <row r="8842">
          <cell r="N8842" t="str">
            <v>남강댐운영무기직급여</v>
          </cell>
          <cell r="O8842">
            <v>17489</v>
          </cell>
        </row>
        <row r="8843">
          <cell r="N8843" t="str">
            <v>남강댐운영임직원제수당</v>
          </cell>
          <cell r="O8843">
            <v>237556</v>
          </cell>
        </row>
        <row r="8844">
          <cell r="N8844" t="str">
            <v>남강댐운영내부평가급</v>
          </cell>
          <cell r="O8844">
            <v>292694</v>
          </cell>
        </row>
        <row r="8845">
          <cell r="N8845" t="str">
            <v>남강댐운영급여성성과급</v>
          </cell>
          <cell r="O8845">
            <v>141289</v>
          </cell>
        </row>
        <row r="8846">
          <cell r="N8846" t="str">
            <v>남강댐운영무기직제수당</v>
          </cell>
          <cell r="O8846">
            <v>6490</v>
          </cell>
        </row>
        <row r="8847">
          <cell r="N8847" t="str">
            <v>남강댐운영비정규인력</v>
          </cell>
          <cell r="O8847">
            <v>426918</v>
          </cell>
        </row>
        <row r="8848">
          <cell r="N8848" t="str">
            <v>남강댐운영급여성복리비</v>
          </cell>
          <cell r="O8848">
            <v>18000</v>
          </cell>
        </row>
        <row r="8849">
          <cell r="N8849" t="str">
            <v>남강댐운영성과급</v>
          </cell>
          <cell r="O8849">
            <v>149405</v>
          </cell>
        </row>
        <row r="8850">
          <cell r="N8850" t="str">
            <v>남강댐운영임직원퇴직금</v>
          </cell>
          <cell r="O8850">
            <v>302749</v>
          </cell>
        </row>
        <row r="8851">
          <cell r="N8851" t="str">
            <v>남강댐운영무기직퇴직금</v>
          </cell>
          <cell r="O8851">
            <v>2098</v>
          </cell>
        </row>
        <row r="8852">
          <cell r="N8852" t="str">
            <v>남강댐운영급식보조비</v>
          </cell>
          <cell r="O8852">
            <v>44519</v>
          </cell>
        </row>
        <row r="8853">
          <cell r="N8853" t="str">
            <v>남강댐운영학자보조금</v>
          </cell>
          <cell r="O8853">
            <v>14314</v>
          </cell>
        </row>
        <row r="8854">
          <cell r="N8854" t="str">
            <v>남강댐운영무기직급여성복리</v>
          </cell>
          <cell r="O8854">
            <v>1200</v>
          </cell>
        </row>
        <row r="8855">
          <cell r="N8855" t="str">
            <v>남강댐운영일반여비</v>
          </cell>
          <cell r="O8855">
            <v>33000</v>
          </cell>
        </row>
        <row r="8856">
          <cell r="N8856" t="str">
            <v>남강댐운영부임여비</v>
          </cell>
          <cell r="O8856">
            <v>6313</v>
          </cell>
        </row>
        <row r="8857">
          <cell r="N8857" t="str">
            <v>남강댐운영시내교통비</v>
          </cell>
          <cell r="O8857">
            <v>135660</v>
          </cell>
        </row>
        <row r="8858">
          <cell r="N8858" t="str">
            <v>남강댐운영우편료</v>
          </cell>
          <cell r="O8858">
            <v>1665</v>
          </cell>
        </row>
        <row r="8859">
          <cell r="N8859" t="str">
            <v>남강댐운영전화사용료</v>
          </cell>
          <cell r="O8859">
            <v>8880</v>
          </cell>
        </row>
        <row r="8860">
          <cell r="N8860" t="str">
            <v>남강댐운영정보사용료</v>
          </cell>
          <cell r="O8860">
            <v>8400</v>
          </cell>
        </row>
        <row r="8861">
          <cell r="N8861" t="str">
            <v>남강댐운영전용회선</v>
          </cell>
          <cell r="O8861">
            <v>2400</v>
          </cell>
        </row>
        <row r="8862">
          <cell r="N8862" t="str">
            <v>남강댐운영전력료</v>
          </cell>
          <cell r="O8862">
            <v>80000</v>
          </cell>
        </row>
        <row r="8863">
          <cell r="N8863" t="str">
            <v>남강댐운영상하수도료</v>
          </cell>
          <cell r="O8863">
            <v>7000</v>
          </cell>
        </row>
        <row r="8864">
          <cell r="N8864" t="str">
            <v>남강댐운영가스유류대</v>
          </cell>
          <cell r="O8864">
            <v>6224</v>
          </cell>
        </row>
        <row r="8865">
          <cell r="N8865" t="str">
            <v>남강댐운영재산세</v>
          </cell>
          <cell r="O8865">
            <v>23000</v>
          </cell>
        </row>
        <row r="8866">
          <cell r="N8866" t="str">
            <v>남강댐운영등록면허세</v>
          </cell>
          <cell r="O8866">
            <v>350</v>
          </cell>
        </row>
        <row r="8867">
          <cell r="N8867" t="str">
            <v>남강댐운영발전부담금</v>
          </cell>
          <cell r="O8867">
            <v>304000</v>
          </cell>
        </row>
        <row r="8868">
          <cell r="N8868" t="str">
            <v>남강댐운영용수부담금</v>
          </cell>
          <cell r="O8868">
            <v>964000</v>
          </cell>
        </row>
        <row r="8869">
          <cell r="N8869" t="str">
            <v>남강댐운영기타부담금</v>
          </cell>
          <cell r="O8869">
            <v>1300</v>
          </cell>
        </row>
        <row r="8870">
          <cell r="N8870" t="str">
            <v>남강댐운영지역자원시설세</v>
          </cell>
          <cell r="O8870">
            <v>450000</v>
          </cell>
        </row>
        <row r="8871">
          <cell r="N8871" t="str">
            <v>남강댐운영종합부동산세</v>
          </cell>
          <cell r="O8871">
            <v>8900</v>
          </cell>
        </row>
        <row r="8872">
          <cell r="N8872" t="str">
            <v>남강댐운영기타세금공</v>
          </cell>
          <cell r="O8872">
            <v>3000</v>
          </cell>
        </row>
        <row r="8873">
          <cell r="N8873" t="str">
            <v>남강댐운영문방구및잡품</v>
          </cell>
          <cell r="O8873">
            <v>7400</v>
          </cell>
        </row>
        <row r="8874">
          <cell r="N8874" t="str">
            <v>남강댐운영전산용품</v>
          </cell>
          <cell r="O8874">
            <v>6660</v>
          </cell>
        </row>
        <row r="8875">
          <cell r="N8875" t="str">
            <v>남강댐운영반납대상소모</v>
          </cell>
          <cell r="O8875">
            <v>3700</v>
          </cell>
        </row>
        <row r="8876">
          <cell r="N8876" t="str">
            <v>남강댐운영특수용품</v>
          </cell>
          <cell r="O8876">
            <v>740</v>
          </cell>
        </row>
        <row r="8877">
          <cell r="N8877" t="str">
            <v>남강댐운영도서비</v>
          </cell>
          <cell r="O8877">
            <v>2500</v>
          </cell>
        </row>
        <row r="8878">
          <cell r="N8878" t="str">
            <v>남강댐운영인쇄비</v>
          </cell>
          <cell r="O8878">
            <v>1700</v>
          </cell>
        </row>
        <row r="8879">
          <cell r="N8879" t="str">
            <v>남강댐운영차량임차료</v>
          </cell>
          <cell r="O8879">
            <v>4968</v>
          </cell>
        </row>
        <row r="8880">
          <cell r="N8880" t="str">
            <v>남강댐운영유형공통상각</v>
          </cell>
          <cell r="O8880">
            <v>752195</v>
          </cell>
        </row>
        <row r="8881">
          <cell r="N8881" t="str">
            <v>남강댐운영발전전용상각</v>
          </cell>
          <cell r="O8881">
            <v>1154705</v>
          </cell>
        </row>
        <row r="8882">
          <cell r="N8882" t="str">
            <v>남강댐운영용수전용상각</v>
          </cell>
          <cell r="O8882">
            <v>3312067</v>
          </cell>
        </row>
        <row r="8883">
          <cell r="N8883" t="str">
            <v>남강댐운영주요시설보수</v>
          </cell>
          <cell r="O8883">
            <v>171000</v>
          </cell>
        </row>
        <row r="8884">
          <cell r="N8884" t="str">
            <v>남강댐운영부대시설보수</v>
          </cell>
          <cell r="O8884">
            <v>20000</v>
          </cell>
        </row>
        <row r="8885">
          <cell r="N8885" t="str">
            <v>남강댐운영건축물유지보수</v>
          </cell>
          <cell r="O8885">
            <v>30000</v>
          </cell>
        </row>
        <row r="8886">
          <cell r="N8886" t="str">
            <v>남강댐운영환경조경보수</v>
          </cell>
          <cell r="O8886">
            <v>50000</v>
          </cell>
        </row>
        <row r="8887">
          <cell r="N8887" t="str">
            <v>남강댐운영발전유지보수</v>
          </cell>
          <cell r="O8887">
            <v>200000</v>
          </cell>
        </row>
        <row r="8888">
          <cell r="N8888" t="str">
            <v>남강댐운영통신시설보수</v>
          </cell>
          <cell r="O8888">
            <v>131000</v>
          </cell>
        </row>
        <row r="8889">
          <cell r="N8889" t="str">
            <v>남강댐운영공기구비품보수</v>
          </cell>
          <cell r="O8889">
            <v>35000</v>
          </cell>
        </row>
        <row r="8890">
          <cell r="N8890" t="str">
            <v>남강댐운영기타시설보수</v>
          </cell>
          <cell r="O8890">
            <v>5000</v>
          </cell>
        </row>
        <row r="8891">
          <cell r="N8891" t="str">
            <v>남강댐운영발전점검정비</v>
          </cell>
          <cell r="O8891">
            <v>930340</v>
          </cell>
        </row>
        <row r="8892">
          <cell r="N8892" t="str">
            <v>남강댐운영차량유지비</v>
          </cell>
          <cell r="O8892">
            <v>25000</v>
          </cell>
        </row>
        <row r="8893">
          <cell r="N8893" t="str">
            <v>남강댐운영기타보험료</v>
          </cell>
          <cell r="O8893">
            <v>1000</v>
          </cell>
        </row>
        <row r="8894">
          <cell r="N8894" t="str">
            <v>남강댐운영시설운영수수</v>
          </cell>
          <cell r="O8894">
            <v>4720</v>
          </cell>
        </row>
        <row r="8895">
          <cell r="N8895" t="str">
            <v>남강댐운영업무관련수수</v>
          </cell>
          <cell r="O8895">
            <v>5700</v>
          </cell>
        </row>
        <row r="8896">
          <cell r="N8896" t="str">
            <v>남강댐운영외부위탁비</v>
          </cell>
          <cell r="O8896">
            <v>338997</v>
          </cell>
        </row>
        <row r="8897">
          <cell r="N8897" t="str">
            <v>남강댐운영법정수수료</v>
          </cell>
          <cell r="O8897">
            <v>17020</v>
          </cell>
        </row>
        <row r="8898">
          <cell r="N8898" t="str">
            <v>남강댐운영슬러지처리</v>
          </cell>
          <cell r="O8898">
            <v>0</v>
          </cell>
        </row>
        <row r="8899">
          <cell r="N8899" t="str">
            <v>남강댐운영업무추진비</v>
          </cell>
          <cell r="O8899">
            <v>1500</v>
          </cell>
        </row>
        <row r="8900">
          <cell r="N8900" t="str">
            <v>남강댐운영신문방송광고</v>
          </cell>
          <cell r="O8900">
            <v>1000</v>
          </cell>
        </row>
        <row r="8901">
          <cell r="N8901" t="str">
            <v>남강댐운영홍보물제작</v>
          </cell>
          <cell r="O8901">
            <v>1000</v>
          </cell>
        </row>
        <row r="8902">
          <cell r="N8902" t="str">
            <v>남강댐운영홍보이벤트</v>
          </cell>
          <cell r="O8902">
            <v>1000</v>
          </cell>
        </row>
        <row r="8903">
          <cell r="N8903" t="str">
            <v>남강댐운영기타광고선전</v>
          </cell>
          <cell r="O8903">
            <v>3000</v>
          </cell>
        </row>
        <row r="8904">
          <cell r="N8904" t="str">
            <v>남강댐운영자체집합</v>
          </cell>
          <cell r="O8904">
            <v>7301</v>
          </cell>
        </row>
        <row r="8905">
          <cell r="N8905" t="str">
            <v>남강댐운영기타교육훈련</v>
          </cell>
          <cell r="O8905">
            <v>6988</v>
          </cell>
        </row>
        <row r="8906">
          <cell r="N8906" t="str">
            <v>남강댐운영조사직접비</v>
          </cell>
          <cell r="O8906">
            <v>23000</v>
          </cell>
        </row>
        <row r="8907">
          <cell r="N8907" t="str">
            <v>남강댐운영조사간접비</v>
          </cell>
          <cell r="O8907">
            <v>14500</v>
          </cell>
        </row>
        <row r="8908">
          <cell r="N8908" t="str">
            <v>남강댐운영포상금</v>
          </cell>
          <cell r="O8908">
            <v>1000</v>
          </cell>
        </row>
        <row r="8909">
          <cell r="N8909" t="str">
            <v>남강댐운영변호사비용</v>
          </cell>
          <cell r="O8909">
            <v>17000</v>
          </cell>
        </row>
        <row r="8910">
          <cell r="N8910" t="str">
            <v>남강댐운영지역단체협력</v>
          </cell>
          <cell r="O8910">
            <v>1500</v>
          </cell>
        </row>
        <row r="8911">
          <cell r="N8911" t="str">
            <v>남강댐운영외부행사지원</v>
          </cell>
          <cell r="O8911">
            <v>1500</v>
          </cell>
        </row>
        <row r="8912">
          <cell r="N8912" t="str">
            <v>남강댐운영연구직접비</v>
          </cell>
          <cell r="O8912">
            <v>2020</v>
          </cell>
        </row>
        <row r="8913">
          <cell r="N8913" t="str">
            <v>남강댐운영연구간접비</v>
          </cell>
          <cell r="O8913">
            <v>5000</v>
          </cell>
        </row>
        <row r="8914">
          <cell r="N8914" t="str">
            <v>남강댐운영선박유류대</v>
          </cell>
          <cell r="O8914">
            <v>3000</v>
          </cell>
        </row>
        <row r="8915">
          <cell r="N8915" t="str">
            <v>남강댐운영선박유지비</v>
          </cell>
          <cell r="O8915">
            <v>6000</v>
          </cell>
        </row>
        <row r="8916">
          <cell r="N8916" t="str">
            <v>남강댐운영행사경비</v>
          </cell>
          <cell r="O8916">
            <v>5180</v>
          </cell>
        </row>
        <row r="8917">
          <cell r="N8917" t="str">
            <v>남강댐운영기타잡비</v>
          </cell>
          <cell r="O8917">
            <v>14400</v>
          </cell>
        </row>
        <row r="8918">
          <cell r="N8918" t="str">
            <v>남강댐운영당직비</v>
          </cell>
          <cell r="O8918">
            <v>25240</v>
          </cell>
        </row>
        <row r="8919">
          <cell r="N8919" t="str">
            <v>남강댐운영준당직비</v>
          </cell>
          <cell r="O8919">
            <v>13000</v>
          </cell>
        </row>
        <row r="8920">
          <cell r="N8920" t="str">
            <v>남강댐운영건강관리비</v>
          </cell>
          <cell r="O8920">
            <v>10455</v>
          </cell>
        </row>
        <row r="8921">
          <cell r="N8921" t="str">
            <v>남강댐운영국민건강보험(비급여)</v>
          </cell>
          <cell r="O8921">
            <v>91841</v>
          </cell>
        </row>
        <row r="8922">
          <cell r="N8922" t="str">
            <v>남강댐운영국민연금(비급여)</v>
          </cell>
          <cell r="O8922">
            <v>92494</v>
          </cell>
        </row>
        <row r="8923">
          <cell r="N8923" t="str">
            <v>남강댐운영산재보험</v>
          </cell>
          <cell r="O8923">
            <v>30026</v>
          </cell>
        </row>
        <row r="8924">
          <cell r="N8924" t="str">
            <v>남강댐운영고용보험(비급여)</v>
          </cell>
          <cell r="O8924">
            <v>44179</v>
          </cell>
        </row>
        <row r="8925">
          <cell r="N8925" t="str">
            <v>남강댐운영체육행사비</v>
          </cell>
          <cell r="O8925">
            <v>3702</v>
          </cell>
        </row>
        <row r="8926">
          <cell r="N8926" t="str">
            <v>남강댐운영직원특근식대</v>
          </cell>
          <cell r="O8926">
            <v>15906</v>
          </cell>
        </row>
        <row r="8927">
          <cell r="N8927" t="str">
            <v>남강댐운영동호회지원비</v>
          </cell>
          <cell r="O8927">
            <v>3001</v>
          </cell>
        </row>
        <row r="8928">
          <cell r="N8928" t="str">
            <v>남강댐운영합숙소운영비</v>
          </cell>
          <cell r="O8928">
            <v>28002</v>
          </cell>
        </row>
        <row r="8929">
          <cell r="N8929" t="str">
            <v>남강댐운영기타복리후생</v>
          </cell>
          <cell r="O8929">
            <v>503</v>
          </cell>
        </row>
        <row r="8930">
          <cell r="N8930" t="str">
            <v>남강댐운영비정규직(4대보험)</v>
          </cell>
          <cell r="O8930">
            <v>58384</v>
          </cell>
        </row>
        <row r="8931">
          <cell r="N8931" t="str">
            <v>남강댐운영무기직(4대보험)</v>
          </cell>
          <cell r="O8931">
            <v>2934</v>
          </cell>
        </row>
        <row r="8932">
          <cell r="N8932" t="str">
            <v>남강댐운영무기직(준당직비)</v>
          </cell>
          <cell r="O8932">
            <v>200</v>
          </cell>
        </row>
        <row r="8933">
          <cell r="N8933" t="str">
            <v>남강댐운영무기직(건강관리비)</v>
          </cell>
          <cell r="O8933">
            <v>260</v>
          </cell>
        </row>
        <row r="8934">
          <cell r="N8934" t="str">
            <v>남강댐운영무기직(체육행사비)</v>
          </cell>
          <cell r="O8934">
            <v>100</v>
          </cell>
        </row>
        <row r="8935">
          <cell r="N8935" t="str">
            <v>남강댐운영무기직(직원특근식대)</v>
          </cell>
          <cell r="O8935">
            <v>370</v>
          </cell>
        </row>
        <row r="8936">
          <cell r="N8936" t="str">
            <v>남강댐운영무기직(동호회지원비)</v>
          </cell>
          <cell r="O8936">
            <v>90</v>
          </cell>
        </row>
        <row r="8937">
          <cell r="N8937" t="str">
            <v>남강댐운영비정규직(준당직비)</v>
          </cell>
          <cell r="O8937">
            <v>2000</v>
          </cell>
        </row>
        <row r="8938">
          <cell r="N8938" t="str">
            <v>남강댐운영비정규직(건강관리비)</v>
          </cell>
          <cell r="O8938">
            <v>2600</v>
          </cell>
        </row>
        <row r="8939">
          <cell r="N8939" t="str">
            <v>남강댐운영비정규직(체육행사비)</v>
          </cell>
          <cell r="O8939">
            <v>1000</v>
          </cell>
        </row>
        <row r="8940">
          <cell r="N8940" t="str">
            <v>남강댐운영비정규직(직원특근식대)</v>
          </cell>
          <cell r="O8940">
            <v>4800</v>
          </cell>
        </row>
        <row r="8941">
          <cell r="N8941" t="str">
            <v>남강댐운영비정규직(동호회지원비)</v>
          </cell>
          <cell r="O8941">
            <v>900</v>
          </cell>
        </row>
        <row r="8942">
          <cell r="N8942" t="str">
            <v>남강댐운영임직원인센티브</v>
          </cell>
          <cell r="O8942">
            <v>434744</v>
          </cell>
        </row>
        <row r="8943">
          <cell r="N8943" t="str">
            <v>남강댐운영무기직인센티브</v>
          </cell>
          <cell r="O8943">
            <v>4061</v>
          </cell>
        </row>
        <row r="8944">
          <cell r="N8944" t="str">
            <v>남강댐운영기타예비비</v>
          </cell>
          <cell r="O8944">
            <v>136421</v>
          </cell>
        </row>
        <row r="8945">
          <cell r="N8945" t="str">
            <v xml:space="preserve">섬진강댐운영 </v>
          </cell>
          <cell r="O8945">
            <v>4116313</v>
          </cell>
        </row>
        <row r="8946">
          <cell r="N8946" t="str">
            <v>섬진강댐운영임직원급여</v>
          </cell>
          <cell r="O8946">
            <v>1115953</v>
          </cell>
        </row>
        <row r="8947">
          <cell r="N8947" t="str">
            <v>섬진강댐운영임직원제수당</v>
          </cell>
          <cell r="O8947">
            <v>134829</v>
          </cell>
        </row>
        <row r="8948">
          <cell r="N8948" t="str">
            <v>섬진강댐운영내부평가급</v>
          </cell>
          <cell r="O8948">
            <v>166124</v>
          </cell>
        </row>
        <row r="8949">
          <cell r="N8949" t="str">
            <v>섬진강댐운영급여성성과급</v>
          </cell>
          <cell r="O8949">
            <v>80191</v>
          </cell>
        </row>
        <row r="8950">
          <cell r="N8950" t="str">
            <v>섬진강댐운영임직원퇴직금</v>
          </cell>
          <cell r="O8950">
            <v>171831</v>
          </cell>
        </row>
        <row r="8951">
          <cell r="N8951" t="str">
            <v>섬진강댐운영급식보조비</v>
          </cell>
          <cell r="O8951">
            <v>25267</v>
          </cell>
        </row>
        <row r="8952">
          <cell r="N8952" t="str">
            <v>섬진강댐운영학자보조금</v>
          </cell>
          <cell r="O8952">
            <v>8124</v>
          </cell>
        </row>
        <row r="8953">
          <cell r="N8953" t="str">
            <v>섬진강댐운영일반여비</v>
          </cell>
          <cell r="O8953">
            <v>21000</v>
          </cell>
        </row>
        <row r="8954">
          <cell r="N8954" t="str">
            <v>섬진강댐운영부임여비</v>
          </cell>
          <cell r="O8954">
            <v>3583</v>
          </cell>
        </row>
        <row r="8955">
          <cell r="N8955" t="str">
            <v>섬진강댐운영시내교통비</v>
          </cell>
          <cell r="O8955">
            <v>61740</v>
          </cell>
        </row>
        <row r="8956">
          <cell r="N8956" t="str">
            <v>섬진강댐운영우편료</v>
          </cell>
          <cell r="O8956">
            <v>945</v>
          </cell>
        </row>
        <row r="8957">
          <cell r="N8957" t="str">
            <v>섬진강댐운영전화사용료</v>
          </cell>
          <cell r="O8957">
            <v>5040</v>
          </cell>
        </row>
        <row r="8958">
          <cell r="N8958" t="str">
            <v>섬진강댐운영인공위성사용</v>
          </cell>
          <cell r="O8958">
            <v>144</v>
          </cell>
        </row>
        <row r="8959">
          <cell r="N8959" t="str">
            <v>섬진강댐운영전용회선</v>
          </cell>
          <cell r="O8959">
            <v>12000</v>
          </cell>
        </row>
        <row r="8960">
          <cell r="N8960" t="str">
            <v>섬진강댐운영전력료</v>
          </cell>
          <cell r="O8960">
            <v>60000</v>
          </cell>
        </row>
        <row r="8961">
          <cell r="N8961" t="str">
            <v>섬진강댐운영상하수도료</v>
          </cell>
          <cell r="O8961">
            <v>1104</v>
          </cell>
        </row>
        <row r="8962">
          <cell r="N8962" t="str">
            <v>섬진강댐운영가스유류대</v>
          </cell>
          <cell r="O8962">
            <v>3000</v>
          </cell>
        </row>
        <row r="8963">
          <cell r="N8963" t="str">
            <v>섬진강댐운영재산세</v>
          </cell>
          <cell r="O8963">
            <v>700</v>
          </cell>
        </row>
        <row r="8964">
          <cell r="N8964" t="str">
            <v>섬진강댐운영등록면허세</v>
          </cell>
          <cell r="O8964">
            <v>90</v>
          </cell>
        </row>
        <row r="8965">
          <cell r="N8965" t="str">
            <v>섬진강댐운영기타부담금</v>
          </cell>
          <cell r="O8965">
            <v>590</v>
          </cell>
        </row>
        <row r="8966">
          <cell r="N8966" t="str">
            <v>섬진강댐운영기타세금공</v>
          </cell>
          <cell r="O8966">
            <v>8700</v>
          </cell>
        </row>
        <row r="8967">
          <cell r="N8967" t="str">
            <v>섬진강댐운영문방구및잡품</v>
          </cell>
          <cell r="O8967">
            <v>4200</v>
          </cell>
        </row>
        <row r="8968">
          <cell r="N8968" t="str">
            <v>섬진강댐운영전산용품</v>
          </cell>
          <cell r="O8968">
            <v>3780</v>
          </cell>
        </row>
        <row r="8969">
          <cell r="N8969" t="str">
            <v>섬진강댐운영반납대상소모</v>
          </cell>
          <cell r="O8969">
            <v>2100</v>
          </cell>
        </row>
        <row r="8970">
          <cell r="N8970" t="str">
            <v>섬진강댐운영특수용품</v>
          </cell>
          <cell r="O8970">
            <v>420</v>
          </cell>
        </row>
        <row r="8971">
          <cell r="N8971" t="str">
            <v>섬진강댐운영도서비</v>
          </cell>
          <cell r="O8971">
            <v>2000</v>
          </cell>
        </row>
        <row r="8972">
          <cell r="N8972" t="str">
            <v>섬진강댐운영인쇄비</v>
          </cell>
          <cell r="O8972">
            <v>800</v>
          </cell>
        </row>
        <row r="8973">
          <cell r="N8973" t="str">
            <v>섬진강댐운영차량임차료</v>
          </cell>
          <cell r="O8973">
            <v>8100</v>
          </cell>
        </row>
        <row r="8974">
          <cell r="N8974" t="str">
            <v>섬진강댐운영유형공통상각</v>
          </cell>
          <cell r="O8974">
            <v>101115</v>
          </cell>
        </row>
        <row r="8975">
          <cell r="N8975" t="str">
            <v>섬진강댐운영주요시설보수</v>
          </cell>
          <cell r="O8975">
            <v>240000</v>
          </cell>
        </row>
        <row r="8976">
          <cell r="N8976" t="str">
            <v>섬진강댐운영건축물유지보수</v>
          </cell>
          <cell r="O8976">
            <v>25000</v>
          </cell>
        </row>
        <row r="8977">
          <cell r="N8977" t="str">
            <v>섬진강댐운영환경조경보수</v>
          </cell>
          <cell r="O8977">
            <v>25000</v>
          </cell>
        </row>
        <row r="8978">
          <cell r="N8978" t="str">
            <v>섬진강댐운영통신시설보수</v>
          </cell>
          <cell r="O8978">
            <v>60000</v>
          </cell>
        </row>
        <row r="8979">
          <cell r="N8979" t="str">
            <v>섬진강댐운영공기구비품보수</v>
          </cell>
          <cell r="O8979">
            <v>15000</v>
          </cell>
        </row>
        <row r="8980">
          <cell r="N8980" t="str">
            <v>섬진강댐운영발전점검정비</v>
          </cell>
          <cell r="O8980">
            <v>419698</v>
          </cell>
        </row>
        <row r="8981">
          <cell r="N8981" t="str">
            <v>섬진강댐운영긴급유지보수</v>
          </cell>
          <cell r="O8981">
            <v>5000</v>
          </cell>
        </row>
        <row r="8982">
          <cell r="N8982" t="str">
            <v>섬진강댐운영차량유지비</v>
          </cell>
          <cell r="O8982">
            <v>22000</v>
          </cell>
        </row>
        <row r="8983">
          <cell r="N8983" t="str">
            <v>섬진강댐운영기타보험료</v>
          </cell>
          <cell r="O8983">
            <v>1900</v>
          </cell>
        </row>
        <row r="8984">
          <cell r="N8984" t="str">
            <v>섬진강댐운영시설운영수수</v>
          </cell>
          <cell r="O8984">
            <v>1344</v>
          </cell>
        </row>
        <row r="8985">
          <cell r="N8985" t="str">
            <v>섬진강댐운영업무관련수수</v>
          </cell>
          <cell r="O8985">
            <v>1200</v>
          </cell>
        </row>
        <row r="8986">
          <cell r="N8986" t="str">
            <v>섬진강댐운영외부위탁비</v>
          </cell>
          <cell r="O8986">
            <v>567494</v>
          </cell>
        </row>
        <row r="8987">
          <cell r="N8987" t="str">
            <v>섬진강댐운영법정수수료</v>
          </cell>
          <cell r="O8987">
            <v>34000</v>
          </cell>
        </row>
        <row r="8988">
          <cell r="N8988" t="str">
            <v>섬진강댐운영업무추진비</v>
          </cell>
          <cell r="O8988">
            <v>2000</v>
          </cell>
        </row>
        <row r="8989">
          <cell r="N8989" t="str">
            <v>섬진강댐운영신문방송광고</v>
          </cell>
          <cell r="O8989">
            <v>1000</v>
          </cell>
        </row>
        <row r="8990">
          <cell r="N8990" t="str">
            <v>섬진강댐운영홍보물제작</v>
          </cell>
          <cell r="O8990">
            <v>1000</v>
          </cell>
        </row>
        <row r="8991">
          <cell r="N8991" t="str">
            <v>섬진강댐운영기타광고선전</v>
          </cell>
          <cell r="O8991">
            <v>4000</v>
          </cell>
        </row>
        <row r="8992">
          <cell r="N8992" t="str">
            <v>섬진강댐운영자체집합</v>
          </cell>
          <cell r="O8992">
            <v>3137</v>
          </cell>
        </row>
        <row r="8993">
          <cell r="N8993" t="str">
            <v>섬진강댐운영기타교육훈련</v>
          </cell>
          <cell r="O8993">
            <v>3000</v>
          </cell>
        </row>
        <row r="8994">
          <cell r="N8994" t="str">
            <v>섬진강댐운영조사직접비</v>
          </cell>
          <cell r="O8994">
            <v>16100</v>
          </cell>
        </row>
        <row r="8995">
          <cell r="N8995" t="str">
            <v>섬진강댐운영조사간접비</v>
          </cell>
          <cell r="O8995">
            <v>9200</v>
          </cell>
        </row>
        <row r="8996">
          <cell r="N8996" t="str">
            <v>섬진강댐운영포상금</v>
          </cell>
          <cell r="O8996">
            <v>1000</v>
          </cell>
        </row>
        <row r="8997">
          <cell r="N8997" t="str">
            <v>섬진강댐운영변호사비용</v>
          </cell>
          <cell r="O8997">
            <v>46900</v>
          </cell>
        </row>
        <row r="8998">
          <cell r="N8998" t="str">
            <v>섬진강댐운영지역단체협력</v>
          </cell>
          <cell r="O8998">
            <v>1500</v>
          </cell>
        </row>
        <row r="8999">
          <cell r="N8999" t="str">
            <v>섬진강댐운영외부행사지원</v>
          </cell>
          <cell r="O8999">
            <v>1500</v>
          </cell>
        </row>
        <row r="9000">
          <cell r="N9000" t="str">
            <v>섬진강댐운영연구직접비</v>
          </cell>
          <cell r="O9000">
            <v>50000</v>
          </cell>
        </row>
        <row r="9001">
          <cell r="N9001" t="str">
            <v>섬진강댐운영연구간접비</v>
          </cell>
          <cell r="O9001">
            <v>6800</v>
          </cell>
        </row>
        <row r="9002">
          <cell r="N9002" t="str">
            <v>섬진강댐운영선박유류대</v>
          </cell>
          <cell r="O9002">
            <v>2000</v>
          </cell>
        </row>
        <row r="9003">
          <cell r="N9003" t="str">
            <v>섬진강댐운영선박유지비</v>
          </cell>
          <cell r="O9003">
            <v>2466</v>
          </cell>
        </row>
        <row r="9004">
          <cell r="N9004" t="str">
            <v>섬진강댐운영행사경비</v>
          </cell>
          <cell r="O9004">
            <v>2940</v>
          </cell>
        </row>
        <row r="9005">
          <cell r="N9005" t="str">
            <v>섬진강댐운영기타잡비</v>
          </cell>
          <cell r="O9005">
            <v>12000</v>
          </cell>
        </row>
        <row r="9006">
          <cell r="N9006" t="str">
            <v>섬진강댐운영당직비</v>
          </cell>
          <cell r="O9006">
            <v>25240</v>
          </cell>
        </row>
        <row r="9007">
          <cell r="N9007" t="str">
            <v>섬진강댐운영준당직비</v>
          </cell>
          <cell r="O9007">
            <v>5000</v>
          </cell>
        </row>
        <row r="9008">
          <cell r="N9008" t="str">
            <v>섬진강댐운영건강관리비</v>
          </cell>
          <cell r="O9008">
            <v>5775</v>
          </cell>
        </row>
        <row r="9009">
          <cell r="N9009" t="str">
            <v>섬진강댐운영국민건강보험(비급여)</v>
          </cell>
          <cell r="O9009">
            <v>52126</v>
          </cell>
        </row>
        <row r="9010">
          <cell r="N9010" t="str">
            <v>섬진강댐운영국민연금(비급여)</v>
          </cell>
          <cell r="O9010">
            <v>52497</v>
          </cell>
        </row>
        <row r="9011">
          <cell r="N9011" t="str">
            <v>섬진강댐운영산재보험</v>
          </cell>
          <cell r="O9011">
            <v>17042</v>
          </cell>
        </row>
        <row r="9012">
          <cell r="N9012" t="str">
            <v>섬진강댐운영고용보험(비급여)</v>
          </cell>
          <cell r="O9012">
            <v>25075</v>
          </cell>
        </row>
        <row r="9013">
          <cell r="N9013" t="str">
            <v>섬진강댐운영체육행사비</v>
          </cell>
          <cell r="O9013">
            <v>2101</v>
          </cell>
        </row>
        <row r="9014">
          <cell r="N9014" t="str">
            <v>섬진강댐운영직원특근식대</v>
          </cell>
          <cell r="O9014">
            <v>9028</v>
          </cell>
        </row>
        <row r="9015">
          <cell r="N9015" t="str">
            <v>섬진강댐운영동호회지원비</v>
          </cell>
          <cell r="O9015">
            <v>1704</v>
          </cell>
        </row>
        <row r="9016">
          <cell r="N9016" t="str">
            <v>섬진강댐운영합숙소운영비</v>
          </cell>
          <cell r="O9016">
            <v>8616</v>
          </cell>
        </row>
        <row r="9017">
          <cell r="N9017" t="str">
            <v>섬진강댐운영기타복리후생</v>
          </cell>
          <cell r="O9017">
            <v>285</v>
          </cell>
        </row>
        <row r="9018">
          <cell r="N9018" t="str">
            <v>섬진강댐운영임직원인센티브</v>
          </cell>
          <cell r="O9018">
            <v>246747</v>
          </cell>
        </row>
        <row r="9019">
          <cell r="N9019" t="str">
            <v>섬진강댐운영기타예비비</v>
          </cell>
          <cell r="O9019">
            <v>77428</v>
          </cell>
        </row>
        <row r="9020">
          <cell r="N9020" t="str">
            <v xml:space="preserve">낙동강둑운영 </v>
          </cell>
          <cell r="O9020">
            <v>6886285</v>
          </cell>
        </row>
        <row r="9021">
          <cell r="N9021" t="str">
            <v>낙동강둑운영임직원급여</v>
          </cell>
          <cell r="O9021">
            <v>1275375</v>
          </cell>
        </row>
        <row r="9022">
          <cell r="N9022" t="str">
            <v>낙동강둑운영임직원제수당</v>
          </cell>
          <cell r="O9022">
            <v>154090</v>
          </cell>
        </row>
        <row r="9023">
          <cell r="N9023" t="str">
            <v>낙동강둑운영내부평가급</v>
          </cell>
          <cell r="O9023">
            <v>189855</v>
          </cell>
        </row>
        <row r="9024">
          <cell r="N9024" t="str">
            <v>낙동강둑운영급여성성과급</v>
          </cell>
          <cell r="O9024">
            <v>91647</v>
          </cell>
        </row>
        <row r="9025">
          <cell r="N9025" t="str">
            <v>낙동강둑운영비정규인력</v>
          </cell>
          <cell r="O9025">
            <v>71150</v>
          </cell>
        </row>
        <row r="9026">
          <cell r="N9026" t="str">
            <v>낙동강둑운영급여성복리비</v>
          </cell>
          <cell r="O9026">
            <v>1200</v>
          </cell>
        </row>
        <row r="9027">
          <cell r="N9027" t="str">
            <v>낙동강둑운영성과급</v>
          </cell>
          <cell r="O9027">
            <v>28517</v>
          </cell>
        </row>
        <row r="9028">
          <cell r="N9028" t="str">
            <v>낙동강둑운영임직원퇴직금</v>
          </cell>
          <cell r="O9028">
            <v>196378</v>
          </cell>
        </row>
        <row r="9029">
          <cell r="N9029" t="str">
            <v>낙동강둑운영급식보조비</v>
          </cell>
          <cell r="O9029">
            <v>28877</v>
          </cell>
        </row>
        <row r="9030">
          <cell r="N9030" t="str">
            <v>낙동강둑운영학자보조금</v>
          </cell>
          <cell r="O9030">
            <v>9285</v>
          </cell>
        </row>
        <row r="9031">
          <cell r="N9031" t="str">
            <v>낙동강둑운영일반여비</v>
          </cell>
          <cell r="O9031">
            <v>28300</v>
          </cell>
        </row>
        <row r="9032">
          <cell r="N9032" t="str">
            <v>낙동강둑운영부임여비</v>
          </cell>
          <cell r="O9032">
            <v>4095</v>
          </cell>
        </row>
        <row r="9033">
          <cell r="N9033" t="str">
            <v>낙동강둑운영시내교통비</v>
          </cell>
          <cell r="O9033">
            <v>75600</v>
          </cell>
        </row>
        <row r="9034">
          <cell r="N9034" t="str">
            <v>낙동강둑운영우편료</v>
          </cell>
          <cell r="O9034">
            <v>1125</v>
          </cell>
        </row>
        <row r="9035">
          <cell r="N9035" t="str">
            <v>낙동강둑운영전화사용료</v>
          </cell>
          <cell r="O9035">
            <v>6000</v>
          </cell>
        </row>
        <row r="9036">
          <cell r="N9036" t="str">
            <v>낙동강둑운영전용회선</v>
          </cell>
          <cell r="O9036">
            <v>31836</v>
          </cell>
        </row>
        <row r="9037">
          <cell r="N9037" t="str">
            <v>낙동강둑운영전력료</v>
          </cell>
          <cell r="O9037">
            <v>150000</v>
          </cell>
        </row>
        <row r="9038">
          <cell r="N9038" t="str">
            <v>낙동강둑운영상하수도료</v>
          </cell>
          <cell r="O9038">
            <v>29750</v>
          </cell>
        </row>
        <row r="9039">
          <cell r="N9039" t="str">
            <v>낙동강둑운영가스유류대</v>
          </cell>
          <cell r="O9039">
            <v>6555</v>
          </cell>
        </row>
        <row r="9040">
          <cell r="N9040" t="str">
            <v>낙동강둑운영재산세</v>
          </cell>
          <cell r="O9040">
            <v>55000</v>
          </cell>
        </row>
        <row r="9041">
          <cell r="N9041" t="str">
            <v>낙동강둑운영지방소득세</v>
          </cell>
          <cell r="O9041">
            <v>8000</v>
          </cell>
        </row>
        <row r="9042">
          <cell r="N9042" t="str">
            <v>낙동강둑운영등록면허세</v>
          </cell>
          <cell r="O9042">
            <v>200</v>
          </cell>
        </row>
        <row r="9043">
          <cell r="N9043" t="str">
            <v>낙동강둑운영기타부담금</v>
          </cell>
          <cell r="O9043">
            <v>2460</v>
          </cell>
        </row>
        <row r="9044">
          <cell r="N9044" t="str">
            <v>낙동강둑운영종합부동산세</v>
          </cell>
          <cell r="O9044">
            <v>50800</v>
          </cell>
        </row>
        <row r="9045">
          <cell r="N9045" t="str">
            <v>낙동강둑운영기타세금공</v>
          </cell>
          <cell r="O9045">
            <v>4300</v>
          </cell>
        </row>
        <row r="9046">
          <cell r="N9046" t="str">
            <v>낙동강둑운영문방구및잡품</v>
          </cell>
          <cell r="O9046">
            <v>4800</v>
          </cell>
        </row>
        <row r="9047">
          <cell r="N9047" t="str">
            <v>낙동강둑운영전산용품</v>
          </cell>
          <cell r="O9047">
            <v>4320</v>
          </cell>
        </row>
        <row r="9048">
          <cell r="N9048" t="str">
            <v>낙동강둑운영반납대상소모</v>
          </cell>
          <cell r="O9048">
            <v>2400</v>
          </cell>
        </row>
        <row r="9049">
          <cell r="N9049" t="str">
            <v>낙동강둑운영특수용품</v>
          </cell>
          <cell r="O9049">
            <v>480</v>
          </cell>
        </row>
        <row r="9050">
          <cell r="N9050" t="str">
            <v>낙동강둑운영도서비</v>
          </cell>
          <cell r="O9050">
            <v>1000</v>
          </cell>
        </row>
        <row r="9051">
          <cell r="N9051" t="str">
            <v>낙동강둑운영인쇄비</v>
          </cell>
          <cell r="O9051">
            <v>2000</v>
          </cell>
        </row>
        <row r="9052">
          <cell r="N9052" t="str">
            <v>낙동강둑운영차량임차료</v>
          </cell>
          <cell r="O9052">
            <v>2500</v>
          </cell>
        </row>
        <row r="9053">
          <cell r="N9053" t="str">
            <v>낙동강둑운영유형공통상각</v>
          </cell>
          <cell r="O9053">
            <v>741388</v>
          </cell>
        </row>
        <row r="9054">
          <cell r="N9054" t="str">
            <v>낙동강둑운영용수전용상각</v>
          </cell>
          <cell r="O9054">
            <v>783923</v>
          </cell>
        </row>
        <row r="9055">
          <cell r="N9055" t="str">
            <v>낙동강둑운영주요시설보수</v>
          </cell>
          <cell r="O9055">
            <v>350000</v>
          </cell>
        </row>
        <row r="9056">
          <cell r="N9056" t="str">
            <v>낙동강둑운영부대시설보수</v>
          </cell>
          <cell r="O9056">
            <v>55000</v>
          </cell>
        </row>
        <row r="9057">
          <cell r="N9057" t="str">
            <v>낙동강둑운영건축물유지보수</v>
          </cell>
          <cell r="O9057">
            <v>35000</v>
          </cell>
        </row>
        <row r="9058">
          <cell r="N9058" t="str">
            <v>낙동강둑운영환경조경보수</v>
          </cell>
          <cell r="O9058">
            <v>100000</v>
          </cell>
        </row>
        <row r="9059">
          <cell r="N9059" t="str">
            <v>낙동강둑운영통신시설보수</v>
          </cell>
          <cell r="O9059">
            <v>50000</v>
          </cell>
        </row>
        <row r="9060">
          <cell r="N9060" t="str">
            <v>낙동강둑운영공기구비품보수</v>
          </cell>
          <cell r="O9060">
            <v>35000</v>
          </cell>
        </row>
        <row r="9061">
          <cell r="N9061" t="str">
            <v>낙동강둑운영기타시설보수</v>
          </cell>
          <cell r="O9061">
            <v>60000</v>
          </cell>
        </row>
        <row r="9062">
          <cell r="N9062" t="str">
            <v>낙동강둑운영시설점검정비</v>
          </cell>
          <cell r="O9062">
            <v>1106408</v>
          </cell>
        </row>
        <row r="9063">
          <cell r="N9063" t="str">
            <v>낙동강둑운영차량유지비</v>
          </cell>
          <cell r="O9063">
            <v>20510</v>
          </cell>
        </row>
        <row r="9064">
          <cell r="N9064" t="str">
            <v>낙동강둑운영기타보험료</v>
          </cell>
          <cell r="O9064">
            <v>3000</v>
          </cell>
        </row>
        <row r="9065">
          <cell r="N9065" t="str">
            <v>낙동강둑운영시설운영수수</v>
          </cell>
          <cell r="O9065">
            <v>5640</v>
          </cell>
        </row>
        <row r="9066">
          <cell r="N9066" t="str">
            <v>낙동강둑운영업무관련수수</v>
          </cell>
          <cell r="O9066">
            <v>3750</v>
          </cell>
        </row>
        <row r="9067">
          <cell r="N9067" t="str">
            <v>낙동강둑운영외부위탁비</v>
          </cell>
          <cell r="O9067">
            <v>352014</v>
          </cell>
        </row>
        <row r="9068">
          <cell r="N9068" t="str">
            <v>낙동강둑운영업무추진비</v>
          </cell>
          <cell r="O9068">
            <v>1000</v>
          </cell>
        </row>
        <row r="9069">
          <cell r="N9069" t="str">
            <v>낙동강둑운영신문방송광고</v>
          </cell>
          <cell r="O9069">
            <v>1000</v>
          </cell>
        </row>
        <row r="9070">
          <cell r="N9070" t="str">
            <v>낙동강둑운영홍보이벤트</v>
          </cell>
          <cell r="O9070">
            <v>1000</v>
          </cell>
        </row>
        <row r="9071">
          <cell r="N9071" t="str">
            <v>낙동강둑운영기타광고선전</v>
          </cell>
          <cell r="O9071">
            <v>10000</v>
          </cell>
        </row>
        <row r="9072">
          <cell r="N9072" t="str">
            <v>낙동강둑운영자체집합</v>
          </cell>
          <cell r="O9072">
            <v>3031</v>
          </cell>
        </row>
        <row r="9073">
          <cell r="N9073" t="str">
            <v>낙동강둑운영기타교육훈련</v>
          </cell>
          <cell r="O9073">
            <v>2000</v>
          </cell>
        </row>
        <row r="9074">
          <cell r="N9074" t="str">
            <v>낙동강둑운영조사직접비</v>
          </cell>
          <cell r="O9074">
            <v>14000</v>
          </cell>
        </row>
        <row r="9075">
          <cell r="N9075" t="str">
            <v>낙동강둑운영조사간접비</v>
          </cell>
          <cell r="O9075">
            <v>2200</v>
          </cell>
        </row>
        <row r="9076">
          <cell r="N9076" t="str">
            <v>낙동강둑운영포상금</v>
          </cell>
          <cell r="O9076">
            <v>1000</v>
          </cell>
        </row>
        <row r="9077">
          <cell r="N9077" t="str">
            <v>낙동강둑운영지역단체협력</v>
          </cell>
          <cell r="O9077">
            <v>1000</v>
          </cell>
        </row>
        <row r="9078">
          <cell r="N9078" t="str">
            <v>낙동강둑운영외부행사지원</v>
          </cell>
          <cell r="O9078">
            <v>1000</v>
          </cell>
        </row>
        <row r="9079">
          <cell r="N9079" t="str">
            <v>낙동강둑운영연구직접비</v>
          </cell>
          <cell r="O9079">
            <v>0</v>
          </cell>
        </row>
        <row r="9080">
          <cell r="N9080" t="str">
            <v>낙동강둑운영연구간접비</v>
          </cell>
          <cell r="O9080">
            <v>0</v>
          </cell>
        </row>
        <row r="9081">
          <cell r="N9081" t="str">
            <v>낙동강둑운영선박유류대</v>
          </cell>
          <cell r="O9081">
            <v>12000</v>
          </cell>
        </row>
        <row r="9082">
          <cell r="N9082" t="str">
            <v>낙동강둑운영선박유지비</v>
          </cell>
          <cell r="O9082">
            <v>16186</v>
          </cell>
        </row>
        <row r="9083">
          <cell r="N9083" t="str">
            <v>낙동강둑운영행사경비</v>
          </cell>
          <cell r="O9083">
            <v>3360</v>
          </cell>
        </row>
        <row r="9084">
          <cell r="N9084" t="str">
            <v>낙동강둑운영기타잡비</v>
          </cell>
          <cell r="O9084">
            <v>6900</v>
          </cell>
        </row>
        <row r="9085">
          <cell r="N9085" t="str">
            <v>낙동강둑운영당직비</v>
          </cell>
          <cell r="O9085">
            <v>16190</v>
          </cell>
        </row>
        <row r="9086">
          <cell r="N9086" t="str">
            <v>낙동강둑운영건강관리비</v>
          </cell>
          <cell r="O9086">
            <v>12020</v>
          </cell>
        </row>
        <row r="9087">
          <cell r="N9087" t="str">
            <v>낙동강둑운영국민건강보험(비급여)</v>
          </cell>
          <cell r="O9087">
            <v>59573</v>
          </cell>
        </row>
        <row r="9088">
          <cell r="N9088" t="str">
            <v>낙동강둑운영국민연금(비급여)</v>
          </cell>
          <cell r="O9088">
            <v>59996</v>
          </cell>
        </row>
        <row r="9089">
          <cell r="N9089" t="str">
            <v>낙동강둑운영산재보험</v>
          </cell>
          <cell r="O9089">
            <v>19476</v>
          </cell>
        </row>
        <row r="9090">
          <cell r="N9090" t="str">
            <v>낙동강둑운영고용보험(비급여)</v>
          </cell>
          <cell r="O9090">
            <v>28657</v>
          </cell>
        </row>
        <row r="9091">
          <cell r="N9091" t="str">
            <v>낙동강둑운영체육행사비</v>
          </cell>
          <cell r="O9091">
            <v>2401</v>
          </cell>
        </row>
        <row r="9092">
          <cell r="N9092" t="str">
            <v>낙동강둑운영직원특근식대</v>
          </cell>
          <cell r="O9092">
            <v>10317</v>
          </cell>
        </row>
        <row r="9093">
          <cell r="N9093" t="str">
            <v>낙동강둑운영동호회지원비</v>
          </cell>
          <cell r="O9093">
            <v>1947</v>
          </cell>
        </row>
        <row r="9094">
          <cell r="N9094" t="str">
            <v>낙동강둑운영기타복리후생</v>
          </cell>
          <cell r="O9094">
            <v>326</v>
          </cell>
        </row>
        <row r="9095">
          <cell r="N9095" t="str">
            <v>낙동강둑운영비정규직(4대보험)</v>
          </cell>
          <cell r="O9095">
            <v>9692</v>
          </cell>
        </row>
        <row r="9096">
          <cell r="N9096" t="str">
            <v>낙동강둑운영임직원인센티브</v>
          </cell>
          <cell r="O9096">
            <v>281996</v>
          </cell>
        </row>
        <row r="9097">
          <cell r="N9097" t="str">
            <v>낙동강둑운영기타예비비</v>
          </cell>
          <cell r="O9097">
            <v>88489</v>
          </cell>
        </row>
        <row r="9098">
          <cell r="N9098" t="str">
            <v xml:space="preserve">부안댐운영 </v>
          </cell>
          <cell r="O9098">
            <v>2903319</v>
          </cell>
        </row>
        <row r="9099">
          <cell r="N9099" t="str">
            <v>부안댐운영임직원급여</v>
          </cell>
          <cell r="O9099">
            <v>903391</v>
          </cell>
        </row>
        <row r="9100">
          <cell r="N9100" t="str">
            <v>부안댐운영무기직급여</v>
          </cell>
          <cell r="O9100">
            <v>16416</v>
          </cell>
        </row>
        <row r="9101">
          <cell r="N9101" t="str">
            <v>부안댐운영임직원제수당</v>
          </cell>
          <cell r="O9101">
            <v>109147</v>
          </cell>
        </row>
        <row r="9102">
          <cell r="N9102" t="str">
            <v>부안댐운영내부평가급</v>
          </cell>
          <cell r="O9102">
            <v>134481</v>
          </cell>
        </row>
        <row r="9103">
          <cell r="N9103" t="str">
            <v>부안댐운영급여성성과급</v>
          </cell>
          <cell r="O9103">
            <v>64916</v>
          </cell>
        </row>
        <row r="9104">
          <cell r="N9104" t="str">
            <v>부안댐운영무기직제수당</v>
          </cell>
          <cell r="O9104">
            <v>6362</v>
          </cell>
        </row>
        <row r="9105">
          <cell r="N9105" t="str">
            <v>부안댐운영단기고용</v>
          </cell>
          <cell r="O9105">
            <v>0</v>
          </cell>
        </row>
        <row r="9106">
          <cell r="N9106" t="str">
            <v>부안댐운영비정규인력</v>
          </cell>
          <cell r="O9106">
            <v>0</v>
          </cell>
        </row>
        <row r="9107">
          <cell r="N9107" t="str">
            <v>부안댐운영급여성복리비</v>
          </cell>
          <cell r="O9107">
            <v>0</v>
          </cell>
        </row>
        <row r="9108">
          <cell r="N9108" t="str">
            <v>부안댐운영성과급</v>
          </cell>
          <cell r="O9108">
            <v>0</v>
          </cell>
        </row>
        <row r="9109">
          <cell r="N9109" t="str">
            <v>부안댐운영임직원퇴직금</v>
          </cell>
          <cell r="O9109">
            <v>139101</v>
          </cell>
        </row>
        <row r="9110">
          <cell r="N9110" t="str">
            <v>부안댐운영무기직퇴직금</v>
          </cell>
          <cell r="O9110">
            <v>1998</v>
          </cell>
        </row>
        <row r="9111">
          <cell r="N9111" t="str">
            <v>부안댐운영급식보조비</v>
          </cell>
          <cell r="O9111">
            <v>20455</v>
          </cell>
        </row>
        <row r="9112">
          <cell r="N9112" t="str">
            <v>부안댐운영학자보조금</v>
          </cell>
          <cell r="O9112">
            <v>6577</v>
          </cell>
        </row>
        <row r="9113">
          <cell r="N9113" t="str">
            <v>부안댐운영무기직급여성복리</v>
          </cell>
          <cell r="O9113">
            <v>1200</v>
          </cell>
        </row>
        <row r="9114">
          <cell r="N9114" t="str">
            <v>부안댐운영일반여비</v>
          </cell>
          <cell r="O9114">
            <v>13000</v>
          </cell>
        </row>
        <row r="9115">
          <cell r="N9115" t="str">
            <v>부안댐운영부임여비</v>
          </cell>
          <cell r="O9115">
            <v>2389</v>
          </cell>
        </row>
        <row r="9116">
          <cell r="N9116" t="str">
            <v>부안댐운영시내교통비</v>
          </cell>
          <cell r="O9116">
            <v>51660</v>
          </cell>
        </row>
        <row r="9117">
          <cell r="N9117" t="str">
            <v>부안댐운영우편료</v>
          </cell>
          <cell r="O9117">
            <v>765</v>
          </cell>
        </row>
        <row r="9118">
          <cell r="N9118" t="str">
            <v>부안댐운영전화사용료</v>
          </cell>
          <cell r="O9118">
            <v>3360</v>
          </cell>
        </row>
        <row r="9119">
          <cell r="N9119" t="str">
            <v>부안댐운영전력료</v>
          </cell>
          <cell r="O9119">
            <v>17000</v>
          </cell>
        </row>
        <row r="9120">
          <cell r="N9120" t="str">
            <v>부안댐운영가스유류대</v>
          </cell>
          <cell r="O9120">
            <v>4000</v>
          </cell>
        </row>
        <row r="9121">
          <cell r="N9121" t="str">
            <v>부안댐운영재산세</v>
          </cell>
          <cell r="O9121">
            <v>3000</v>
          </cell>
        </row>
        <row r="9122">
          <cell r="N9122" t="str">
            <v>부안댐운영용수부담금</v>
          </cell>
          <cell r="O9122">
            <v>244000</v>
          </cell>
        </row>
        <row r="9123">
          <cell r="N9123" t="str">
            <v>부안댐운영기타부담금</v>
          </cell>
          <cell r="O9123">
            <v>1408</v>
          </cell>
        </row>
        <row r="9124">
          <cell r="N9124" t="str">
            <v>부안댐운영기타세금공</v>
          </cell>
          <cell r="O9124">
            <v>12650</v>
          </cell>
        </row>
        <row r="9125">
          <cell r="N9125" t="str">
            <v>부안댐운영문방구및잡품</v>
          </cell>
          <cell r="O9125">
            <v>3400</v>
          </cell>
        </row>
        <row r="9126">
          <cell r="N9126" t="str">
            <v>부안댐운영전산용품</v>
          </cell>
          <cell r="O9126">
            <v>3060</v>
          </cell>
        </row>
        <row r="9127">
          <cell r="N9127" t="str">
            <v>부안댐운영반납대상소모</v>
          </cell>
          <cell r="O9127">
            <v>1700</v>
          </cell>
        </row>
        <row r="9128">
          <cell r="N9128" t="str">
            <v>부안댐운영특수용품</v>
          </cell>
          <cell r="O9128">
            <v>340</v>
          </cell>
        </row>
        <row r="9129">
          <cell r="N9129" t="str">
            <v>부안댐운영도서비</v>
          </cell>
          <cell r="O9129">
            <v>200</v>
          </cell>
        </row>
        <row r="9130">
          <cell r="N9130" t="str">
            <v>부안댐운영인쇄비</v>
          </cell>
          <cell r="O9130">
            <v>500</v>
          </cell>
        </row>
        <row r="9131">
          <cell r="N9131" t="str">
            <v>부안댐운영유형공통상각</v>
          </cell>
          <cell r="O9131">
            <v>276850</v>
          </cell>
        </row>
        <row r="9132">
          <cell r="N9132" t="str">
            <v>부안댐운영발전전용상각</v>
          </cell>
          <cell r="O9132">
            <v>14298</v>
          </cell>
        </row>
        <row r="9133">
          <cell r="N9133" t="str">
            <v>부안댐운영주요시설보수</v>
          </cell>
          <cell r="O9133">
            <v>20000</v>
          </cell>
        </row>
        <row r="9134">
          <cell r="N9134" t="str">
            <v>부안댐운영부대시설보수</v>
          </cell>
          <cell r="O9134">
            <v>20000</v>
          </cell>
        </row>
        <row r="9135">
          <cell r="N9135" t="str">
            <v>부안댐운영건축물유지보수</v>
          </cell>
          <cell r="O9135">
            <v>20000</v>
          </cell>
        </row>
        <row r="9136">
          <cell r="N9136" t="str">
            <v>부안댐운영환경조경보수</v>
          </cell>
          <cell r="O9136">
            <v>58000</v>
          </cell>
        </row>
        <row r="9137">
          <cell r="N9137" t="str">
            <v>부안댐운영발전유지보수</v>
          </cell>
          <cell r="O9137">
            <v>10000</v>
          </cell>
        </row>
        <row r="9138">
          <cell r="N9138" t="str">
            <v>부안댐운영통신시설보수</v>
          </cell>
          <cell r="O9138">
            <v>30000</v>
          </cell>
        </row>
        <row r="9139">
          <cell r="N9139" t="str">
            <v>부안댐운영공기구비품보수</v>
          </cell>
          <cell r="O9139">
            <v>10000</v>
          </cell>
        </row>
        <row r="9140">
          <cell r="N9140" t="str">
            <v>부안댐운영기타시설보수</v>
          </cell>
          <cell r="O9140">
            <v>5000</v>
          </cell>
        </row>
        <row r="9141">
          <cell r="N9141" t="str">
            <v>부안댐운영발전점검정비</v>
          </cell>
          <cell r="O9141">
            <v>16335</v>
          </cell>
        </row>
        <row r="9142">
          <cell r="N9142" t="str">
            <v>부안댐운영차량유지비</v>
          </cell>
          <cell r="O9142">
            <v>12260</v>
          </cell>
        </row>
        <row r="9143">
          <cell r="N9143" t="str">
            <v>부안댐운영기타보험료</v>
          </cell>
          <cell r="O9143">
            <v>1000</v>
          </cell>
        </row>
        <row r="9144">
          <cell r="N9144" t="str">
            <v>부안댐운영시설운영수수</v>
          </cell>
          <cell r="O9144">
            <v>2520</v>
          </cell>
        </row>
        <row r="9145">
          <cell r="N9145" t="str">
            <v>부안댐운영업무관련수수</v>
          </cell>
          <cell r="O9145">
            <v>2000</v>
          </cell>
        </row>
        <row r="9146">
          <cell r="N9146" t="str">
            <v>부안댐운영외부위탁비</v>
          </cell>
          <cell r="O9146">
            <v>191194</v>
          </cell>
        </row>
        <row r="9147">
          <cell r="N9147" t="str">
            <v>부안댐운영법정수수료</v>
          </cell>
          <cell r="O9147">
            <v>3000</v>
          </cell>
        </row>
        <row r="9148">
          <cell r="N9148" t="str">
            <v>부안댐운영업무추진비</v>
          </cell>
          <cell r="O9148">
            <v>1000</v>
          </cell>
        </row>
        <row r="9149">
          <cell r="N9149" t="str">
            <v>부안댐운영홍보물제작</v>
          </cell>
          <cell r="O9149">
            <v>1000</v>
          </cell>
        </row>
        <row r="9150">
          <cell r="N9150" t="str">
            <v>부안댐운영홍보이벤트</v>
          </cell>
          <cell r="O9150">
            <v>1000</v>
          </cell>
        </row>
        <row r="9151">
          <cell r="N9151" t="str">
            <v>부안댐운영기타광고선전</v>
          </cell>
          <cell r="O9151">
            <v>2000</v>
          </cell>
        </row>
        <row r="9152">
          <cell r="N9152" t="str">
            <v>부안댐운영자체집합</v>
          </cell>
          <cell r="O9152">
            <v>2722</v>
          </cell>
        </row>
        <row r="9153">
          <cell r="N9153" t="str">
            <v>부안댐운영기타교육훈련</v>
          </cell>
          <cell r="O9153">
            <v>1000</v>
          </cell>
        </row>
        <row r="9154">
          <cell r="N9154" t="str">
            <v>부안댐운영조사직접비</v>
          </cell>
          <cell r="O9154">
            <v>3000</v>
          </cell>
        </row>
        <row r="9155">
          <cell r="N9155" t="str">
            <v>부안댐운영조사간접비</v>
          </cell>
          <cell r="O9155">
            <v>2000</v>
          </cell>
        </row>
        <row r="9156">
          <cell r="N9156" t="str">
            <v>부안댐운영지역단체협력</v>
          </cell>
          <cell r="O9156">
            <v>500</v>
          </cell>
        </row>
        <row r="9157">
          <cell r="N9157" t="str">
            <v>부안댐운영외부행사지원</v>
          </cell>
          <cell r="O9157">
            <v>500</v>
          </cell>
        </row>
        <row r="9158">
          <cell r="N9158" t="str">
            <v>부안댐운영선박유류대</v>
          </cell>
          <cell r="O9158">
            <v>3000</v>
          </cell>
        </row>
        <row r="9159">
          <cell r="N9159" t="str">
            <v>부안댐운영선박유지비</v>
          </cell>
          <cell r="O9159">
            <v>2253</v>
          </cell>
        </row>
        <row r="9160">
          <cell r="N9160" t="str">
            <v>부안댐운영행사경비</v>
          </cell>
          <cell r="O9160">
            <v>2380</v>
          </cell>
        </row>
        <row r="9161">
          <cell r="N9161" t="str">
            <v>부안댐운영기타잡비</v>
          </cell>
          <cell r="O9161">
            <v>9300</v>
          </cell>
        </row>
        <row r="9162">
          <cell r="N9162" t="str">
            <v>부안댐운영건강관리비</v>
          </cell>
          <cell r="O9162">
            <v>13025</v>
          </cell>
        </row>
        <row r="9163">
          <cell r="N9163" t="str">
            <v>부안댐운영국민건강보험(비급여)</v>
          </cell>
          <cell r="O9163">
            <v>42197</v>
          </cell>
        </row>
        <row r="9164">
          <cell r="N9164" t="str">
            <v>부안댐운영국민연금(비급여)</v>
          </cell>
          <cell r="O9164">
            <v>42497</v>
          </cell>
        </row>
        <row r="9165">
          <cell r="N9165" t="str">
            <v>부안댐운영산재보험</v>
          </cell>
          <cell r="O9165">
            <v>13796</v>
          </cell>
        </row>
        <row r="9166">
          <cell r="N9166" t="str">
            <v>부안댐운영고용보험(비급여)</v>
          </cell>
          <cell r="O9166">
            <v>20299</v>
          </cell>
        </row>
        <row r="9167">
          <cell r="N9167" t="str">
            <v>부안댐운영체육행사비</v>
          </cell>
          <cell r="O9167">
            <v>1701</v>
          </cell>
        </row>
        <row r="9168">
          <cell r="N9168" t="str">
            <v>부안댐운영직원특근식대</v>
          </cell>
          <cell r="O9168">
            <v>7308</v>
          </cell>
        </row>
        <row r="9169">
          <cell r="N9169" t="str">
            <v>부안댐운영동호회지원비</v>
          </cell>
          <cell r="O9169">
            <v>1379</v>
          </cell>
        </row>
        <row r="9170">
          <cell r="N9170" t="str">
            <v>부안댐운영기타복리후생</v>
          </cell>
          <cell r="O9170">
            <v>231</v>
          </cell>
        </row>
        <row r="9171">
          <cell r="N9171" t="str">
            <v>부안댐운영무기직(4대보험)</v>
          </cell>
          <cell r="O9171">
            <v>2807</v>
          </cell>
        </row>
        <row r="9172">
          <cell r="N9172" t="str">
            <v>부안댐운영무기직(준당직비)</v>
          </cell>
          <cell r="O9172">
            <v>200</v>
          </cell>
        </row>
        <row r="9173">
          <cell r="N9173" t="str">
            <v>부안댐운영무기직(건강관리비)</v>
          </cell>
          <cell r="O9173">
            <v>260</v>
          </cell>
        </row>
        <row r="9174">
          <cell r="N9174" t="str">
            <v>부안댐운영무기직(체육행사비)</v>
          </cell>
          <cell r="O9174">
            <v>100</v>
          </cell>
        </row>
        <row r="9175">
          <cell r="N9175" t="str">
            <v>부안댐운영무기직(직원특근식대)</v>
          </cell>
          <cell r="O9175">
            <v>370</v>
          </cell>
        </row>
        <row r="9176">
          <cell r="N9176" t="str">
            <v>부안댐운영무기직(동호회지원비)</v>
          </cell>
          <cell r="O9176">
            <v>90</v>
          </cell>
        </row>
        <row r="9177">
          <cell r="N9177" t="str">
            <v>부안댐운영임직원인센티브</v>
          </cell>
          <cell r="O9177">
            <v>199747</v>
          </cell>
        </row>
        <row r="9178">
          <cell r="N9178" t="str">
            <v>부안댐운영무기직인센티브</v>
          </cell>
          <cell r="O9178">
            <v>4044</v>
          </cell>
        </row>
        <row r="9179">
          <cell r="N9179" t="str">
            <v>부안댐운영기타예비비</v>
          </cell>
          <cell r="O9179">
            <v>62680</v>
          </cell>
        </row>
        <row r="9180">
          <cell r="N9180" t="str">
            <v xml:space="preserve">횡성댐운영 </v>
          </cell>
          <cell r="O9180">
            <v>4758989</v>
          </cell>
        </row>
        <row r="9181">
          <cell r="N9181" t="str">
            <v>횡성댐운영임직원급여</v>
          </cell>
          <cell r="O9181">
            <v>743969</v>
          </cell>
        </row>
        <row r="9182">
          <cell r="N9182" t="str">
            <v>횡성댐운영임직원제수당</v>
          </cell>
          <cell r="O9182">
            <v>89886</v>
          </cell>
        </row>
        <row r="9183">
          <cell r="N9183" t="str">
            <v>횡성댐운영내부평가급</v>
          </cell>
          <cell r="O9183">
            <v>110749</v>
          </cell>
        </row>
        <row r="9184">
          <cell r="N9184" t="str">
            <v>횡성댐운영급여성성과급</v>
          </cell>
          <cell r="O9184">
            <v>53461</v>
          </cell>
        </row>
        <row r="9185">
          <cell r="N9185" t="str">
            <v>횡성댐운영임직원퇴직금</v>
          </cell>
          <cell r="O9185">
            <v>114554</v>
          </cell>
        </row>
        <row r="9186">
          <cell r="N9186" t="str">
            <v>횡성댐운영급식보조비</v>
          </cell>
          <cell r="O9186">
            <v>16845</v>
          </cell>
        </row>
        <row r="9187">
          <cell r="N9187" t="str">
            <v>횡성댐운영학자보조금</v>
          </cell>
          <cell r="O9187">
            <v>5416</v>
          </cell>
        </row>
        <row r="9188">
          <cell r="N9188" t="str">
            <v>횡성댐운영일반여비</v>
          </cell>
          <cell r="O9188">
            <v>14091</v>
          </cell>
        </row>
        <row r="9189">
          <cell r="N9189" t="str">
            <v>횡성댐운영부임여비</v>
          </cell>
          <cell r="O9189">
            <v>2389</v>
          </cell>
        </row>
        <row r="9190">
          <cell r="N9190" t="str">
            <v>횡성댐운영시내교통비</v>
          </cell>
          <cell r="O9190">
            <v>41160</v>
          </cell>
        </row>
        <row r="9191">
          <cell r="N9191" t="str">
            <v>횡성댐운영우편료</v>
          </cell>
          <cell r="O9191">
            <v>630</v>
          </cell>
        </row>
        <row r="9192">
          <cell r="N9192" t="str">
            <v>횡성댐운영전화사용료</v>
          </cell>
          <cell r="O9192">
            <v>3360</v>
          </cell>
        </row>
        <row r="9193">
          <cell r="N9193" t="str">
            <v>횡성댐운영전용회선</v>
          </cell>
          <cell r="O9193">
            <v>16800</v>
          </cell>
        </row>
        <row r="9194">
          <cell r="N9194" t="str">
            <v>횡성댐운영전력료</v>
          </cell>
          <cell r="O9194">
            <v>40000</v>
          </cell>
        </row>
        <row r="9195">
          <cell r="N9195" t="str">
            <v>횡성댐운영가스유류대</v>
          </cell>
          <cell r="O9195">
            <v>2424</v>
          </cell>
        </row>
        <row r="9196">
          <cell r="N9196" t="str">
            <v>횡성댐운영용수부담금</v>
          </cell>
          <cell r="O9196">
            <v>299000</v>
          </cell>
        </row>
        <row r="9197">
          <cell r="N9197" t="str">
            <v>횡성댐운영기타부담금</v>
          </cell>
          <cell r="O9197">
            <v>2454</v>
          </cell>
        </row>
        <row r="9198">
          <cell r="N9198" t="str">
            <v>횡성댐운영상수원부담금</v>
          </cell>
          <cell r="O9198">
            <v>0</v>
          </cell>
        </row>
        <row r="9199">
          <cell r="N9199" t="str">
            <v>횡성댐운영종합부동산세</v>
          </cell>
          <cell r="O9199">
            <v>500</v>
          </cell>
        </row>
        <row r="9200">
          <cell r="N9200" t="str">
            <v>횡성댐운영기타세금공</v>
          </cell>
          <cell r="O9200">
            <v>1740</v>
          </cell>
        </row>
        <row r="9201">
          <cell r="N9201" t="str">
            <v>횡성댐운영문방구및잡품</v>
          </cell>
          <cell r="O9201">
            <v>2800</v>
          </cell>
        </row>
        <row r="9202">
          <cell r="N9202" t="str">
            <v>횡성댐운영전산용품</v>
          </cell>
          <cell r="O9202">
            <v>2520</v>
          </cell>
        </row>
        <row r="9203">
          <cell r="N9203" t="str">
            <v>횡성댐운영반납대상소모</v>
          </cell>
          <cell r="O9203">
            <v>1400</v>
          </cell>
        </row>
        <row r="9204">
          <cell r="N9204" t="str">
            <v>횡성댐운영특수용품</v>
          </cell>
          <cell r="O9204">
            <v>280</v>
          </cell>
        </row>
        <row r="9205">
          <cell r="N9205" t="str">
            <v>횡성댐운영도서비</v>
          </cell>
          <cell r="O9205">
            <v>300</v>
          </cell>
        </row>
        <row r="9206">
          <cell r="N9206" t="str">
            <v>횡성댐운영인쇄비</v>
          </cell>
          <cell r="O9206">
            <v>700</v>
          </cell>
        </row>
        <row r="9207">
          <cell r="N9207" t="str">
            <v>횡성댐운영건물토지임차</v>
          </cell>
          <cell r="O9207">
            <v>0</v>
          </cell>
        </row>
        <row r="9208">
          <cell r="N9208" t="str">
            <v>횡성댐운영차량임차료</v>
          </cell>
          <cell r="O9208">
            <v>8100</v>
          </cell>
        </row>
        <row r="9209">
          <cell r="N9209" t="str">
            <v>횡성댐운영유형공통상각</v>
          </cell>
          <cell r="O9209">
            <v>417939</v>
          </cell>
        </row>
        <row r="9210">
          <cell r="N9210" t="str">
            <v>횡성댐운영발전전용상각</v>
          </cell>
          <cell r="O9210">
            <v>152392</v>
          </cell>
        </row>
        <row r="9211">
          <cell r="N9211" t="str">
            <v>횡성댐운영용수전용상각</v>
          </cell>
          <cell r="O9211">
            <v>1693581</v>
          </cell>
        </row>
        <row r="9212">
          <cell r="N9212" t="str">
            <v>횡성댐운영주요시설보수</v>
          </cell>
          <cell r="O9212">
            <v>83936</v>
          </cell>
        </row>
        <row r="9213">
          <cell r="N9213" t="str">
            <v>횡성댐운영부대시설보수</v>
          </cell>
          <cell r="O9213">
            <v>20000</v>
          </cell>
        </row>
        <row r="9214">
          <cell r="N9214" t="str">
            <v>횡성댐운영환경조경보수</v>
          </cell>
          <cell r="O9214">
            <v>45000</v>
          </cell>
        </row>
        <row r="9215">
          <cell r="N9215" t="str">
            <v>횡성댐운영발전유지보수</v>
          </cell>
          <cell r="O9215">
            <v>20000</v>
          </cell>
        </row>
        <row r="9216">
          <cell r="N9216" t="str">
            <v>횡성댐운영통신시설보수</v>
          </cell>
          <cell r="O9216">
            <v>50000</v>
          </cell>
        </row>
        <row r="9217">
          <cell r="N9217" t="str">
            <v>횡성댐운영공기구비품보수</v>
          </cell>
          <cell r="O9217">
            <v>10000</v>
          </cell>
        </row>
        <row r="9218">
          <cell r="N9218" t="str">
            <v>횡성댐운영차량유지비</v>
          </cell>
          <cell r="O9218">
            <v>11780</v>
          </cell>
        </row>
        <row r="9219">
          <cell r="N9219" t="str">
            <v>횡성댐운영기타보험료</v>
          </cell>
          <cell r="O9219">
            <v>1100</v>
          </cell>
        </row>
        <row r="9220">
          <cell r="N9220" t="str">
            <v>횡성댐운영시설운영수수</v>
          </cell>
          <cell r="O9220">
            <v>2800</v>
          </cell>
        </row>
        <row r="9221">
          <cell r="N9221" t="str">
            <v>횡성댐운영업무관련수수</v>
          </cell>
          <cell r="O9221">
            <v>7200</v>
          </cell>
        </row>
        <row r="9222">
          <cell r="N9222" t="str">
            <v>횡성댐운영외부위탁비</v>
          </cell>
          <cell r="O9222">
            <v>278596</v>
          </cell>
        </row>
        <row r="9223">
          <cell r="N9223" t="str">
            <v>횡성댐운영업무추진비</v>
          </cell>
          <cell r="O9223">
            <v>500</v>
          </cell>
        </row>
        <row r="9224">
          <cell r="N9224" t="str">
            <v>횡성댐운영신문방송광고</v>
          </cell>
          <cell r="O9224">
            <v>1000</v>
          </cell>
        </row>
        <row r="9225">
          <cell r="N9225" t="str">
            <v>횡성댐운영홍보물제작</v>
          </cell>
          <cell r="O9225">
            <v>1000</v>
          </cell>
        </row>
        <row r="9226">
          <cell r="N9226" t="str">
            <v>횡성댐운영기타광고선전</v>
          </cell>
          <cell r="O9226">
            <v>2000</v>
          </cell>
        </row>
        <row r="9227">
          <cell r="N9227" t="str">
            <v>횡성댐운영자체집합</v>
          </cell>
          <cell r="O9227">
            <v>2621</v>
          </cell>
        </row>
        <row r="9228">
          <cell r="N9228" t="str">
            <v>횡성댐운영기타교육훈련</v>
          </cell>
          <cell r="O9228">
            <v>3040</v>
          </cell>
        </row>
        <row r="9229">
          <cell r="N9229" t="str">
            <v>횡성댐운영조사직접비</v>
          </cell>
          <cell r="O9229">
            <v>7000</v>
          </cell>
        </row>
        <row r="9230">
          <cell r="N9230" t="str">
            <v>횡성댐운영조사간접비</v>
          </cell>
          <cell r="O9230">
            <v>1456</v>
          </cell>
        </row>
        <row r="9231">
          <cell r="N9231" t="str">
            <v>횡성댐운영포상금</v>
          </cell>
          <cell r="O9231">
            <v>500</v>
          </cell>
        </row>
        <row r="9232">
          <cell r="N9232" t="str">
            <v>횡성댐운영지역단체협력</v>
          </cell>
          <cell r="O9232">
            <v>500</v>
          </cell>
        </row>
        <row r="9233">
          <cell r="N9233" t="str">
            <v>횡성댐운영외부행사지원</v>
          </cell>
          <cell r="O9233">
            <v>500</v>
          </cell>
        </row>
        <row r="9234">
          <cell r="N9234" t="str">
            <v>횡성댐운영연구직접비</v>
          </cell>
          <cell r="O9234">
            <v>1900</v>
          </cell>
        </row>
        <row r="9235">
          <cell r="N9235" t="str">
            <v>횡성댐운영연구간접비</v>
          </cell>
          <cell r="O9235">
            <v>4600</v>
          </cell>
        </row>
        <row r="9236">
          <cell r="N9236" t="str">
            <v>횡성댐운영선박유류대</v>
          </cell>
          <cell r="O9236">
            <v>4000</v>
          </cell>
        </row>
        <row r="9237">
          <cell r="N9237" t="str">
            <v>횡성댐운영선박유지비</v>
          </cell>
          <cell r="O9237">
            <v>10000</v>
          </cell>
        </row>
        <row r="9238">
          <cell r="N9238" t="str">
            <v>횡성댐운영행사경비</v>
          </cell>
          <cell r="O9238">
            <v>1960</v>
          </cell>
        </row>
        <row r="9239">
          <cell r="N9239" t="str">
            <v>횡성댐운영기타잡비</v>
          </cell>
          <cell r="O9239">
            <v>2400</v>
          </cell>
        </row>
        <row r="9240">
          <cell r="N9240" t="str">
            <v>횡성댐운영당직비</v>
          </cell>
          <cell r="O9240">
            <v>12620</v>
          </cell>
        </row>
        <row r="9241">
          <cell r="N9241" t="str">
            <v>횡성댐운영준당직비</v>
          </cell>
          <cell r="O9241">
            <v>5000</v>
          </cell>
        </row>
        <row r="9242">
          <cell r="N9242" t="str">
            <v>횡성댐운영건강관리비</v>
          </cell>
          <cell r="O9242">
            <v>3850</v>
          </cell>
        </row>
        <row r="9243">
          <cell r="N9243" t="str">
            <v>횡성댐운영국민건강보험(비급여)</v>
          </cell>
          <cell r="O9243">
            <v>34751</v>
          </cell>
        </row>
        <row r="9244">
          <cell r="N9244" t="str">
            <v>횡성댐운영국민연금(비급여)</v>
          </cell>
          <cell r="O9244">
            <v>34998</v>
          </cell>
        </row>
        <row r="9245">
          <cell r="N9245" t="str">
            <v>횡성댐운영산재보험</v>
          </cell>
          <cell r="O9245">
            <v>11361</v>
          </cell>
        </row>
        <row r="9246">
          <cell r="N9246" t="str">
            <v>횡성댐운영고용보험(비급여)</v>
          </cell>
          <cell r="O9246">
            <v>16717</v>
          </cell>
        </row>
        <row r="9247">
          <cell r="N9247" t="str">
            <v>횡성댐운영체육행사비</v>
          </cell>
          <cell r="O9247">
            <v>1401</v>
          </cell>
        </row>
        <row r="9248">
          <cell r="N9248" t="str">
            <v>횡성댐운영직원특근식대</v>
          </cell>
          <cell r="O9248">
            <v>6019</v>
          </cell>
        </row>
        <row r="9249">
          <cell r="N9249" t="str">
            <v>횡성댐운영동호회지원비</v>
          </cell>
          <cell r="O9249">
            <v>1136</v>
          </cell>
        </row>
        <row r="9250">
          <cell r="N9250" t="str">
            <v>횡성댐운영기타복리후생</v>
          </cell>
          <cell r="O9250">
            <v>190</v>
          </cell>
        </row>
        <row r="9251">
          <cell r="N9251" t="str">
            <v>횡성댐운영임직원인센티브</v>
          </cell>
          <cell r="O9251">
            <v>164498</v>
          </cell>
        </row>
        <row r="9252">
          <cell r="N9252" t="str">
            <v>횡성댐운영기타예비비</v>
          </cell>
          <cell r="O9252">
            <v>51619</v>
          </cell>
        </row>
        <row r="9253">
          <cell r="N9253" t="str">
            <v xml:space="preserve">밀양댐운영 </v>
          </cell>
          <cell r="O9253">
            <v>3967364</v>
          </cell>
        </row>
        <row r="9254">
          <cell r="N9254" t="str">
            <v>밀양댐운영임직원급여</v>
          </cell>
          <cell r="O9254">
            <v>318844</v>
          </cell>
        </row>
        <row r="9255">
          <cell r="N9255" t="str">
            <v>밀양댐운영무기직급여</v>
          </cell>
          <cell r="O9255">
            <v>16419</v>
          </cell>
        </row>
        <row r="9256">
          <cell r="N9256" t="str">
            <v>밀양댐운영임직원제수당</v>
          </cell>
          <cell r="O9256">
            <v>38523</v>
          </cell>
        </row>
        <row r="9257">
          <cell r="N9257" t="str">
            <v>밀양댐운영내부평가급</v>
          </cell>
          <cell r="O9257">
            <v>47464</v>
          </cell>
        </row>
        <row r="9258">
          <cell r="N9258" t="str">
            <v>밀양댐운영급여성성과급</v>
          </cell>
          <cell r="O9258">
            <v>22912</v>
          </cell>
        </row>
        <row r="9259">
          <cell r="N9259" t="str">
            <v>밀양댐운영무기직제수당</v>
          </cell>
          <cell r="O9259">
            <v>6362</v>
          </cell>
        </row>
        <row r="9260">
          <cell r="N9260" t="str">
            <v>밀양댐운영임직원퇴직금</v>
          </cell>
          <cell r="O9260">
            <v>49095</v>
          </cell>
        </row>
        <row r="9261">
          <cell r="N9261" t="str">
            <v>밀양댐운영무기직퇴직금</v>
          </cell>
          <cell r="O9261">
            <v>1998</v>
          </cell>
        </row>
        <row r="9262">
          <cell r="N9262" t="str">
            <v>밀양댐운영급식보조비</v>
          </cell>
          <cell r="O9262">
            <v>7219</v>
          </cell>
        </row>
        <row r="9263">
          <cell r="N9263" t="str">
            <v>밀양댐운영학자보조금</v>
          </cell>
          <cell r="O9263">
            <v>2321</v>
          </cell>
        </row>
        <row r="9264">
          <cell r="N9264" t="str">
            <v>밀양댐운영무기직급여성복리</v>
          </cell>
          <cell r="O9264">
            <v>1200</v>
          </cell>
        </row>
        <row r="9265">
          <cell r="N9265" t="str">
            <v>밀양댐운영일반여비</v>
          </cell>
          <cell r="O9265">
            <v>5000</v>
          </cell>
        </row>
        <row r="9266">
          <cell r="N9266" t="str">
            <v>밀양댐운영부임여비</v>
          </cell>
          <cell r="O9266">
            <v>1024</v>
          </cell>
        </row>
        <row r="9267">
          <cell r="N9267" t="str">
            <v>밀양댐운영시내교통비</v>
          </cell>
          <cell r="O9267">
            <v>26040</v>
          </cell>
        </row>
        <row r="9268">
          <cell r="N9268" t="str">
            <v>밀양댐운영우편료</v>
          </cell>
          <cell r="O9268">
            <v>270</v>
          </cell>
        </row>
        <row r="9269">
          <cell r="N9269" t="str">
            <v>밀양댐운영전화사용료</v>
          </cell>
          <cell r="O9269">
            <v>1440</v>
          </cell>
        </row>
        <row r="9270">
          <cell r="N9270" t="str">
            <v>밀양댐운영전용회선</v>
          </cell>
          <cell r="O9270">
            <v>3840</v>
          </cell>
        </row>
        <row r="9271">
          <cell r="N9271" t="str">
            <v>밀양댐운영전력료</v>
          </cell>
          <cell r="O9271">
            <v>35000</v>
          </cell>
        </row>
        <row r="9272">
          <cell r="N9272" t="str">
            <v>밀양댐운영가스유류대</v>
          </cell>
          <cell r="O9272">
            <v>1500</v>
          </cell>
        </row>
        <row r="9273">
          <cell r="N9273" t="str">
            <v>밀양댐운영재산세</v>
          </cell>
          <cell r="O9273">
            <v>6800</v>
          </cell>
        </row>
        <row r="9274">
          <cell r="N9274" t="str">
            <v>밀양댐운영등록면허세</v>
          </cell>
          <cell r="O9274">
            <v>50</v>
          </cell>
        </row>
        <row r="9275">
          <cell r="N9275" t="str">
            <v>밀양댐운영용수부담금</v>
          </cell>
          <cell r="O9275">
            <v>362000</v>
          </cell>
        </row>
        <row r="9276">
          <cell r="N9276" t="str">
            <v>밀양댐운영기타부담금</v>
          </cell>
          <cell r="O9276">
            <v>690</v>
          </cell>
        </row>
        <row r="9277">
          <cell r="N9277" t="str">
            <v>밀양댐운영기타세금공</v>
          </cell>
          <cell r="O9277">
            <v>1802</v>
          </cell>
        </row>
        <row r="9278">
          <cell r="N9278" t="str">
            <v>밀양댐운영문방구및잡품</v>
          </cell>
          <cell r="O9278">
            <v>1200</v>
          </cell>
        </row>
        <row r="9279">
          <cell r="N9279" t="str">
            <v>밀양댐운영전산용품</v>
          </cell>
          <cell r="O9279">
            <v>1080</v>
          </cell>
        </row>
        <row r="9280">
          <cell r="N9280" t="str">
            <v>밀양댐운영반납대상소모</v>
          </cell>
          <cell r="O9280">
            <v>600</v>
          </cell>
        </row>
        <row r="9281">
          <cell r="N9281" t="str">
            <v>밀양댐운영특수용품</v>
          </cell>
          <cell r="O9281">
            <v>120</v>
          </cell>
        </row>
        <row r="9282">
          <cell r="N9282" t="str">
            <v>밀양댐운영도서비</v>
          </cell>
          <cell r="O9282">
            <v>500</v>
          </cell>
        </row>
        <row r="9283">
          <cell r="N9283" t="str">
            <v>밀양댐운영인쇄비</v>
          </cell>
          <cell r="O9283">
            <v>100</v>
          </cell>
        </row>
        <row r="9284">
          <cell r="N9284" t="str">
            <v>밀양댐운영건물토지임차</v>
          </cell>
          <cell r="O9284">
            <v>500</v>
          </cell>
        </row>
        <row r="9285">
          <cell r="N9285" t="str">
            <v>밀양댐운영차량임차료</v>
          </cell>
          <cell r="O9285">
            <v>8100</v>
          </cell>
        </row>
        <row r="9286">
          <cell r="N9286" t="str">
            <v>밀양댐운영유형공통상각</v>
          </cell>
          <cell r="O9286">
            <v>275308</v>
          </cell>
        </row>
        <row r="9287">
          <cell r="N9287" t="str">
            <v>밀양댐운영발전전용상각</v>
          </cell>
          <cell r="O9287">
            <v>198803</v>
          </cell>
        </row>
        <row r="9288">
          <cell r="N9288" t="str">
            <v>밀양댐운영용수전용상각</v>
          </cell>
          <cell r="O9288">
            <v>1606241</v>
          </cell>
        </row>
        <row r="9289">
          <cell r="N9289" t="str">
            <v>밀양댐운영주요시설보수</v>
          </cell>
          <cell r="O9289">
            <v>55000</v>
          </cell>
        </row>
        <row r="9290">
          <cell r="N9290" t="str">
            <v>밀양댐운영부대시설보수</v>
          </cell>
          <cell r="O9290">
            <v>20000</v>
          </cell>
        </row>
        <row r="9291">
          <cell r="N9291" t="str">
            <v>밀양댐운영건축물유지보수</v>
          </cell>
          <cell r="O9291">
            <v>15000</v>
          </cell>
        </row>
        <row r="9292">
          <cell r="N9292" t="str">
            <v>밀양댐운영환경조경보수</v>
          </cell>
          <cell r="O9292">
            <v>50000</v>
          </cell>
        </row>
        <row r="9293">
          <cell r="N9293" t="str">
            <v>밀양댐운영통신시설보수</v>
          </cell>
          <cell r="O9293">
            <v>45000</v>
          </cell>
        </row>
        <row r="9294">
          <cell r="N9294" t="str">
            <v>밀양댐운영공기구비품보수</v>
          </cell>
          <cell r="O9294">
            <v>15000</v>
          </cell>
        </row>
        <row r="9295">
          <cell r="N9295" t="str">
            <v>밀양댐운영긴급유지보수</v>
          </cell>
          <cell r="O9295">
            <v>5000</v>
          </cell>
        </row>
        <row r="9296">
          <cell r="N9296" t="str">
            <v>밀양댐운영차량유지비</v>
          </cell>
          <cell r="O9296">
            <v>10000</v>
          </cell>
        </row>
        <row r="9297">
          <cell r="N9297" t="str">
            <v>밀양댐운영기타보험료</v>
          </cell>
          <cell r="O9297">
            <v>1000</v>
          </cell>
        </row>
        <row r="9298">
          <cell r="N9298" t="str">
            <v>밀양댐운영시설운영수수</v>
          </cell>
          <cell r="O9298">
            <v>7200</v>
          </cell>
        </row>
        <row r="9299">
          <cell r="N9299" t="str">
            <v>밀양댐운영업무관련수수</v>
          </cell>
          <cell r="O9299">
            <v>7000</v>
          </cell>
        </row>
        <row r="9300">
          <cell r="N9300" t="str">
            <v>밀양댐운영외부위탁비</v>
          </cell>
          <cell r="O9300">
            <v>499694</v>
          </cell>
        </row>
        <row r="9301">
          <cell r="N9301" t="str">
            <v>밀양댐운영업무추진비</v>
          </cell>
          <cell r="O9301">
            <v>1500</v>
          </cell>
        </row>
        <row r="9302">
          <cell r="N9302" t="str">
            <v>밀양댐운영신문방송광고</v>
          </cell>
          <cell r="O9302">
            <v>1000</v>
          </cell>
        </row>
        <row r="9303">
          <cell r="N9303" t="str">
            <v>밀양댐운영홍보물제작</v>
          </cell>
          <cell r="O9303">
            <v>1000</v>
          </cell>
        </row>
        <row r="9304">
          <cell r="N9304" t="str">
            <v>밀양댐운영기타광고선전</v>
          </cell>
          <cell r="O9304">
            <v>1000</v>
          </cell>
        </row>
        <row r="9305">
          <cell r="N9305" t="str">
            <v>밀양댐운영자체집합</v>
          </cell>
          <cell r="O9305">
            <v>2570</v>
          </cell>
        </row>
        <row r="9306">
          <cell r="N9306" t="str">
            <v>밀양댐운영기타교육훈련</v>
          </cell>
          <cell r="O9306">
            <v>3800</v>
          </cell>
        </row>
        <row r="9307">
          <cell r="N9307" t="str">
            <v>밀양댐운영조사직접비</v>
          </cell>
          <cell r="O9307">
            <v>4000</v>
          </cell>
        </row>
        <row r="9308">
          <cell r="N9308" t="str">
            <v>밀양댐운영조사간접비</v>
          </cell>
          <cell r="O9308">
            <v>1800</v>
          </cell>
        </row>
        <row r="9309">
          <cell r="N9309" t="str">
            <v>밀양댐운영포상품</v>
          </cell>
          <cell r="O9309">
            <v>0</v>
          </cell>
        </row>
        <row r="9310">
          <cell r="N9310" t="str">
            <v>밀양댐운영지역단체협력</v>
          </cell>
          <cell r="O9310">
            <v>0</v>
          </cell>
        </row>
        <row r="9311">
          <cell r="N9311" t="str">
            <v>밀양댐운영연구직접비</v>
          </cell>
          <cell r="O9311">
            <v>1830</v>
          </cell>
        </row>
        <row r="9312">
          <cell r="N9312" t="str">
            <v>밀양댐운영연구간접비</v>
          </cell>
          <cell r="O9312">
            <v>5050</v>
          </cell>
        </row>
        <row r="9313">
          <cell r="N9313" t="str">
            <v>밀양댐운영선박유류대</v>
          </cell>
          <cell r="O9313">
            <v>2500</v>
          </cell>
        </row>
        <row r="9314">
          <cell r="N9314" t="str">
            <v>밀양댐운영선박유지비</v>
          </cell>
          <cell r="O9314">
            <v>7000</v>
          </cell>
        </row>
        <row r="9315">
          <cell r="N9315" t="str">
            <v>밀양댐운영행사경비</v>
          </cell>
          <cell r="O9315">
            <v>840</v>
          </cell>
        </row>
        <row r="9316">
          <cell r="N9316" t="str">
            <v>밀양댐운영기타잡비</v>
          </cell>
          <cell r="O9316">
            <v>2400</v>
          </cell>
        </row>
        <row r="9317">
          <cell r="N9317" t="str">
            <v>밀양댐운영준당직비</v>
          </cell>
          <cell r="O9317">
            <v>3000</v>
          </cell>
        </row>
        <row r="9318">
          <cell r="N9318" t="str">
            <v>밀양댐운영건강관리비</v>
          </cell>
          <cell r="O9318">
            <v>1650</v>
          </cell>
        </row>
        <row r="9319">
          <cell r="N9319" t="str">
            <v>밀양댐운영국민건강보험(비급여)</v>
          </cell>
          <cell r="O9319">
            <v>14893</v>
          </cell>
        </row>
        <row r="9320">
          <cell r="N9320" t="str">
            <v>밀양댐운영국민연금(비급여)</v>
          </cell>
          <cell r="O9320">
            <v>14999</v>
          </cell>
        </row>
        <row r="9321">
          <cell r="N9321" t="str">
            <v>밀양댐운영산재보험</v>
          </cell>
          <cell r="O9321">
            <v>4869</v>
          </cell>
        </row>
        <row r="9322">
          <cell r="N9322" t="str">
            <v>밀양댐운영고용보험(비급여)</v>
          </cell>
          <cell r="O9322">
            <v>7164</v>
          </cell>
        </row>
        <row r="9323">
          <cell r="N9323" t="str">
            <v>밀양댐운영체육행사비</v>
          </cell>
          <cell r="O9323">
            <v>600</v>
          </cell>
        </row>
        <row r="9324">
          <cell r="N9324" t="str">
            <v>밀양댐운영직원특근식대</v>
          </cell>
          <cell r="O9324">
            <v>2579</v>
          </cell>
        </row>
        <row r="9325">
          <cell r="N9325" t="str">
            <v>밀양댐운영동호회지원비</v>
          </cell>
          <cell r="O9325">
            <v>487</v>
          </cell>
        </row>
        <row r="9326">
          <cell r="N9326" t="str">
            <v>밀양댐운영기타복리후생</v>
          </cell>
          <cell r="O9326">
            <v>82</v>
          </cell>
        </row>
        <row r="9327">
          <cell r="N9327" t="str">
            <v>밀양댐운영무기직(4대보험)</v>
          </cell>
          <cell r="O9327">
            <v>2807</v>
          </cell>
        </row>
        <row r="9328">
          <cell r="N9328" t="str">
            <v>밀양댐운영무기직(준당직비)</v>
          </cell>
          <cell r="O9328">
            <v>200</v>
          </cell>
        </row>
        <row r="9329">
          <cell r="N9329" t="str">
            <v>밀양댐운영무기직(건강관리비)</v>
          </cell>
          <cell r="O9329">
            <v>260</v>
          </cell>
        </row>
        <row r="9330">
          <cell r="N9330" t="str">
            <v>밀양댐운영무기직(체육행사비)</v>
          </cell>
          <cell r="O9330">
            <v>100</v>
          </cell>
        </row>
        <row r="9331">
          <cell r="N9331" t="str">
            <v>밀양댐운영무기직(직원특근식대)</v>
          </cell>
          <cell r="O9331">
            <v>370</v>
          </cell>
        </row>
        <row r="9332">
          <cell r="N9332" t="str">
            <v>밀양댐운영무기직(동호회지원비)</v>
          </cell>
          <cell r="O9332">
            <v>90</v>
          </cell>
        </row>
        <row r="9333">
          <cell r="N9333" t="str">
            <v>밀양댐운영임직원인센티브</v>
          </cell>
          <cell r="O9333">
            <v>70499</v>
          </cell>
        </row>
        <row r="9334">
          <cell r="N9334" t="str">
            <v>밀양댐운영무기직인센티브</v>
          </cell>
          <cell r="O9334">
            <v>4044</v>
          </cell>
        </row>
        <row r="9335">
          <cell r="N9335" t="str">
            <v>밀양댐운영기타예비비</v>
          </cell>
          <cell r="O9335">
            <v>22122</v>
          </cell>
        </row>
        <row r="9336">
          <cell r="N9336" t="str">
            <v xml:space="preserve">용담댐운영 </v>
          </cell>
          <cell r="O9336">
            <v>30449208</v>
          </cell>
        </row>
        <row r="9337">
          <cell r="N9337" t="str">
            <v>용담댐운영임직원급여</v>
          </cell>
          <cell r="O9337">
            <v>1859922</v>
          </cell>
        </row>
        <row r="9338">
          <cell r="N9338" t="str">
            <v>용담댐운영임직원제수당</v>
          </cell>
          <cell r="O9338">
            <v>224715</v>
          </cell>
        </row>
        <row r="9339">
          <cell r="N9339" t="str">
            <v>용담댐운영내부평가급</v>
          </cell>
          <cell r="O9339">
            <v>276873</v>
          </cell>
        </row>
        <row r="9340">
          <cell r="N9340" t="str">
            <v>용담댐운영급여성성과급</v>
          </cell>
          <cell r="O9340">
            <v>133651</v>
          </cell>
        </row>
        <row r="9341">
          <cell r="N9341" t="str">
            <v>용담댐운영비정규인력</v>
          </cell>
          <cell r="O9341">
            <v>145932</v>
          </cell>
        </row>
        <row r="9342">
          <cell r="N9342" t="str">
            <v>용담댐운영급여성복리비</v>
          </cell>
          <cell r="O9342">
            <v>7200</v>
          </cell>
        </row>
        <row r="9343">
          <cell r="N9343" t="str">
            <v>용담댐운영성과급</v>
          </cell>
          <cell r="O9343">
            <v>50505</v>
          </cell>
        </row>
        <row r="9344">
          <cell r="N9344" t="str">
            <v>용담댐운영임직원퇴직금</v>
          </cell>
          <cell r="O9344">
            <v>286385</v>
          </cell>
        </row>
        <row r="9345">
          <cell r="N9345" t="str">
            <v>용담댐운영급식보조비</v>
          </cell>
          <cell r="O9345">
            <v>42112</v>
          </cell>
        </row>
        <row r="9346">
          <cell r="N9346" t="str">
            <v>용담댐운영학자보조금</v>
          </cell>
          <cell r="O9346">
            <v>13540</v>
          </cell>
        </row>
        <row r="9347">
          <cell r="N9347" t="str">
            <v>용담댐운영일반여비</v>
          </cell>
          <cell r="O9347">
            <v>31000</v>
          </cell>
        </row>
        <row r="9348">
          <cell r="N9348" t="str">
            <v>용담댐운영부임여비</v>
          </cell>
          <cell r="O9348">
            <v>5972</v>
          </cell>
        </row>
        <row r="9349">
          <cell r="N9349" t="str">
            <v>용담댐운영시내교통비</v>
          </cell>
          <cell r="O9349">
            <v>114660</v>
          </cell>
        </row>
        <row r="9350">
          <cell r="N9350" t="str">
            <v>용담댐운영우편료</v>
          </cell>
          <cell r="O9350">
            <v>1575</v>
          </cell>
        </row>
        <row r="9351">
          <cell r="N9351" t="str">
            <v>용담댐운영전화사용료</v>
          </cell>
          <cell r="O9351">
            <v>8400</v>
          </cell>
        </row>
        <row r="9352">
          <cell r="N9352" t="str">
            <v>용담댐운영전용회선</v>
          </cell>
          <cell r="O9352">
            <v>33000</v>
          </cell>
        </row>
        <row r="9353">
          <cell r="N9353" t="str">
            <v>용담댐운영전력료</v>
          </cell>
          <cell r="O9353">
            <v>40000</v>
          </cell>
        </row>
        <row r="9354">
          <cell r="N9354" t="str">
            <v>용담댐운영상하수도료</v>
          </cell>
          <cell r="O9354">
            <v>6400</v>
          </cell>
        </row>
        <row r="9355">
          <cell r="N9355" t="str">
            <v>용담댐운영가스유류대</v>
          </cell>
          <cell r="O9355">
            <v>3500</v>
          </cell>
        </row>
        <row r="9356">
          <cell r="N9356" t="str">
            <v>용담댐운영재산세</v>
          </cell>
          <cell r="O9356">
            <v>15000</v>
          </cell>
        </row>
        <row r="9357">
          <cell r="N9357" t="str">
            <v>용담댐운영등록면허세</v>
          </cell>
          <cell r="O9357">
            <v>130</v>
          </cell>
        </row>
        <row r="9358">
          <cell r="N9358" t="str">
            <v>용담댐운영발전부담금</v>
          </cell>
          <cell r="O9358">
            <v>734000</v>
          </cell>
        </row>
        <row r="9359">
          <cell r="N9359" t="str">
            <v>용담댐운영용수부담금</v>
          </cell>
          <cell r="O9359">
            <v>1935000</v>
          </cell>
        </row>
        <row r="9360">
          <cell r="N9360" t="str">
            <v>용담댐운영기타부담금</v>
          </cell>
          <cell r="O9360">
            <v>1460</v>
          </cell>
        </row>
        <row r="9361">
          <cell r="N9361" t="str">
            <v>용담댐운영지역자원시설세</v>
          </cell>
          <cell r="O9361">
            <v>163420</v>
          </cell>
        </row>
        <row r="9362">
          <cell r="N9362" t="str">
            <v>용담댐운영기타세금공</v>
          </cell>
          <cell r="O9362">
            <v>28450</v>
          </cell>
        </row>
        <row r="9363">
          <cell r="N9363" t="str">
            <v>용담댐운영문방구및잡품</v>
          </cell>
          <cell r="O9363">
            <v>7000</v>
          </cell>
        </row>
        <row r="9364">
          <cell r="N9364" t="str">
            <v>용담댐운영전산용품</v>
          </cell>
          <cell r="O9364">
            <v>6300</v>
          </cell>
        </row>
        <row r="9365">
          <cell r="N9365" t="str">
            <v>용담댐운영반납대상소모</v>
          </cell>
          <cell r="O9365">
            <v>3500</v>
          </cell>
        </row>
        <row r="9366">
          <cell r="N9366" t="str">
            <v>용담댐운영특수용품</v>
          </cell>
          <cell r="O9366">
            <v>700</v>
          </cell>
        </row>
        <row r="9367">
          <cell r="N9367" t="str">
            <v>용담댐운영도서비</v>
          </cell>
          <cell r="O9367">
            <v>2500</v>
          </cell>
        </row>
        <row r="9368">
          <cell r="N9368" t="str">
            <v>용담댐운영인쇄비</v>
          </cell>
          <cell r="O9368">
            <v>2500</v>
          </cell>
        </row>
        <row r="9369">
          <cell r="N9369" t="str">
            <v>용담댐운영차량임차료</v>
          </cell>
          <cell r="O9369">
            <v>16200</v>
          </cell>
        </row>
        <row r="9370">
          <cell r="N9370" t="str">
            <v>용담댐운영유형공통상각</v>
          </cell>
          <cell r="O9370">
            <v>633135</v>
          </cell>
        </row>
        <row r="9371">
          <cell r="N9371" t="str">
            <v>용담댐운영발전전용상각</v>
          </cell>
          <cell r="O9371">
            <v>4016582</v>
          </cell>
        </row>
        <row r="9372">
          <cell r="N9372" t="str">
            <v>용담댐운영용수전용상각</v>
          </cell>
          <cell r="O9372">
            <v>16185827</v>
          </cell>
        </row>
        <row r="9373">
          <cell r="N9373" t="str">
            <v>용담댐운영주요시설보수</v>
          </cell>
          <cell r="O9373">
            <v>203000</v>
          </cell>
        </row>
        <row r="9374">
          <cell r="N9374" t="str">
            <v>용담댐운영부대시설보수</v>
          </cell>
          <cell r="O9374">
            <v>30000</v>
          </cell>
        </row>
        <row r="9375">
          <cell r="N9375" t="str">
            <v>용담댐운영건축물유지보수</v>
          </cell>
          <cell r="O9375">
            <v>30000</v>
          </cell>
        </row>
        <row r="9376">
          <cell r="N9376" t="str">
            <v>용담댐운영환경조경보수</v>
          </cell>
          <cell r="O9376">
            <v>120000</v>
          </cell>
        </row>
        <row r="9377">
          <cell r="N9377" t="str">
            <v>용담댐운영발전유지보수</v>
          </cell>
          <cell r="O9377">
            <v>120000</v>
          </cell>
        </row>
        <row r="9378">
          <cell r="N9378" t="str">
            <v>용담댐운영통신시설보수</v>
          </cell>
          <cell r="O9378">
            <v>70000</v>
          </cell>
        </row>
        <row r="9379">
          <cell r="N9379" t="str">
            <v>용담댐운영공기구비품보수</v>
          </cell>
          <cell r="O9379">
            <v>30000</v>
          </cell>
        </row>
        <row r="9380">
          <cell r="N9380" t="str">
            <v>용담댐운영기타시설보수</v>
          </cell>
          <cell r="O9380">
            <v>20000</v>
          </cell>
        </row>
        <row r="9381">
          <cell r="N9381" t="str">
            <v>용담댐운영발전점검정비</v>
          </cell>
          <cell r="O9381">
            <v>1388942</v>
          </cell>
        </row>
        <row r="9382">
          <cell r="N9382" t="str">
            <v>용담댐운영차량유지비</v>
          </cell>
          <cell r="O9382">
            <v>45000</v>
          </cell>
        </row>
        <row r="9383">
          <cell r="N9383" t="str">
            <v>용담댐운영기타보험료</v>
          </cell>
          <cell r="O9383">
            <v>2300</v>
          </cell>
        </row>
        <row r="9384">
          <cell r="N9384" t="str">
            <v>용담댐운영시설운영수수</v>
          </cell>
          <cell r="O9384">
            <v>12500</v>
          </cell>
        </row>
        <row r="9385">
          <cell r="N9385" t="str">
            <v>용담댐운영업무관련수수</v>
          </cell>
          <cell r="O9385">
            <v>5350</v>
          </cell>
        </row>
        <row r="9386">
          <cell r="N9386" t="str">
            <v>용담댐운영외부위탁비</v>
          </cell>
          <cell r="O9386">
            <v>318114</v>
          </cell>
        </row>
        <row r="9387">
          <cell r="N9387" t="str">
            <v>용담댐운영업무추진비</v>
          </cell>
          <cell r="O9387">
            <v>1500</v>
          </cell>
        </row>
        <row r="9388">
          <cell r="N9388" t="str">
            <v>용담댐운영신문방송광고</v>
          </cell>
          <cell r="O9388">
            <v>1000</v>
          </cell>
        </row>
        <row r="9389">
          <cell r="N9389" t="str">
            <v>용담댐운영홍보물제작</v>
          </cell>
          <cell r="O9389">
            <v>2000</v>
          </cell>
        </row>
        <row r="9390">
          <cell r="N9390" t="str">
            <v>용담댐운영홍보이벤트</v>
          </cell>
          <cell r="O9390">
            <v>2000</v>
          </cell>
        </row>
        <row r="9391">
          <cell r="N9391" t="str">
            <v>용담댐운영기타광고선전</v>
          </cell>
          <cell r="O9391">
            <v>4000</v>
          </cell>
        </row>
        <row r="9392">
          <cell r="N9392" t="str">
            <v>용담댐운영자체집합</v>
          </cell>
          <cell r="O9392">
            <v>4851</v>
          </cell>
        </row>
        <row r="9393">
          <cell r="N9393" t="str">
            <v>용담댐운영기타교육훈련</v>
          </cell>
          <cell r="O9393">
            <v>10560</v>
          </cell>
        </row>
        <row r="9394">
          <cell r="N9394" t="str">
            <v>용담댐운영조사직접비</v>
          </cell>
          <cell r="O9394">
            <v>35500</v>
          </cell>
        </row>
        <row r="9395">
          <cell r="N9395" t="str">
            <v>용담댐운영조사간접비</v>
          </cell>
          <cell r="O9395">
            <v>15450</v>
          </cell>
        </row>
        <row r="9396">
          <cell r="N9396" t="str">
            <v>용담댐운영포상금</v>
          </cell>
          <cell r="O9396">
            <v>1000</v>
          </cell>
        </row>
        <row r="9397">
          <cell r="N9397" t="str">
            <v>용담댐운영변호사비용</v>
          </cell>
          <cell r="O9397">
            <v>3000</v>
          </cell>
        </row>
        <row r="9398">
          <cell r="N9398" t="str">
            <v>용담댐운영지역단체협력</v>
          </cell>
          <cell r="O9398">
            <v>1500</v>
          </cell>
        </row>
        <row r="9399">
          <cell r="N9399" t="str">
            <v>용담댐운영외부행사지원</v>
          </cell>
          <cell r="O9399">
            <v>1500</v>
          </cell>
        </row>
        <row r="9400">
          <cell r="N9400" t="str">
            <v>용담댐운영연구직접비</v>
          </cell>
          <cell r="O9400">
            <v>1330</v>
          </cell>
        </row>
        <row r="9401">
          <cell r="N9401" t="str">
            <v>용담댐운영연구간접비</v>
          </cell>
          <cell r="O9401">
            <v>4700</v>
          </cell>
        </row>
        <row r="9402">
          <cell r="N9402" t="str">
            <v>용담댐운영선박유류대</v>
          </cell>
          <cell r="O9402">
            <v>8508</v>
          </cell>
        </row>
        <row r="9403">
          <cell r="N9403" t="str">
            <v>용담댐운영선박유지비</v>
          </cell>
          <cell r="O9403">
            <v>3500</v>
          </cell>
        </row>
        <row r="9404">
          <cell r="N9404" t="str">
            <v>용담댐운영행사경비</v>
          </cell>
          <cell r="O9404">
            <v>4900</v>
          </cell>
        </row>
        <row r="9405">
          <cell r="N9405" t="str">
            <v>용담댐운영기타잡비</v>
          </cell>
          <cell r="O9405">
            <v>13200</v>
          </cell>
        </row>
        <row r="9406">
          <cell r="N9406" t="str">
            <v>용담댐운영당직비</v>
          </cell>
          <cell r="O9406">
            <v>25240</v>
          </cell>
        </row>
        <row r="9407">
          <cell r="N9407" t="str">
            <v>용담댐운영준당직비</v>
          </cell>
          <cell r="O9407">
            <v>6000</v>
          </cell>
        </row>
        <row r="9408">
          <cell r="N9408" t="str">
            <v>용담댐운영건강관리비</v>
          </cell>
          <cell r="O9408">
            <v>18745</v>
          </cell>
        </row>
        <row r="9409">
          <cell r="N9409" t="str">
            <v>용담댐운영국민건강보험(비급여)</v>
          </cell>
          <cell r="O9409">
            <v>86877</v>
          </cell>
        </row>
        <row r="9410">
          <cell r="N9410" t="str">
            <v>용담댐운영국민연금(비급여)</v>
          </cell>
          <cell r="O9410">
            <v>87494</v>
          </cell>
        </row>
        <row r="9411">
          <cell r="N9411" t="str">
            <v>용담댐운영산재보험</v>
          </cell>
          <cell r="O9411">
            <v>28403</v>
          </cell>
        </row>
        <row r="9412">
          <cell r="N9412" t="str">
            <v>용담댐운영고용보험(비급여)</v>
          </cell>
          <cell r="O9412">
            <v>41791</v>
          </cell>
        </row>
        <row r="9413">
          <cell r="N9413" t="str">
            <v>용담댐운영체육행사비</v>
          </cell>
          <cell r="O9413">
            <v>3502</v>
          </cell>
        </row>
        <row r="9414">
          <cell r="N9414" t="str">
            <v>용담댐운영직원특근식대</v>
          </cell>
          <cell r="O9414">
            <v>15046</v>
          </cell>
        </row>
        <row r="9415">
          <cell r="N9415" t="str">
            <v>용담댐운영동호회지원비</v>
          </cell>
          <cell r="O9415">
            <v>2839</v>
          </cell>
        </row>
        <row r="9416">
          <cell r="N9416" t="str">
            <v>용담댐운영합숙소운영비</v>
          </cell>
          <cell r="O9416">
            <v>12924</v>
          </cell>
        </row>
        <row r="9417">
          <cell r="N9417" t="str">
            <v>용담댐운영기타복리후생</v>
          </cell>
          <cell r="O9417">
            <v>476</v>
          </cell>
        </row>
        <row r="9418">
          <cell r="N9418" t="str">
            <v>용담댐운영비정규직(4대보험)</v>
          </cell>
          <cell r="O9418">
            <v>20548</v>
          </cell>
        </row>
        <row r="9419">
          <cell r="N9419" t="str">
            <v>용담댐운영비정규직(준당직비)</v>
          </cell>
          <cell r="O9419">
            <v>1200</v>
          </cell>
        </row>
        <row r="9420">
          <cell r="N9420" t="str">
            <v>용담댐운영비정규직(건강관리비)</v>
          </cell>
          <cell r="O9420">
            <v>1560</v>
          </cell>
        </row>
        <row r="9421">
          <cell r="N9421" t="str">
            <v>용담댐운영비정규직(체육행사비)</v>
          </cell>
          <cell r="O9421">
            <v>600</v>
          </cell>
        </row>
        <row r="9422">
          <cell r="N9422" t="str">
            <v>용담댐운영비정규직(직원특근식대)</v>
          </cell>
          <cell r="O9422">
            <v>2880</v>
          </cell>
        </row>
        <row r="9423">
          <cell r="N9423" t="str">
            <v>용담댐운영비정규직(동호회지원비)</v>
          </cell>
          <cell r="O9423">
            <v>540</v>
          </cell>
        </row>
        <row r="9424">
          <cell r="N9424" t="str">
            <v>용담댐운영임직원인센티브</v>
          </cell>
          <cell r="O9424">
            <v>411245</v>
          </cell>
        </row>
        <row r="9425">
          <cell r="N9425" t="str">
            <v>용담댐운영기타예비비</v>
          </cell>
          <cell r="O9425">
            <v>129047</v>
          </cell>
        </row>
        <row r="9426">
          <cell r="N9426" t="str">
            <v xml:space="preserve">보령댐운영 </v>
          </cell>
          <cell r="O9426">
            <v>7029548</v>
          </cell>
        </row>
        <row r="9427">
          <cell r="N9427" t="str">
            <v>보령댐운영임직원급여</v>
          </cell>
          <cell r="O9427">
            <v>637687</v>
          </cell>
        </row>
        <row r="9428">
          <cell r="N9428" t="str">
            <v>보령댐운영임직원제수당</v>
          </cell>
          <cell r="O9428">
            <v>77045</v>
          </cell>
        </row>
        <row r="9429">
          <cell r="N9429" t="str">
            <v>보령댐운영내부평가급</v>
          </cell>
          <cell r="O9429">
            <v>94928</v>
          </cell>
        </row>
        <row r="9430">
          <cell r="N9430" t="str">
            <v>보령댐운영급여성성과급</v>
          </cell>
          <cell r="O9430">
            <v>45823</v>
          </cell>
        </row>
        <row r="9431">
          <cell r="N9431" t="str">
            <v>보령댐운영비정규인력</v>
          </cell>
          <cell r="O9431">
            <v>29908</v>
          </cell>
        </row>
        <row r="9432">
          <cell r="N9432" t="str">
            <v>보령댐운영급여성복리비</v>
          </cell>
          <cell r="O9432">
            <v>1200</v>
          </cell>
        </row>
        <row r="9433">
          <cell r="N9433" t="str">
            <v>보령댐운영성과급</v>
          </cell>
          <cell r="O9433">
            <v>10497</v>
          </cell>
        </row>
        <row r="9434">
          <cell r="N9434" t="str">
            <v>보령댐운영임직원퇴직금</v>
          </cell>
          <cell r="O9434">
            <v>98189</v>
          </cell>
        </row>
        <row r="9435">
          <cell r="N9435" t="str">
            <v>보령댐운영급식보조비</v>
          </cell>
          <cell r="O9435">
            <v>14439</v>
          </cell>
        </row>
        <row r="9436">
          <cell r="N9436" t="str">
            <v>보령댐운영학자보조금</v>
          </cell>
          <cell r="O9436">
            <v>4642</v>
          </cell>
        </row>
        <row r="9437">
          <cell r="N9437" t="str">
            <v>보령댐운영일반여비</v>
          </cell>
          <cell r="O9437">
            <v>10000</v>
          </cell>
        </row>
        <row r="9438">
          <cell r="N9438" t="str">
            <v>보령댐운영부임여비</v>
          </cell>
          <cell r="O9438">
            <v>2048</v>
          </cell>
        </row>
        <row r="9439">
          <cell r="N9439" t="str">
            <v>보령댐운영시내교통비</v>
          </cell>
          <cell r="O9439">
            <v>35280</v>
          </cell>
        </row>
        <row r="9440">
          <cell r="N9440" t="str">
            <v>보령댐운영우편료</v>
          </cell>
          <cell r="O9440">
            <v>540</v>
          </cell>
        </row>
        <row r="9441">
          <cell r="N9441" t="str">
            <v>보령댐운영전화사용료</v>
          </cell>
          <cell r="O9441">
            <v>2880</v>
          </cell>
        </row>
        <row r="9442">
          <cell r="N9442" t="str">
            <v>보령댐운영전용회선</v>
          </cell>
          <cell r="O9442">
            <v>6000</v>
          </cell>
        </row>
        <row r="9443">
          <cell r="N9443" t="str">
            <v>보령댐운영가스유류대</v>
          </cell>
          <cell r="O9443">
            <v>2200</v>
          </cell>
        </row>
        <row r="9444">
          <cell r="N9444" t="str">
            <v>보령댐운영용수부담금</v>
          </cell>
          <cell r="O9444">
            <v>726000</v>
          </cell>
        </row>
        <row r="9445">
          <cell r="N9445" t="str">
            <v>보령댐운영문방구및잡품</v>
          </cell>
          <cell r="O9445">
            <v>2400</v>
          </cell>
        </row>
        <row r="9446">
          <cell r="N9446" t="str">
            <v>보령댐운영전산용품</v>
          </cell>
          <cell r="O9446">
            <v>2160</v>
          </cell>
        </row>
        <row r="9447">
          <cell r="N9447" t="str">
            <v>보령댐운영반납대상소모</v>
          </cell>
          <cell r="O9447">
            <v>1200</v>
          </cell>
        </row>
        <row r="9448">
          <cell r="N9448" t="str">
            <v>보령댐운영특수용품</v>
          </cell>
          <cell r="O9448">
            <v>240</v>
          </cell>
        </row>
        <row r="9449">
          <cell r="N9449" t="str">
            <v>보령댐운영도서비</v>
          </cell>
          <cell r="O9449">
            <v>200</v>
          </cell>
        </row>
        <row r="9450">
          <cell r="N9450" t="str">
            <v>보령댐운영인쇄비</v>
          </cell>
          <cell r="O9450">
            <v>50</v>
          </cell>
        </row>
        <row r="9451">
          <cell r="N9451" t="str">
            <v>보령댐운영차량임차료</v>
          </cell>
          <cell r="O9451">
            <v>0</v>
          </cell>
        </row>
        <row r="9452">
          <cell r="N9452" t="str">
            <v>보령댐운영유형공통상각</v>
          </cell>
          <cell r="O9452">
            <v>188248</v>
          </cell>
        </row>
        <row r="9453">
          <cell r="N9453" t="str">
            <v>보령댐운영용수전용상각</v>
          </cell>
          <cell r="O9453">
            <v>3991805</v>
          </cell>
        </row>
        <row r="9454">
          <cell r="N9454" t="str">
            <v>보령댐운영주요시설보수</v>
          </cell>
          <cell r="O9454">
            <v>55000</v>
          </cell>
        </row>
        <row r="9455">
          <cell r="N9455" t="str">
            <v>보령댐운영부대시설보수</v>
          </cell>
          <cell r="O9455">
            <v>30000</v>
          </cell>
        </row>
        <row r="9456">
          <cell r="N9456" t="str">
            <v>보령댐운영환경조경보수</v>
          </cell>
          <cell r="O9456">
            <v>50000</v>
          </cell>
        </row>
        <row r="9457">
          <cell r="N9457" t="str">
            <v>보령댐운영통신시설보수</v>
          </cell>
          <cell r="O9457">
            <v>40000</v>
          </cell>
        </row>
        <row r="9458">
          <cell r="N9458" t="str">
            <v>보령댐운영공기구비품보수</v>
          </cell>
          <cell r="O9458">
            <v>15000</v>
          </cell>
        </row>
        <row r="9459">
          <cell r="N9459" t="str">
            <v>보령댐운영차량유지비</v>
          </cell>
          <cell r="O9459">
            <v>7000</v>
          </cell>
        </row>
        <row r="9460">
          <cell r="N9460" t="str">
            <v>보령댐운영시설운영수수</v>
          </cell>
          <cell r="O9460">
            <v>3000</v>
          </cell>
        </row>
        <row r="9461">
          <cell r="N9461" t="str">
            <v>보령댐운영업무관련수수</v>
          </cell>
          <cell r="O9461">
            <v>4150</v>
          </cell>
        </row>
        <row r="9462">
          <cell r="N9462" t="str">
            <v>보령댐운영외부위탁비</v>
          </cell>
          <cell r="O9462">
            <v>397995</v>
          </cell>
        </row>
        <row r="9463">
          <cell r="N9463" t="str">
            <v>보령댐운영법정수수료</v>
          </cell>
          <cell r="O9463">
            <v>0</v>
          </cell>
        </row>
        <row r="9464">
          <cell r="N9464" t="str">
            <v>보령댐운영업무추진비</v>
          </cell>
          <cell r="O9464">
            <v>500</v>
          </cell>
        </row>
        <row r="9465">
          <cell r="N9465" t="str">
            <v>보령댐운영홍보물제작</v>
          </cell>
          <cell r="O9465">
            <v>1000</v>
          </cell>
        </row>
        <row r="9466">
          <cell r="N9466" t="str">
            <v>보령댐운영기타광고선전</v>
          </cell>
          <cell r="O9466">
            <v>1000</v>
          </cell>
        </row>
        <row r="9467">
          <cell r="N9467" t="str">
            <v>보령댐운영자체집합</v>
          </cell>
          <cell r="O9467">
            <v>1663</v>
          </cell>
        </row>
        <row r="9468">
          <cell r="N9468" t="str">
            <v>보령댐운영기타교육훈련</v>
          </cell>
          <cell r="O9468">
            <v>1000</v>
          </cell>
        </row>
        <row r="9469">
          <cell r="N9469" t="str">
            <v>보령댐운영조사직접비</v>
          </cell>
          <cell r="O9469">
            <v>8000</v>
          </cell>
        </row>
        <row r="9470">
          <cell r="N9470" t="str">
            <v>보령댐운영조사간접비</v>
          </cell>
          <cell r="O9470">
            <v>4400</v>
          </cell>
        </row>
        <row r="9471">
          <cell r="N9471" t="str">
            <v>보령댐운영지역단체협력</v>
          </cell>
          <cell r="O9471">
            <v>1000</v>
          </cell>
        </row>
        <row r="9472">
          <cell r="N9472" t="str">
            <v>보령댐운영외부행사지원</v>
          </cell>
          <cell r="O9472">
            <v>1000</v>
          </cell>
        </row>
        <row r="9473">
          <cell r="N9473" t="str">
            <v>보령댐운영연구직접비</v>
          </cell>
          <cell r="O9473">
            <v>71049</v>
          </cell>
        </row>
        <row r="9474">
          <cell r="N9474" t="str">
            <v>보령댐운영연구간접비</v>
          </cell>
          <cell r="O9474">
            <v>11400</v>
          </cell>
        </row>
        <row r="9475">
          <cell r="N9475" t="str">
            <v>보령댐운영선박유류대</v>
          </cell>
          <cell r="O9475">
            <v>2000</v>
          </cell>
        </row>
        <row r="9476">
          <cell r="N9476" t="str">
            <v>보령댐운영선박유지비</v>
          </cell>
          <cell r="O9476">
            <v>7957</v>
          </cell>
        </row>
        <row r="9477">
          <cell r="N9477" t="str">
            <v>보령댐운영행사경비</v>
          </cell>
          <cell r="O9477">
            <v>1680</v>
          </cell>
        </row>
        <row r="9478">
          <cell r="N9478" t="str">
            <v>보령댐운영기타잡비</v>
          </cell>
          <cell r="O9478">
            <v>4260</v>
          </cell>
        </row>
        <row r="9479">
          <cell r="N9479" t="str">
            <v>보령댐운영당직비</v>
          </cell>
          <cell r="O9479">
            <v>22716</v>
          </cell>
        </row>
        <row r="9480">
          <cell r="N9480" t="str">
            <v>보령댐운영준당직비</v>
          </cell>
          <cell r="O9480">
            <v>3000</v>
          </cell>
        </row>
        <row r="9481">
          <cell r="N9481" t="str">
            <v>보령댐운영건강관리비</v>
          </cell>
          <cell r="O9481">
            <v>3300</v>
          </cell>
        </row>
        <row r="9482">
          <cell r="N9482" t="str">
            <v>보령댐운영국민건강보험(비급여)</v>
          </cell>
          <cell r="O9482">
            <v>29786</v>
          </cell>
        </row>
        <row r="9483">
          <cell r="N9483" t="str">
            <v>보령댐운영국민연금(비급여)</v>
          </cell>
          <cell r="O9483">
            <v>29998</v>
          </cell>
        </row>
        <row r="9484">
          <cell r="N9484" t="str">
            <v>보령댐운영산재보험</v>
          </cell>
          <cell r="O9484">
            <v>9738</v>
          </cell>
        </row>
        <row r="9485">
          <cell r="N9485" t="str">
            <v>보령댐운영고용보험(비급여)</v>
          </cell>
          <cell r="O9485">
            <v>14328</v>
          </cell>
        </row>
        <row r="9486">
          <cell r="N9486" t="str">
            <v>보령댐운영체육행사비</v>
          </cell>
          <cell r="O9486">
            <v>1201</v>
          </cell>
        </row>
        <row r="9487">
          <cell r="N9487" t="str">
            <v>보령댐운영직원특근식대</v>
          </cell>
          <cell r="O9487">
            <v>5159</v>
          </cell>
        </row>
        <row r="9488">
          <cell r="N9488" t="str">
            <v>보령댐운영동호회지원비</v>
          </cell>
          <cell r="O9488">
            <v>973</v>
          </cell>
        </row>
        <row r="9489">
          <cell r="N9489" t="str">
            <v>보령댐운영합숙소운영비</v>
          </cell>
          <cell r="O9489">
            <v>12924</v>
          </cell>
        </row>
        <row r="9490">
          <cell r="N9490" t="str">
            <v>보령댐운영기타복리후생</v>
          </cell>
          <cell r="O9490">
            <v>163</v>
          </cell>
        </row>
        <row r="9491">
          <cell r="N9491" t="str">
            <v>보령댐운영비정규직(4대보험)</v>
          </cell>
          <cell r="O9491">
            <v>4226</v>
          </cell>
        </row>
        <row r="9492">
          <cell r="N9492" t="str">
            <v>보령댐운영비정규직(준당직비)</v>
          </cell>
          <cell r="O9492">
            <v>200</v>
          </cell>
        </row>
        <row r="9493">
          <cell r="N9493" t="str">
            <v>보령댐운영비정규직(건강관리비)</v>
          </cell>
          <cell r="O9493">
            <v>260</v>
          </cell>
        </row>
        <row r="9494">
          <cell r="N9494" t="str">
            <v>보령댐운영비정규직(체육행사비)</v>
          </cell>
          <cell r="O9494">
            <v>100</v>
          </cell>
        </row>
        <row r="9495">
          <cell r="N9495" t="str">
            <v>보령댐운영비정규직(직원특근식대)</v>
          </cell>
          <cell r="O9495">
            <v>480</v>
          </cell>
        </row>
        <row r="9496">
          <cell r="N9496" t="str">
            <v>보령댐운영비정규직(동호회지원비)</v>
          </cell>
          <cell r="O9496">
            <v>90</v>
          </cell>
        </row>
        <row r="9497">
          <cell r="N9497" t="str">
            <v>보령댐운영임직원인센티브</v>
          </cell>
          <cell r="O9497">
            <v>140998</v>
          </cell>
        </row>
        <row r="9498">
          <cell r="N9498" t="str">
            <v>보령댐운영기타예비비</v>
          </cell>
          <cell r="O9498">
            <v>44245</v>
          </cell>
        </row>
        <row r="9499">
          <cell r="N9499" t="str">
            <v xml:space="preserve">장흥댐운영 </v>
          </cell>
          <cell r="O9499">
            <v>11815112</v>
          </cell>
        </row>
        <row r="9500">
          <cell r="N9500" t="str">
            <v>장흥댐운영임직원급여</v>
          </cell>
          <cell r="O9500">
            <v>371984</v>
          </cell>
        </row>
        <row r="9501">
          <cell r="N9501" t="str">
            <v>장흥댐운영무기직급여</v>
          </cell>
          <cell r="O9501">
            <v>15623</v>
          </cell>
        </row>
        <row r="9502">
          <cell r="N9502" t="str">
            <v>장흥댐운영임직원제수당</v>
          </cell>
          <cell r="O9502">
            <v>44943</v>
          </cell>
        </row>
        <row r="9503">
          <cell r="N9503" t="str">
            <v>장흥댐운영내부평가급</v>
          </cell>
          <cell r="O9503">
            <v>55375</v>
          </cell>
        </row>
        <row r="9504">
          <cell r="N9504" t="str">
            <v>장흥댐운영급여성성과급</v>
          </cell>
          <cell r="O9504">
            <v>26730</v>
          </cell>
        </row>
        <row r="9505">
          <cell r="N9505" t="str">
            <v>장흥댐운영무기직제수당</v>
          </cell>
          <cell r="O9505">
            <v>6124</v>
          </cell>
        </row>
        <row r="9506">
          <cell r="N9506" t="str">
            <v>장흥댐운영비정규인력</v>
          </cell>
          <cell r="O9506">
            <v>22789</v>
          </cell>
        </row>
        <row r="9507">
          <cell r="N9507" t="str">
            <v>장흥댐운영급여성복리비</v>
          </cell>
          <cell r="O9507">
            <v>1200</v>
          </cell>
        </row>
        <row r="9508">
          <cell r="N9508" t="str">
            <v>장흥댐운영성과급</v>
          </cell>
          <cell r="O9508">
            <v>7847</v>
          </cell>
        </row>
        <row r="9509">
          <cell r="N9509" t="str">
            <v>장흥댐운영임직원퇴직금</v>
          </cell>
          <cell r="O9509">
            <v>57277</v>
          </cell>
        </row>
        <row r="9510">
          <cell r="N9510" t="str">
            <v>장흥댐운영무기직퇴직금</v>
          </cell>
          <cell r="O9510">
            <v>1912</v>
          </cell>
        </row>
        <row r="9511">
          <cell r="N9511" t="str">
            <v>장흥댐운영급식보조비</v>
          </cell>
          <cell r="O9511">
            <v>8422</v>
          </cell>
        </row>
        <row r="9512">
          <cell r="N9512" t="str">
            <v>장흥댐운영학자보조금</v>
          </cell>
          <cell r="O9512">
            <v>2708</v>
          </cell>
        </row>
        <row r="9513">
          <cell r="N9513" t="str">
            <v>장흥댐운영무기직급여성복리</v>
          </cell>
          <cell r="O9513">
            <v>1200</v>
          </cell>
        </row>
        <row r="9514">
          <cell r="N9514" t="str">
            <v>장흥댐운영일반여비</v>
          </cell>
          <cell r="O9514">
            <v>8000</v>
          </cell>
        </row>
        <row r="9515">
          <cell r="N9515" t="str">
            <v>장흥댐운영부임여비</v>
          </cell>
          <cell r="O9515">
            <v>1365</v>
          </cell>
        </row>
        <row r="9516">
          <cell r="N9516" t="str">
            <v>장흥댐운영시내교통비</v>
          </cell>
          <cell r="O9516">
            <v>23940</v>
          </cell>
        </row>
        <row r="9517">
          <cell r="N9517" t="str">
            <v>장흥댐운영우편료</v>
          </cell>
          <cell r="O9517">
            <v>315</v>
          </cell>
        </row>
        <row r="9518">
          <cell r="N9518" t="str">
            <v>장흥댐운영전화사용료</v>
          </cell>
          <cell r="O9518">
            <v>1680</v>
          </cell>
        </row>
        <row r="9519">
          <cell r="N9519" t="str">
            <v>장흥댐운영인공위성사용</v>
          </cell>
          <cell r="O9519">
            <v>1400</v>
          </cell>
        </row>
        <row r="9520">
          <cell r="N9520" t="str">
            <v>장흥댐운영전용회선</v>
          </cell>
          <cell r="O9520">
            <v>15600</v>
          </cell>
        </row>
        <row r="9521">
          <cell r="N9521" t="str">
            <v>장흥댐운영전력료</v>
          </cell>
          <cell r="O9521">
            <v>70000</v>
          </cell>
        </row>
        <row r="9522">
          <cell r="N9522" t="str">
            <v>장흥댐운영가스유류대</v>
          </cell>
          <cell r="O9522">
            <v>2500</v>
          </cell>
        </row>
        <row r="9523">
          <cell r="N9523" t="str">
            <v>장흥댐운영재산세</v>
          </cell>
          <cell r="O9523">
            <v>6000</v>
          </cell>
        </row>
        <row r="9524">
          <cell r="N9524" t="str">
            <v>장흥댐운영발전부담금</v>
          </cell>
          <cell r="O9524">
            <v>18000</v>
          </cell>
        </row>
        <row r="9525">
          <cell r="N9525" t="str">
            <v>장흥댐운영용수부담금</v>
          </cell>
          <cell r="O9525">
            <v>407000</v>
          </cell>
        </row>
        <row r="9526">
          <cell r="N9526" t="str">
            <v>장흥댐운영기타부담금</v>
          </cell>
          <cell r="O9526">
            <v>200</v>
          </cell>
        </row>
        <row r="9527">
          <cell r="N9527" t="str">
            <v>장흥댐운영기타세금공</v>
          </cell>
          <cell r="O9527">
            <v>1850</v>
          </cell>
        </row>
        <row r="9528">
          <cell r="N9528" t="str">
            <v>장흥댐운영문방구및잡품</v>
          </cell>
          <cell r="O9528">
            <v>1400</v>
          </cell>
        </row>
        <row r="9529">
          <cell r="N9529" t="str">
            <v>장흥댐운영전산용품</v>
          </cell>
          <cell r="O9529">
            <v>1260</v>
          </cell>
        </row>
        <row r="9530">
          <cell r="N9530" t="str">
            <v>장흥댐운영반납대상소모</v>
          </cell>
          <cell r="O9530">
            <v>700</v>
          </cell>
        </row>
        <row r="9531">
          <cell r="N9531" t="str">
            <v>장흥댐운영특수용품</v>
          </cell>
          <cell r="O9531">
            <v>140</v>
          </cell>
        </row>
        <row r="9532">
          <cell r="N9532" t="str">
            <v>장흥댐운영도서비</v>
          </cell>
          <cell r="O9532">
            <v>300</v>
          </cell>
        </row>
        <row r="9533">
          <cell r="N9533" t="str">
            <v>장흥댐운영인쇄비</v>
          </cell>
          <cell r="O9533">
            <v>300</v>
          </cell>
        </row>
        <row r="9534">
          <cell r="N9534" t="str">
            <v>장흥댐운영차량임차료</v>
          </cell>
          <cell r="O9534">
            <v>8100</v>
          </cell>
        </row>
        <row r="9535">
          <cell r="N9535" t="str">
            <v>장흥댐운영유형공통상각</v>
          </cell>
          <cell r="O9535">
            <v>429028</v>
          </cell>
        </row>
        <row r="9536">
          <cell r="N9536" t="str">
            <v>장흥댐운영발전전용상각</v>
          </cell>
          <cell r="O9536">
            <v>137832</v>
          </cell>
        </row>
        <row r="9537">
          <cell r="N9537" t="str">
            <v>장흥댐운영용수전용상각</v>
          </cell>
          <cell r="O9537">
            <v>8632528</v>
          </cell>
        </row>
        <row r="9538">
          <cell r="N9538" t="str">
            <v>장흥댐운영주요시설보수</v>
          </cell>
          <cell r="O9538">
            <v>20000</v>
          </cell>
        </row>
        <row r="9539">
          <cell r="N9539" t="str">
            <v>장흥댐운영부대시설보수</v>
          </cell>
          <cell r="O9539">
            <v>20000</v>
          </cell>
        </row>
        <row r="9540">
          <cell r="N9540" t="str">
            <v>장흥댐운영건축물유지보수</v>
          </cell>
          <cell r="O9540">
            <v>15000</v>
          </cell>
        </row>
        <row r="9541">
          <cell r="N9541" t="str">
            <v>장흥댐운영환경조경보수</v>
          </cell>
          <cell r="O9541">
            <v>170000</v>
          </cell>
        </row>
        <row r="9542">
          <cell r="N9542" t="str">
            <v>장흥댐운영발전유지보수</v>
          </cell>
          <cell r="O9542">
            <v>20000</v>
          </cell>
        </row>
        <row r="9543">
          <cell r="N9543" t="str">
            <v>장흥댐운영통신시설보수</v>
          </cell>
          <cell r="O9543">
            <v>40000</v>
          </cell>
        </row>
        <row r="9544">
          <cell r="N9544" t="str">
            <v>장흥댐운영공기구비품보수</v>
          </cell>
          <cell r="O9544">
            <v>3000</v>
          </cell>
        </row>
        <row r="9545">
          <cell r="N9545" t="str">
            <v>장흥댐운영기타시설보수</v>
          </cell>
          <cell r="O9545">
            <v>15000</v>
          </cell>
        </row>
        <row r="9546">
          <cell r="N9546" t="str">
            <v>장흥댐운영발전점검정비</v>
          </cell>
          <cell r="O9546">
            <v>220797</v>
          </cell>
        </row>
        <row r="9547">
          <cell r="N9547" t="str">
            <v>장흥댐운영차량유지비</v>
          </cell>
          <cell r="O9547">
            <v>15950</v>
          </cell>
        </row>
        <row r="9548">
          <cell r="N9548" t="str">
            <v>장흥댐운영기타보험료</v>
          </cell>
          <cell r="O9548">
            <v>800</v>
          </cell>
        </row>
        <row r="9549">
          <cell r="N9549" t="str">
            <v>장흥댐운영시설운영수수</v>
          </cell>
          <cell r="O9549">
            <v>6300</v>
          </cell>
        </row>
        <row r="9550">
          <cell r="N9550" t="str">
            <v>장흥댐운영업무관련수수</v>
          </cell>
          <cell r="O9550">
            <v>0</v>
          </cell>
        </row>
        <row r="9551">
          <cell r="N9551" t="str">
            <v>장흥댐운영외부위탁비</v>
          </cell>
          <cell r="O9551">
            <v>635293</v>
          </cell>
        </row>
        <row r="9552">
          <cell r="N9552" t="str">
            <v>장흥댐운영업무추진비</v>
          </cell>
          <cell r="O9552">
            <v>500</v>
          </cell>
        </row>
        <row r="9553">
          <cell r="N9553" t="str">
            <v>장흥댐운영신문방송광고</v>
          </cell>
          <cell r="O9553">
            <v>1000</v>
          </cell>
        </row>
        <row r="9554">
          <cell r="N9554" t="str">
            <v>장흥댐운영홍보물제작</v>
          </cell>
          <cell r="O9554">
            <v>1000</v>
          </cell>
        </row>
        <row r="9555">
          <cell r="N9555" t="str">
            <v>장흥댐운영기타광고선전</v>
          </cell>
          <cell r="O9555">
            <v>3000</v>
          </cell>
        </row>
        <row r="9556">
          <cell r="N9556" t="str">
            <v>장흥댐운영자체집합</v>
          </cell>
          <cell r="O9556">
            <v>1638</v>
          </cell>
        </row>
        <row r="9557">
          <cell r="N9557" t="str">
            <v>장흥댐운영기타교육훈련</v>
          </cell>
          <cell r="O9557">
            <v>1000</v>
          </cell>
        </row>
        <row r="9558">
          <cell r="N9558" t="str">
            <v>장흥댐운영조사직접비</v>
          </cell>
          <cell r="O9558">
            <v>0</v>
          </cell>
        </row>
        <row r="9559">
          <cell r="N9559" t="str">
            <v>장흥댐운영조사간접비</v>
          </cell>
          <cell r="O9559">
            <v>4000</v>
          </cell>
        </row>
        <row r="9560">
          <cell r="N9560" t="str">
            <v>장흥댐운영지역단체협력</v>
          </cell>
          <cell r="O9560">
            <v>500</v>
          </cell>
        </row>
        <row r="9561">
          <cell r="N9561" t="str">
            <v>장흥댐운영외부행사지원</v>
          </cell>
          <cell r="O9561">
            <v>500</v>
          </cell>
        </row>
        <row r="9562">
          <cell r="N9562" t="str">
            <v>장흥댐운영연구직접비</v>
          </cell>
          <cell r="O9562">
            <v>2250</v>
          </cell>
        </row>
        <row r="9563">
          <cell r="N9563" t="str">
            <v>장흥댐운영연구간접비</v>
          </cell>
          <cell r="O9563">
            <v>2800</v>
          </cell>
        </row>
        <row r="9564">
          <cell r="N9564" t="str">
            <v>장흥댐운영선박유류대</v>
          </cell>
          <cell r="O9564">
            <v>7089</v>
          </cell>
        </row>
        <row r="9565">
          <cell r="N9565" t="str">
            <v>장흥댐운영선박유지비</v>
          </cell>
          <cell r="O9565">
            <v>7767</v>
          </cell>
        </row>
        <row r="9566">
          <cell r="N9566" t="str">
            <v>장흥댐운영행사경비</v>
          </cell>
          <cell r="O9566">
            <v>2980</v>
          </cell>
        </row>
        <row r="9567">
          <cell r="N9567" t="str">
            <v>장흥댐운영기타잡비</v>
          </cell>
          <cell r="O9567">
            <v>2600</v>
          </cell>
        </row>
        <row r="9568">
          <cell r="N9568" t="str">
            <v>장흥댐운영당직비</v>
          </cell>
          <cell r="O9568">
            <v>7572</v>
          </cell>
        </row>
        <row r="9569">
          <cell r="N9569" t="str">
            <v>장흥댐운영준당직비</v>
          </cell>
          <cell r="O9569">
            <v>3000</v>
          </cell>
        </row>
        <row r="9570">
          <cell r="N9570" t="str">
            <v>장흥댐운영건강관리비</v>
          </cell>
          <cell r="O9570">
            <v>1925</v>
          </cell>
        </row>
        <row r="9571">
          <cell r="N9571" t="str">
            <v>장흥댐운영국민건강보험(비급여)</v>
          </cell>
          <cell r="O9571">
            <v>17375</v>
          </cell>
        </row>
        <row r="9572">
          <cell r="N9572" t="str">
            <v>장흥댐운영국민연금(비급여)</v>
          </cell>
          <cell r="O9572">
            <v>17499</v>
          </cell>
        </row>
        <row r="9573">
          <cell r="N9573" t="str">
            <v>장흥댐운영산재보험</v>
          </cell>
          <cell r="O9573">
            <v>5681</v>
          </cell>
        </row>
        <row r="9574">
          <cell r="N9574" t="str">
            <v>장흥댐운영고용보험(비급여)</v>
          </cell>
          <cell r="O9574">
            <v>8358</v>
          </cell>
        </row>
        <row r="9575">
          <cell r="N9575" t="str">
            <v>장흥댐운영체육행사비</v>
          </cell>
          <cell r="O9575">
            <v>700</v>
          </cell>
        </row>
        <row r="9576">
          <cell r="N9576" t="str">
            <v>장흥댐운영직원특근식대</v>
          </cell>
          <cell r="O9576">
            <v>3009</v>
          </cell>
        </row>
        <row r="9577">
          <cell r="N9577" t="str">
            <v>장흥댐운영동호회지원비</v>
          </cell>
          <cell r="O9577">
            <v>568</v>
          </cell>
        </row>
        <row r="9578">
          <cell r="N9578" t="str">
            <v>장흥댐운영합숙소운영비</v>
          </cell>
          <cell r="O9578">
            <v>15078</v>
          </cell>
        </row>
        <row r="9579">
          <cell r="N9579" t="str">
            <v>장흥댐운영기타복리후생</v>
          </cell>
          <cell r="O9579">
            <v>95</v>
          </cell>
        </row>
        <row r="9580">
          <cell r="N9580" t="str">
            <v>장흥댐운영비정규직(4대보험)</v>
          </cell>
          <cell r="O9580">
            <v>3204</v>
          </cell>
        </row>
        <row r="9581">
          <cell r="N9581" t="str">
            <v>장흥댐운영무기직(4대보험)</v>
          </cell>
          <cell r="O9581">
            <v>2675</v>
          </cell>
        </row>
        <row r="9582">
          <cell r="N9582" t="str">
            <v>장흥댐운영무기직(준당직비)</v>
          </cell>
          <cell r="O9582">
            <v>200</v>
          </cell>
        </row>
        <row r="9583">
          <cell r="N9583" t="str">
            <v>장흥댐운영무기직(건강관리비)</v>
          </cell>
          <cell r="O9583">
            <v>260</v>
          </cell>
        </row>
        <row r="9584">
          <cell r="N9584" t="str">
            <v>장흥댐운영무기직(체육행사비)</v>
          </cell>
          <cell r="O9584">
            <v>100</v>
          </cell>
        </row>
        <row r="9585">
          <cell r="N9585" t="str">
            <v>장흥댐운영무기직(직원특근식대)</v>
          </cell>
          <cell r="O9585">
            <v>370</v>
          </cell>
        </row>
        <row r="9586">
          <cell r="N9586" t="str">
            <v>장흥댐운영무기직(동호회지원비)</v>
          </cell>
          <cell r="O9586">
            <v>90</v>
          </cell>
        </row>
        <row r="9587">
          <cell r="N9587" t="str">
            <v>장흥댐운영비정규직(준당직비)</v>
          </cell>
          <cell r="O9587">
            <v>200</v>
          </cell>
        </row>
        <row r="9588">
          <cell r="N9588" t="str">
            <v>장흥댐운영비정규직(건강관리비)</v>
          </cell>
          <cell r="O9588">
            <v>260</v>
          </cell>
        </row>
        <row r="9589">
          <cell r="N9589" t="str">
            <v>장흥댐운영비정규직(체육행사비)</v>
          </cell>
          <cell r="O9589">
            <v>100</v>
          </cell>
        </row>
        <row r="9590">
          <cell r="N9590" t="str">
            <v>장흥댐운영비정규직(직원특근식대)</v>
          </cell>
          <cell r="O9590">
            <v>480</v>
          </cell>
        </row>
        <row r="9591">
          <cell r="N9591" t="str">
            <v>장흥댐운영비정규직(동호회지원비)</v>
          </cell>
          <cell r="O9591">
            <v>90</v>
          </cell>
        </row>
        <row r="9592">
          <cell r="N9592" t="str">
            <v>장흥댐운영임직원인센티브</v>
          </cell>
          <cell r="O9592">
            <v>82249</v>
          </cell>
        </row>
        <row r="9593">
          <cell r="N9593" t="str">
            <v>장흥댐운영무기직인센티브</v>
          </cell>
          <cell r="O9593">
            <v>3829</v>
          </cell>
        </row>
        <row r="9594">
          <cell r="N9594" t="str">
            <v>장흥댐운영기타예비비</v>
          </cell>
          <cell r="O9594">
            <v>25809</v>
          </cell>
        </row>
        <row r="9595">
          <cell r="N9595" t="str">
            <v xml:space="preserve">평화의댐운영 </v>
          </cell>
          <cell r="O9595">
            <v>1846691</v>
          </cell>
        </row>
        <row r="9596">
          <cell r="N9596" t="str">
            <v>평화의댐운영임직원급여</v>
          </cell>
          <cell r="O9596">
            <v>608266</v>
          </cell>
        </row>
        <row r="9597">
          <cell r="N9597" t="str">
            <v>평화의댐운영임직원제수당</v>
          </cell>
          <cell r="O9597">
            <v>57784</v>
          </cell>
        </row>
        <row r="9598">
          <cell r="N9598" t="str">
            <v>평화의댐운영내부평가급</v>
          </cell>
          <cell r="O9598">
            <v>71196</v>
          </cell>
        </row>
        <row r="9599">
          <cell r="N9599" t="str">
            <v>평화의댐운영급여성성과급</v>
          </cell>
          <cell r="O9599">
            <v>34368</v>
          </cell>
        </row>
        <row r="9600">
          <cell r="N9600" t="str">
            <v>평화의댐운영임직원퇴직금</v>
          </cell>
          <cell r="O9600">
            <v>73642</v>
          </cell>
        </row>
        <row r="9601">
          <cell r="N9601" t="str">
            <v>평화의댐운영급식보조비</v>
          </cell>
          <cell r="O9601">
            <v>10829</v>
          </cell>
        </row>
        <row r="9602">
          <cell r="N9602" t="str">
            <v>평화의댐운영학자보조금</v>
          </cell>
          <cell r="O9602">
            <v>3482</v>
          </cell>
        </row>
        <row r="9603">
          <cell r="N9603" t="str">
            <v>평화의댐운영일반여비</v>
          </cell>
          <cell r="O9603">
            <v>11000</v>
          </cell>
        </row>
        <row r="9604">
          <cell r="N9604" t="str">
            <v>평화의댐운영부임여비</v>
          </cell>
          <cell r="O9604">
            <v>682</v>
          </cell>
        </row>
        <row r="9605">
          <cell r="N9605" t="str">
            <v>평화의댐운영시내교통비</v>
          </cell>
          <cell r="O9605">
            <v>26460</v>
          </cell>
        </row>
        <row r="9606">
          <cell r="N9606" t="str">
            <v>평화의댐운영우편료</v>
          </cell>
          <cell r="O9606">
            <v>405</v>
          </cell>
        </row>
        <row r="9607">
          <cell r="N9607" t="str">
            <v>평화의댐운영전화사용료</v>
          </cell>
          <cell r="O9607">
            <v>960</v>
          </cell>
        </row>
        <row r="9608">
          <cell r="N9608" t="str">
            <v>평화의댐운영인공위성사용</v>
          </cell>
          <cell r="O9608">
            <v>600</v>
          </cell>
        </row>
        <row r="9609">
          <cell r="N9609" t="str">
            <v>평화의댐운영전용회선</v>
          </cell>
          <cell r="O9609">
            <v>9600</v>
          </cell>
        </row>
        <row r="9610">
          <cell r="N9610" t="str">
            <v>평화의댐운영전력료</v>
          </cell>
          <cell r="O9610">
            <v>70000</v>
          </cell>
        </row>
        <row r="9611">
          <cell r="N9611" t="str">
            <v>평화의댐운영기타세금공</v>
          </cell>
          <cell r="O9611">
            <v>1516</v>
          </cell>
        </row>
        <row r="9612">
          <cell r="N9612" t="str">
            <v>평화의댐운영문방구및잡품</v>
          </cell>
          <cell r="O9612">
            <v>1800</v>
          </cell>
        </row>
        <row r="9613">
          <cell r="N9613" t="str">
            <v>평화의댐운영전산용품</v>
          </cell>
          <cell r="O9613">
            <v>1620</v>
          </cell>
        </row>
        <row r="9614">
          <cell r="N9614" t="str">
            <v>평화의댐운영반납대상소모</v>
          </cell>
          <cell r="O9614">
            <v>900</v>
          </cell>
        </row>
        <row r="9615">
          <cell r="N9615" t="str">
            <v>평화의댐운영특수용품</v>
          </cell>
          <cell r="O9615">
            <v>180</v>
          </cell>
        </row>
        <row r="9616">
          <cell r="N9616" t="str">
            <v>평화의댐운영도서비</v>
          </cell>
          <cell r="O9616">
            <v>800</v>
          </cell>
        </row>
        <row r="9617">
          <cell r="N9617" t="str">
            <v>평화의댐운영인쇄비</v>
          </cell>
          <cell r="O9617">
            <v>100</v>
          </cell>
        </row>
        <row r="9618">
          <cell r="N9618" t="str">
            <v>평화의댐운영유형공통상각</v>
          </cell>
          <cell r="O9618">
            <v>12374</v>
          </cell>
        </row>
        <row r="9619">
          <cell r="N9619" t="str">
            <v>평화의댐운영주요시설보수</v>
          </cell>
          <cell r="O9619">
            <v>10000</v>
          </cell>
        </row>
        <row r="9620">
          <cell r="N9620" t="str">
            <v>평화의댐운영부대시설보수</v>
          </cell>
          <cell r="O9620">
            <v>40000</v>
          </cell>
        </row>
        <row r="9621">
          <cell r="N9621" t="str">
            <v>평화의댐운영건축물유지보수</v>
          </cell>
          <cell r="O9621">
            <v>55000</v>
          </cell>
        </row>
        <row r="9622">
          <cell r="N9622" t="str">
            <v>평화의댐운영환경조경보수</v>
          </cell>
          <cell r="O9622">
            <v>30000</v>
          </cell>
        </row>
        <row r="9623">
          <cell r="N9623" t="str">
            <v>평화의댐운영통신시설보수</v>
          </cell>
          <cell r="O9623">
            <v>20000</v>
          </cell>
        </row>
        <row r="9624">
          <cell r="N9624" t="str">
            <v>평화의댐운영공기구비품보수</v>
          </cell>
          <cell r="O9624">
            <v>5000</v>
          </cell>
        </row>
        <row r="9625">
          <cell r="N9625" t="str">
            <v>평화의댐운영기타시설보수</v>
          </cell>
          <cell r="O9625">
            <v>13000</v>
          </cell>
        </row>
        <row r="9626">
          <cell r="N9626" t="str">
            <v>평화의댐운영차량유지비</v>
          </cell>
          <cell r="O9626">
            <v>12460</v>
          </cell>
        </row>
        <row r="9627">
          <cell r="N9627" t="str">
            <v>평화의댐운영기타보험료</v>
          </cell>
          <cell r="O9627">
            <v>1000</v>
          </cell>
        </row>
        <row r="9628">
          <cell r="N9628" t="str">
            <v>평화의댐운영시설운영수수</v>
          </cell>
          <cell r="O9628">
            <v>839</v>
          </cell>
        </row>
        <row r="9629">
          <cell r="N9629" t="str">
            <v>평화의댐운영업무관련수수</v>
          </cell>
          <cell r="O9629">
            <v>2100</v>
          </cell>
        </row>
        <row r="9630">
          <cell r="N9630" t="str">
            <v>평화의댐운영외부위탁비</v>
          </cell>
          <cell r="O9630">
            <v>380296</v>
          </cell>
        </row>
        <row r="9631">
          <cell r="N9631" t="str">
            <v>평화의댐운영업무추진비</v>
          </cell>
          <cell r="O9631">
            <v>1000</v>
          </cell>
        </row>
        <row r="9632">
          <cell r="N9632" t="str">
            <v>평화의댐운영홍보물제작</v>
          </cell>
          <cell r="O9632">
            <v>1000</v>
          </cell>
        </row>
        <row r="9633">
          <cell r="N9633" t="str">
            <v>평화의댐운영기타광고선전</v>
          </cell>
          <cell r="O9633">
            <v>1600</v>
          </cell>
        </row>
        <row r="9634">
          <cell r="N9634" t="str">
            <v>평화의댐운영자체집합</v>
          </cell>
          <cell r="O9634">
            <v>2090</v>
          </cell>
        </row>
        <row r="9635">
          <cell r="N9635" t="str">
            <v>평화의댐운영기타교육훈련</v>
          </cell>
          <cell r="O9635">
            <v>800</v>
          </cell>
        </row>
        <row r="9636">
          <cell r="N9636" t="str">
            <v>평화의댐운영지역단체협력</v>
          </cell>
          <cell r="O9636">
            <v>1000</v>
          </cell>
        </row>
        <row r="9637">
          <cell r="N9637" t="str">
            <v>평화의댐운영외부행사지원</v>
          </cell>
          <cell r="O9637">
            <v>1000</v>
          </cell>
        </row>
        <row r="9638">
          <cell r="N9638" t="str">
            <v>평화의댐운영행사경비</v>
          </cell>
          <cell r="O9638">
            <v>1260</v>
          </cell>
        </row>
        <row r="9639">
          <cell r="N9639" t="str">
            <v>평화의댐운영기타잡비</v>
          </cell>
          <cell r="O9639">
            <v>7300</v>
          </cell>
        </row>
        <row r="9640">
          <cell r="N9640" t="str">
            <v>평화의댐운영당직비</v>
          </cell>
          <cell r="O9640">
            <v>6310</v>
          </cell>
        </row>
        <row r="9641">
          <cell r="N9641" t="str">
            <v>평화의댐운영준당직비</v>
          </cell>
          <cell r="O9641">
            <v>3000</v>
          </cell>
        </row>
        <row r="9642">
          <cell r="N9642" t="str">
            <v>평화의댐운영건강관리비</v>
          </cell>
          <cell r="O9642">
            <v>2475</v>
          </cell>
        </row>
        <row r="9643">
          <cell r="N9643" t="str">
            <v>평화의댐운영국민건강보험(비급여)</v>
          </cell>
          <cell r="O9643">
            <v>22340</v>
          </cell>
        </row>
        <row r="9644">
          <cell r="N9644" t="str">
            <v>평화의댐운영국민연금(비급여)</v>
          </cell>
          <cell r="O9644">
            <v>22499</v>
          </cell>
        </row>
        <row r="9645">
          <cell r="N9645" t="str">
            <v>평화의댐운영산재보험</v>
          </cell>
          <cell r="O9645">
            <v>7304</v>
          </cell>
        </row>
        <row r="9646">
          <cell r="N9646" t="str">
            <v>평화의댐운영고용보험(비급여)</v>
          </cell>
          <cell r="O9646">
            <v>10746</v>
          </cell>
        </row>
        <row r="9647">
          <cell r="N9647" t="str">
            <v>평화의댐운영체육행사비</v>
          </cell>
          <cell r="O9647">
            <v>901</v>
          </cell>
        </row>
        <row r="9648">
          <cell r="N9648" t="str">
            <v>평화의댐운영직원특근식대</v>
          </cell>
          <cell r="O9648">
            <v>3869</v>
          </cell>
        </row>
        <row r="9649">
          <cell r="N9649" t="str">
            <v>평화의댐운영동호회지원비</v>
          </cell>
          <cell r="O9649">
            <v>730</v>
          </cell>
        </row>
        <row r="9650">
          <cell r="N9650" t="str">
            <v>평화의댐운영합숙소운영비</v>
          </cell>
          <cell r="O9650">
            <v>2154</v>
          </cell>
        </row>
        <row r="9651">
          <cell r="N9651" t="str">
            <v>평화의댐운영기타복리후생</v>
          </cell>
          <cell r="O9651">
            <v>122</v>
          </cell>
        </row>
        <row r="9652">
          <cell r="N9652" t="str">
            <v>평화의댐운영임직원인센티브</v>
          </cell>
          <cell r="O9652">
            <v>145749</v>
          </cell>
        </row>
        <row r="9653">
          <cell r="N9653" t="str">
            <v>평화의댐운영기타예비비</v>
          </cell>
          <cell r="O9653">
            <v>33183</v>
          </cell>
        </row>
        <row r="9654">
          <cell r="N9654" t="str">
            <v xml:space="preserve">군위댐운영 </v>
          </cell>
          <cell r="O9654">
            <v>2957678</v>
          </cell>
        </row>
        <row r="9655">
          <cell r="N9655" t="str">
            <v>군위댐운영임직원급여</v>
          </cell>
          <cell r="O9655">
            <v>637687</v>
          </cell>
        </row>
        <row r="9656">
          <cell r="N9656" t="str">
            <v>군위댐운영임직원제수당</v>
          </cell>
          <cell r="O9656">
            <v>77045</v>
          </cell>
        </row>
        <row r="9657">
          <cell r="N9657" t="str">
            <v>군위댐운영내부평가급</v>
          </cell>
          <cell r="O9657">
            <v>94928</v>
          </cell>
        </row>
        <row r="9658">
          <cell r="N9658" t="str">
            <v>군위댐운영급여성성과급</v>
          </cell>
          <cell r="O9658">
            <v>45823</v>
          </cell>
        </row>
        <row r="9659">
          <cell r="N9659" t="str">
            <v>군위댐운영비정규인력</v>
          </cell>
          <cell r="O9659">
            <v>22217</v>
          </cell>
        </row>
        <row r="9660">
          <cell r="N9660" t="str">
            <v>군위댐운영급여성복리비</v>
          </cell>
          <cell r="O9660">
            <v>1200</v>
          </cell>
        </row>
        <row r="9661">
          <cell r="N9661" t="str">
            <v>군위댐운영성과급</v>
          </cell>
          <cell r="O9661">
            <v>7634</v>
          </cell>
        </row>
        <row r="9662">
          <cell r="N9662" t="str">
            <v>군위댐운영임직원퇴직금</v>
          </cell>
          <cell r="O9662">
            <v>98189</v>
          </cell>
        </row>
        <row r="9663">
          <cell r="N9663" t="str">
            <v>군위댐운영급식보조비</v>
          </cell>
          <cell r="O9663">
            <v>14439</v>
          </cell>
        </row>
        <row r="9664">
          <cell r="N9664" t="str">
            <v>군위댐운영학자보조금</v>
          </cell>
          <cell r="O9664">
            <v>4642</v>
          </cell>
        </row>
        <row r="9665">
          <cell r="N9665" t="str">
            <v>군위댐운영일반여비</v>
          </cell>
          <cell r="O9665">
            <v>12000</v>
          </cell>
        </row>
        <row r="9666">
          <cell r="N9666" t="str">
            <v>군위댐운영부임여비</v>
          </cell>
          <cell r="O9666">
            <v>2048</v>
          </cell>
        </row>
        <row r="9667">
          <cell r="N9667" t="str">
            <v>군위댐운영시내교통비</v>
          </cell>
          <cell r="O9667">
            <v>36960</v>
          </cell>
        </row>
        <row r="9668">
          <cell r="N9668" t="str">
            <v>군위댐운영우편료</v>
          </cell>
          <cell r="O9668">
            <v>540</v>
          </cell>
        </row>
        <row r="9669">
          <cell r="N9669" t="str">
            <v>군위댐운영전화사용료</v>
          </cell>
          <cell r="O9669">
            <v>2880</v>
          </cell>
        </row>
        <row r="9670">
          <cell r="N9670" t="str">
            <v>군위댐운영전용회선</v>
          </cell>
          <cell r="O9670">
            <v>9684</v>
          </cell>
        </row>
        <row r="9671">
          <cell r="N9671" t="str">
            <v>군위댐운영전력료</v>
          </cell>
          <cell r="O9671">
            <v>40000</v>
          </cell>
        </row>
        <row r="9672">
          <cell r="N9672" t="str">
            <v>군위댐운영가스유류대</v>
          </cell>
          <cell r="O9672">
            <v>2874</v>
          </cell>
        </row>
        <row r="9673">
          <cell r="N9673" t="str">
            <v>군위댐운영재산세</v>
          </cell>
          <cell r="O9673">
            <v>7180</v>
          </cell>
        </row>
        <row r="9674">
          <cell r="N9674" t="str">
            <v>군위댐운영등록면허세</v>
          </cell>
          <cell r="O9674">
            <v>200</v>
          </cell>
        </row>
        <row r="9675">
          <cell r="N9675" t="str">
            <v>군위댐운영발전부담금</v>
          </cell>
          <cell r="O9675">
            <v>7000</v>
          </cell>
        </row>
        <row r="9676">
          <cell r="N9676" t="str">
            <v>군위댐운영용수부담금</v>
          </cell>
          <cell r="O9676">
            <v>4000</v>
          </cell>
        </row>
        <row r="9677">
          <cell r="N9677" t="str">
            <v>군위댐운영기타부담금</v>
          </cell>
          <cell r="O9677">
            <v>710</v>
          </cell>
        </row>
        <row r="9678">
          <cell r="N9678" t="str">
            <v>군위댐운영기타세금공</v>
          </cell>
          <cell r="O9678">
            <v>2785</v>
          </cell>
        </row>
        <row r="9679">
          <cell r="N9679" t="str">
            <v>군위댐운영문방구및잡품</v>
          </cell>
          <cell r="O9679">
            <v>2400</v>
          </cell>
        </row>
        <row r="9680">
          <cell r="N9680" t="str">
            <v>군위댐운영전산용품</v>
          </cell>
          <cell r="O9680">
            <v>2160</v>
          </cell>
        </row>
        <row r="9681">
          <cell r="N9681" t="str">
            <v>군위댐운영반납대상소모</v>
          </cell>
          <cell r="O9681">
            <v>1200</v>
          </cell>
        </row>
        <row r="9682">
          <cell r="N9682" t="str">
            <v>군위댐운영특수용품</v>
          </cell>
          <cell r="O9682">
            <v>240</v>
          </cell>
        </row>
        <row r="9683">
          <cell r="N9683" t="str">
            <v>군위댐운영도서비</v>
          </cell>
          <cell r="O9683">
            <v>700</v>
          </cell>
        </row>
        <row r="9684">
          <cell r="N9684" t="str">
            <v>군위댐운영인쇄비</v>
          </cell>
          <cell r="O9684">
            <v>600</v>
          </cell>
        </row>
        <row r="9685">
          <cell r="N9685" t="str">
            <v>군위댐운영차량임차료</v>
          </cell>
          <cell r="O9685">
            <v>2860</v>
          </cell>
        </row>
        <row r="9686">
          <cell r="N9686" t="str">
            <v>군위댐운영유형공통상각</v>
          </cell>
          <cell r="O9686">
            <v>254414</v>
          </cell>
        </row>
        <row r="9687">
          <cell r="N9687" t="str">
            <v>군위댐운영발전전용상각</v>
          </cell>
          <cell r="O9687">
            <v>188813</v>
          </cell>
        </row>
        <row r="9688">
          <cell r="N9688" t="str">
            <v>군위댐운영주요시설보수</v>
          </cell>
          <cell r="O9688">
            <v>135000</v>
          </cell>
        </row>
        <row r="9689">
          <cell r="N9689" t="str">
            <v>군위댐운영부대시설보수</v>
          </cell>
          <cell r="O9689">
            <v>10000</v>
          </cell>
        </row>
        <row r="9690">
          <cell r="N9690" t="str">
            <v>군위댐운영건축물유지보수</v>
          </cell>
          <cell r="O9690">
            <v>3000</v>
          </cell>
        </row>
        <row r="9691">
          <cell r="N9691" t="str">
            <v>군위댐운영환경조경보수</v>
          </cell>
          <cell r="O9691">
            <v>35000</v>
          </cell>
        </row>
        <row r="9692">
          <cell r="N9692" t="str">
            <v>군위댐운영발전유지보수</v>
          </cell>
          <cell r="O9692">
            <v>25000</v>
          </cell>
        </row>
        <row r="9693">
          <cell r="N9693" t="str">
            <v>군위댐운영통신시설보수</v>
          </cell>
          <cell r="O9693">
            <v>30000</v>
          </cell>
        </row>
        <row r="9694">
          <cell r="N9694" t="str">
            <v>군위댐운영공기구비품보수</v>
          </cell>
          <cell r="O9694">
            <v>2500</v>
          </cell>
        </row>
        <row r="9695">
          <cell r="N9695" t="str">
            <v>군위댐운영기타시설보수</v>
          </cell>
          <cell r="O9695">
            <v>11000</v>
          </cell>
        </row>
        <row r="9696">
          <cell r="N9696" t="str">
            <v>군위댐운영발전점검정비</v>
          </cell>
          <cell r="O9696">
            <v>284704</v>
          </cell>
        </row>
        <row r="9697">
          <cell r="N9697" t="str">
            <v>군위댐운영긴급유지보수</v>
          </cell>
          <cell r="O9697">
            <v>4000</v>
          </cell>
        </row>
        <row r="9698">
          <cell r="N9698" t="str">
            <v>군위댐운영차량유지비</v>
          </cell>
          <cell r="O9698">
            <v>16000</v>
          </cell>
        </row>
        <row r="9699">
          <cell r="N9699" t="str">
            <v>군위댐운영기타보험료</v>
          </cell>
          <cell r="O9699">
            <v>2700</v>
          </cell>
        </row>
        <row r="9700">
          <cell r="N9700" t="str">
            <v>군위댐운영시설운영수수</v>
          </cell>
          <cell r="O9700">
            <v>4600</v>
          </cell>
        </row>
        <row r="9701">
          <cell r="N9701" t="str">
            <v>군위댐운영업무관련수수</v>
          </cell>
          <cell r="O9701">
            <v>3000</v>
          </cell>
        </row>
        <row r="9702">
          <cell r="N9702" t="str">
            <v>군위댐운영외부위탁비</v>
          </cell>
          <cell r="O9702">
            <v>403271</v>
          </cell>
        </row>
        <row r="9703">
          <cell r="N9703" t="str">
            <v>군위댐운영법정수수료</v>
          </cell>
          <cell r="O9703">
            <v>6250</v>
          </cell>
        </row>
        <row r="9704">
          <cell r="N9704" t="str">
            <v>군위댐운영업무추진비</v>
          </cell>
          <cell r="O9704">
            <v>1500</v>
          </cell>
        </row>
        <row r="9705">
          <cell r="N9705" t="str">
            <v>군위댐운영신문방송광고</v>
          </cell>
          <cell r="O9705">
            <v>1000</v>
          </cell>
        </row>
        <row r="9706">
          <cell r="N9706" t="str">
            <v>군위댐운영홍보물제작</v>
          </cell>
          <cell r="O9706">
            <v>1000</v>
          </cell>
        </row>
        <row r="9707">
          <cell r="N9707" t="str">
            <v>군위댐운영홍보이벤트</v>
          </cell>
          <cell r="O9707">
            <v>1000</v>
          </cell>
        </row>
        <row r="9708">
          <cell r="N9708" t="str">
            <v>군위댐운영기타광고선전</v>
          </cell>
          <cell r="O9708">
            <v>2000</v>
          </cell>
        </row>
        <row r="9709">
          <cell r="N9709" t="str">
            <v>군위댐운영자체집합</v>
          </cell>
          <cell r="O9709">
            <v>2270</v>
          </cell>
        </row>
        <row r="9710">
          <cell r="N9710" t="str">
            <v>군위댐운영기타교육훈련</v>
          </cell>
          <cell r="O9710">
            <v>2100</v>
          </cell>
        </row>
        <row r="9711">
          <cell r="N9711" t="str">
            <v>군위댐운영조사직접비</v>
          </cell>
          <cell r="O9711">
            <v>7000</v>
          </cell>
        </row>
        <row r="9712">
          <cell r="N9712" t="str">
            <v>군위댐운영조사간접비</v>
          </cell>
          <cell r="O9712">
            <v>6200</v>
          </cell>
        </row>
        <row r="9713">
          <cell r="N9713" t="str">
            <v>군위댐운영포상금</v>
          </cell>
          <cell r="O9713">
            <v>1000</v>
          </cell>
        </row>
        <row r="9714">
          <cell r="N9714" t="str">
            <v>군위댐운영변호사비용</v>
          </cell>
          <cell r="O9714">
            <v>5000</v>
          </cell>
        </row>
        <row r="9715">
          <cell r="N9715" t="str">
            <v>군위댐운영지역단체협력</v>
          </cell>
          <cell r="O9715">
            <v>1500</v>
          </cell>
        </row>
        <row r="9716">
          <cell r="N9716" t="str">
            <v>군위댐운영외부행사지원</v>
          </cell>
          <cell r="O9716">
            <v>1500</v>
          </cell>
        </row>
        <row r="9717">
          <cell r="N9717" t="str">
            <v>군위댐운영연구직접비</v>
          </cell>
          <cell r="O9717">
            <v>34900</v>
          </cell>
        </row>
        <row r="9718">
          <cell r="N9718" t="str">
            <v>군위댐운영연구간접비</v>
          </cell>
          <cell r="O9718">
            <v>5500</v>
          </cell>
        </row>
        <row r="9719">
          <cell r="N9719" t="str">
            <v>군위댐운영선박유류대</v>
          </cell>
          <cell r="O9719">
            <v>1500</v>
          </cell>
        </row>
        <row r="9720">
          <cell r="N9720" t="str">
            <v>군위댐운영선박유지비</v>
          </cell>
          <cell r="O9720">
            <v>1834</v>
          </cell>
        </row>
        <row r="9721">
          <cell r="N9721" t="str">
            <v>군위댐운영행사경비</v>
          </cell>
          <cell r="O9721">
            <v>1680</v>
          </cell>
        </row>
        <row r="9722">
          <cell r="N9722" t="str">
            <v>군위댐운영기타잡비</v>
          </cell>
          <cell r="O9722">
            <v>12000</v>
          </cell>
        </row>
        <row r="9723">
          <cell r="N9723" t="str">
            <v>군위댐운영당직비</v>
          </cell>
          <cell r="O9723">
            <v>6310</v>
          </cell>
        </row>
        <row r="9724">
          <cell r="N9724" t="str">
            <v>군위댐운영준당직비</v>
          </cell>
          <cell r="O9724">
            <v>3000</v>
          </cell>
        </row>
        <row r="9725">
          <cell r="N9725" t="str">
            <v>군위댐운영건강관리비</v>
          </cell>
          <cell r="O9725">
            <v>6350</v>
          </cell>
        </row>
        <row r="9726">
          <cell r="N9726" t="str">
            <v>군위댐운영국민건강보험(비급여)</v>
          </cell>
          <cell r="O9726">
            <v>29786</v>
          </cell>
        </row>
        <row r="9727">
          <cell r="N9727" t="str">
            <v>군위댐운영국민연금(비급여)</v>
          </cell>
          <cell r="O9727">
            <v>29998</v>
          </cell>
        </row>
        <row r="9728">
          <cell r="N9728" t="str">
            <v>군위댐운영산재보험</v>
          </cell>
          <cell r="O9728">
            <v>9738</v>
          </cell>
        </row>
        <row r="9729">
          <cell r="N9729" t="str">
            <v>군위댐운영고용보험(비급여)</v>
          </cell>
          <cell r="O9729">
            <v>14328</v>
          </cell>
        </row>
        <row r="9730">
          <cell r="N9730" t="str">
            <v>군위댐운영체육행사비</v>
          </cell>
          <cell r="O9730">
            <v>1201</v>
          </cell>
        </row>
        <row r="9731">
          <cell r="N9731" t="str">
            <v>군위댐운영직원특근식대</v>
          </cell>
          <cell r="O9731">
            <v>5159</v>
          </cell>
        </row>
        <row r="9732">
          <cell r="N9732" t="str">
            <v>군위댐운영동호회지원비</v>
          </cell>
          <cell r="O9732">
            <v>973</v>
          </cell>
        </row>
        <row r="9733">
          <cell r="N9733" t="str">
            <v>군위댐운영합숙소운영비</v>
          </cell>
          <cell r="O9733">
            <v>8616</v>
          </cell>
        </row>
        <row r="9734">
          <cell r="N9734" t="str">
            <v>군위댐운영기타복리후생</v>
          </cell>
          <cell r="O9734">
            <v>163</v>
          </cell>
        </row>
        <row r="9735">
          <cell r="N9735" t="str">
            <v>군위댐운영비정규직(4대보험)</v>
          </cell>
          <cell r="O9735">
            <v>3122</v>
          </cell>
        </row>
        <row r="9736">
          <cell r="N9736" t="str">
            <v>군위댐운영비정규직(준당직비)</v>
          </cell>
          <cell r="O9736">
            <v>200</v>
          </cell>
        </row>
        <row r="9737">
          <cell r="N9737" t="str">
            <v>군위댐운영비정규직(건강관리비)</v>
          </cell>
          <cell r="O9737">
            <v>260</v>
          </cell>
        </row>
        <row r="9738">
          <cell r="N9738" t="str">
            <v>군위댐운영비정규직(체육행사비)</v>
          </cell>
          <cell r="O9738">
            <v>100</v>
          </cell>
        </row>
        <row r="9739">
          <cell r="N9739" t="str">
            <v>군위댐운영비정규직(직원특근식대)</v>
          </cell>
          <cell r="O9739">
            <v>480</v>
          </cell>
        </row>
        <row r="9740">
          <cell r="N9740" t="str">
            <v>군위댐운영비정규직(동호회지원비)</v>
          </cell>
          <cell r="O9740">
            <v>90</v>
          </cell>
        </row>
        <row r="9741">
          <cell r="N9741" t="str">
            <v>군위댐운영임직원인센티브</v>
          </cell>
          <cell r="O9741">
            <v>140998</v>
          </cell>
        </row>
        <row r="9742">
          <cell r="N9742" t="str">
            <v>군위댐운영기타예비비</v>
          </cell>
          <cell r="O9742">
            <v>44245</v>
          </cell>
        </row>
        <row r="9743">
          <cell r="N9743" t="str">
            <v xml:space="preserve">부항댐운영 </v>
          </cell>
          <cell r="O9743">
            <v>7693762</v>
          </cell>
        </row>
        <row r="9744">
          <cell r="N9744" t="str">
            <v>부항댐운영임직원급여</v>
          </cell>
          <cell r="O9744">
            <v>690828</v>
          </cell>
        </row>
        <row r="9745">
          <cell r="N9745" t="str">
            <v>부항댐운영무기직급여</v>
          </cell>
          <cell r="O9745">
            <v>16742</v>
          </cell>
        </row>
        <row r="9746">
          <cell r="N9746" t="str">
            <v>부항댐운영임직원제수당</v>
          </cell>
          <cell r="O9746">
            <v>83466</v>
          </cell>
        </row>
        <row r="9747">
          <cell r="N9747" t="str">
            <v>부항댐운영내부평가급</v>
          </cell>
          <cell r="O9747">
            <v>102838</v>
          </cell>
        </row>
        <row r="9748">
          <cell r="N9748" t="str">
            <v>부항댐운영급여성성과급</v>
          </cell>
          <cell r="O9748">
            <v>49642</v>
          </cell>
        </row>
        <row r="9749">
          <cell r="N9749" t="str">
            <v>부항댐운영무기직제수당</v>
          </cell>
          <cell r="O9749">
            <v>6453</v>
          </cell>
        </row>
        <row r="9750">
          <cell r="N9750" t="str">
            <v>부항댐운영임직원퇴직금</v>
          </cell>
          <cell r="O9750">
            <v>106371</v>
          </cell>
        </row>
        <row r="9751">
          <cell r="N9751" t="str">
            <v>부항댐운영무기직퇴직금</v>
          </cell>
          <cell r="O9751">
            <v>2033</v>
          </cell>
        </row>
        <row r="9752">
          <cell r="N9752" t="str">
            <v>부항댐운영급식보조비</v>
          </cell>
          <cell r="O9752">
            <v>15642</v>
          </cell>
        </row>
        <row r="9753">
          <cell r="N9753" t="str">
            <v>부항댐운영학자보조금</v>
          </cell>
          <cell r="O9753">
            <v>5029</v>
          </cell>
        </row>
        <row r="9754">
          <cell r="N9754" t="str">
            <v>부항댐운영무기직급여성복리</v>
          </cell>
          <cell r="O9754">
            <v>1200</v>
          </cell>
        </row>
        <row r="9755">
          <cell r="N9755" t="str">
            <v>부항댐운영일반여비</v>
          </cell>
          <cell r="O9755">
            <v>18000</v>
          </cell>
        </row>
        <row r="9756">
          <cell r="N9756" t="str">
            <v>부항댐운영부임여비</v>
          </cell>
          <cell r="O9756">
            <v>2218</v>
          </cell>
        </row>
        <row r="9757">
          <cell r="N9757" t="str">
            <v>부항댐운영시내교통비</v>
          </cell>
          <cell r="O9757">
            <v>39900</v>
          </cell>
        </row>
        <row r="9758">
          <cell r="N9758" t="str">
            <v>부항댐운영우편료</v>
          </cell>
          <cell r="O9758">
            <v>585</v>
          </cell>
        </row>
        <row r="9759">
          <cell r="N9759" t="str">
            <v>부항댐운영전화사용료</v>
          </cell>
          <cell r="O9759">
            <v>3120</v>
          </cell>
        </row>
        <row r="9760">
          <cell r="N9760" t="str">
            <v>부항댐운영인공위성사용</v>
          </cell>
          <cell r="O9760">
            <v>360</v>
          </cell>
        </row>
        <row r="9761">
          <cell r="N9761" t="str">
            <v>부항댐운영전용회선</v>
          </cell>
          <cell r="O9761">
            <v>4800</v>
          </cell>
        </row>
        <row r="9762">
          <cell r="N9762" t="str">
            <v>부항댐운영전력료</v>
          </cell>
          <cell r="O9762">
            <v>90000</v>
          </cell>
        </row>
        <row r="9763">
          <cell r="N9763" t="str">
            <v>부항댐운영가스유류대</v>
          </cell>
          <cell r="O9763">
            <v>2500</v>
          </cell>
        </row>
        <row r="9764">
          <cell r="N9764" t="str">
            <v>부항댐운영재산세</v>
          </cell>
          <cell r="O9764">
            <v>1900</v>
          </cell>
        </row>
        <row r="9765">
          <cell r="N9765" t="str">
            <v>부항댐운영등록면허세</v>
          </cell>
          <cell r="O9765">
            <v>200</v>
          </cell>
        </row>
        <row r="9766">
          <cell r="N9766" t="str">
            <v>부항댐운영발전부담금</v>
          </cell>
          <cell r="O9766">
            <v>16000</v>
          </cell>
        </row>
        <row r="9767">
          <cell r="N9767" t="str">
            <v>부항댐운영용수부담금</v>
          </cell>
          <cell r="O9767">
            <v>6000</v>
          </cell>
        </row>
        <row r="9768">
          <cell r="N9768" t="str">
            <v>부항댐운영기타부담금</v>
          </cell>
          <cell r="O9768">
            <v>100</v>
          </cell>
        </row>
        <row r="9769">
          <cell r="N9769" t="str">
            <v>부항댐운영기타세금공</v>
          </cell>
          <cell r="O9769">
            <v>11000</v>
          </cell>
        </row>
        <row r="9770">
          <cell r="N9770" t="str">
            <v>부항댐운영문방구및잡품</v>
          </cell>
          <cell r="O9770">
            <v>2600</v>
          </cell>
        </row>
        <row r="9771">
          <cell r="N9771" t="str">
            <v>부항댐운영전산용품</v>
          </cell>
          <cell r="O9771">
            <v>2340</v>
          </cell>
        </row>
        <row r="9772">
          <cell r="N9772" t="str">
            <v>부항댐운영반납대상소모</v>
          </cell>
          <cell r="O9772">
            <v>1300</v>
          </cell>
        </row>
        <row r="9773">
          <cell r="N9773" t="str">
            <v>부항댐운영특수용품</v>
          </cell>
          <cell r="O9773">
            <v>260</v>
          </cell>
        </row>
        <row r="9774">
          <cell r="N9774" t="str">
            <v>부항댐운영도서비</v>
          </cell>
          <cell r="O9774">
            <v>1000</v>
          </cell>
        </row>
        <row r="9775">
          <cell r="N9775" t="str">
            <v>부항댐운영인쇄비</v>
          </cell>
          <cell r="O9775">
            <v>800</v>
          </cell>
        </row>
        <row r="9776">
          <cell r="N9776" t="str">
            <v>부항댐운영차량임차료</v>
          </cell>
          <cell r="O9776">
            <v>16200</v>
          </cell>
        </row>
        <row r="9777">
          <cell r="N9777" t="str">
            <v>부항댐운영유형공통상각</v>
          </cell>
          <cell r="O9777">
            <v>100878</v>
          </cell>
        </row>
        <row r="9778">
          <cell r="N9778" t="str">
            <v>부항댐운영발전전용상각</v>
          </cell>
          <cell r="O9778">
            <v>243441</v>
          </cell>
        </row>
        <row r="9779">
          <cell r="N9779" t="str">
            <v>부항댐운영용수전용상각</v>
          </cell>
          <cell r="O9779">
            <v>4698876</v>
          </cell>
        </row>
        <row r="9780">
          <cell r="N9780" t="str">
            <v>부항댐운영주요시설보수</v>
          </cell>
          <cell r="O9780">
            <v>7000</v>
          </cell>
        </row>
        <row r="9781">
          <cell r="N9781" t="str">
            <v>부항댐운영부대시설보수</v>
          </cell>
          <cell r="O9781">
            <v>10000</v>
          </cell>
        </row>
        <row r="9782">
          <cell r="N9782" t="str">
            <v>부항댐운영건축물유지보수</v>
          </cell>
          <cell r="O9782">
            <v>8000</v>
          </cell>
        </row>
        <row r="9783">
          <cell r="N9783" t="str">
            <v>부항댐운영환경조경보수</v>
          </cell>
          <cell r="O9783">
            <v>45000</v>
          </cell>
        </row>
        <row r="9784">
          <cell r="N9784" t="str">
            <v>부항댐운영발전유지보수</v>
          </cell>
          <cell r="O9784">
            <v>20000</v>
          </cell>
        </row>
        <row r="9785">
          <cell r="N9785" t="str">
            <v>부항댐운영통신시설보수</v>
          </cell>
          <cell r="O9785">
            <v>15000</v>
          </cell>
        </row>
        <row r="9786">
          <cell r="N9786" t="str">
            <v>부항댐운영공기구비품보수</v>
          </cell>
          <cell r="O9786">
            <v>20000</v>
          </cell>
        </row>
        <row r="9787">
          <cell r="N9787" t="str">
            <v>부항댐운영발전점검정비</v>
          </cell>
          <cell r="O9787">
            <v>303189</v>
          </cell>
        </row>
        <row r="9788">
          <cell r="N9788" t="str">
            <v>부항댐운영차량유지비</v>
          </cell>
          <cell r="O9788">
            <v>15000</v>
          </cell>
        </row>
        <row r="9789">
          <cell r="N9789" t="str">
            <v>부항댐운영기타보험료</v>
          </cell>
          <cell r="O9789">
            <v>2960</v>
          </cell>
        </row>
        <row r="9790">
          <cell r="N9790" t="str">
            <v>부항댐운영시설운영수수</v>
          </cell>
          <cell r="O9790">
            <v>1000</v>
          </cell>
        </row>
        <row r="9791">
          <cell r="N9791" t="str">
            <v>부항댐운영업무관련수수</v>
          </cell>
          <cell r="O9791">
            <v>4000</v>
          </cell>
        </row>
        <row r="9792">
          <cell r="N9792" t="str">
            <v>부항댐운영외부위탁비</v>
          </cell>
          <cell r="O9792">
            <v>481994</v>
          </cell>
        </row>
        <row r="9793">
          <cell r="N9793" t="str">
            <v>부항댐운영업무추진비</v>
          </cell>
          <cell r="O9793">
            <v>1500</v>
          </cell>
        </row>
        <row r="9794">
          <cell r="N9794" t="str">
            <v>부항댐운영신문방송광고</v>
          </cell>
          <cell r="O9794">
            <v>1000</v>
          </cell>
        </row>
        <row r="9795">
          <cell r="N9795" t="str">
            <v>부항댐운영홍보물제작</v>
          </cell>
          <cell r="O9795">
            <v>1000</v>
          </cell>
        </row>
        <row r="9796">
          <cell r="N9796" t="str">
            <v>부항댐운영홍보이벤트</v>
          </cell>
          <cell r="O9796">
            <v>1000</v>
          </cell>
        </row>
        <row r="9797">
          <cell r="N9797" t="str">
            <v>부항댐운영기타광고선전</v>
          </cell>
          <cell r="O9797">
            <v>1000</v>
          </cell>
        </row>
        <row r="9798">
          <cell r="N9798" t="str">
            <v>부항댐운영자체집합</v>
          </cell>
          <cell r="O9798">
            <v>1915</v>
          </cell>
        </row>
        <row r="9799">
          <cell r="N9799" t="str">
            <v>부항댐운영기타교육훈련</v>
          </cell>
          <cell r="O9799">
            <v>2000</v>
          </cell>
        </row>
        <row r="9800">
          <cell r="N9800" t="str">
            <v>부항댐운영조사직접비</v>
          </cell>
          <cell r="O9800">
            <v>13000</v>
          </cell>
        </row>
        <row r="9801">
          <cell r="N9801" t="str">
            <v>부항댐운영조사간접비</v>
          </cell>
          <cell r="O9801">
            <v>3920</v>
          </cell>
        </row>
        <row r="9802">
          <cell r="N9802" t="str">
            <v>부항댐운영포상금</v>
          </cell>
          <cell r="O9802">
            <v>1000</v>
          </cell>
        </row>
        <row r="9803">
          <cell r="N9803" t="str">
            <v>부항댐운영변호사비용</v>
          </cell>
          <cell r="O9803">
            <v>40000</v>
          </cell>
        </row>
        <row r="9804">
          <cell r="N9804" t="str">
            <v>부항댐운영지역단체협력</v>
          </cell>
          <cell r="O9804">
            <v>1500</v>
          </cell>
        </row>
        <row r="9805">
          <cell r="N9805" t="str">
            <v>부항댐운영외부행사지원</v>
          </cell>
          <cell r="O9805">
            <v>1500</v>
          </cell>
        </row>
        <row r="9806">
          <cell r="N9806" t="str">
            <v>부항댐운영선박유류대</v>
          </cell>
          <cell r="O9806">
            <v>1500</v>
          </cell>
        </row>
        <row r="9807">
          <cell r="N9807" t="str">
            <v>부항댐운영선박유지비</v>
          </cell>
          <cell r="O9807">
            <v>1200</v>
          </cell>
        </row>
        <row r="9808">
          <cell r="N9808" t="str">
            <v>부항댐운영행사경비</v>
          </cell>
          <cell r="O9808">
            <v>1820</v>
          </cell>
        </row>
        <row r="9809">
          <cell r="N9809" t="str">
            <v>부항댐운영기타잡비</v>
          </cell>
          <cell r="O9809">
            <v>12000</v>
          </cell>
        </row>
        <row r="9810">
          <cell r="N9810" t="str">
            <v>부항댐운영당직비</v>
          </cell>
          <cell r="O9810">
            <v>6310</v>
          </cell>
        </row>
        <row r="9811">
          <cell r="N9811" t="str">
            <v>부항댐운영준당직비</v>
          </cell>
          <cell r="O9811">
            <v>3000</v>
          </cell>
        </row>
        <row r="9812">
          <cell r="N9812" t="str">
            <v>부항댐운영건강관리비</v>
          </cell>
          <cell r="O9812">
            <v>3575</v>
          </cell>
        </row>
        <row r="9813">
          <cell r="N9813" t="str">
            <v>부항댐운영국민건강보험(비급여)</v>
          </cell>
          <cell r="O9813">
            <v>32269</v>
          </cell>
        </row>
        <row r="9814">
          <cell r="N9814" t="str">
            <v>부항댐운영국민연금(비급여)</v>
          </cell>
          <cell r="O9814">
            <v>32498</v>
          </cell>
        </row>
        <row r="9815">
          <cell r="N9815" t="str">
            <v>부항댐운영산재보험</v>
          </cell>
          <cell r="O9815">
            <v>10550</v>
          </cell>
        </row>
        <row r="9816">
          <cell r="N9816" t="str">
            <v>부항댐운영고용보험(비급여)</v>
          </cell>
          <cell r="O9816">
            <v>15523</v>
          </cell>
        </row>
        <row r="9817">
          <cell r="N9817" t="str">
            <v>부항댐운영체육행사비</v>
          </cell>
          <cell r="O9817">
            <v>1301</v>
          </cell>
        </row>
        <row r="9818">
          <cell r="N9818" t="str">
            <v>부항댐운영직원특근식대</v>
          </cell>
          <cell r="O9818">
            <v>5589</v>
          </cell>
        </row>
        <row r="9819">
          <cell r="N9819" t="str">
            <v>부항댐운영동호회지원비</v>
          </cell>
          <cell r="O9819">
            <v>1055</v>
          </cell>
        </row>
        <row r="9820">
          <cell r="N9820" t="str">
            <v>부항댐운영합숙소운영비</v>
          </cell>
          <cell r="O9820">
            <v>8616</v>
          </cell>
        </row>
        <row r="9821">
          <cell r="N9821" t="str">
            <v>부항댐운영기타복리후생</v>
          </cell>
          <cell r="O9821">
            <v>177</v>
          </cell>
        </row>
        <row r="9822">
          <cell r="N9822" t="str">
            <v>부항댐운영무기직(4대보험)</v>
          </cell>
          <cell r="O9822">
            <v>2857</v>
          </cell>
        </row>
        <row r="9823">
          <cell r="N9823" t="str">
            <v>부항댐운영무기직(준당직비)</v>
          </cell>
          <cell r="O9823">
            <v>200</v>
          </cell>
        </row>
        <row r="9824">
          <cell r="N9824" t="str">
            <v>부항댐운영무기직(건강관리비)</v>
          </cell>
          <cell r="O9824">
            <v>260</v>
          </cell>
        </row>
        <row r="9825">
          <cell r="N9825" t="str">
            <v>부항댐운영무기직(체육행사비)</v>
          </cell>
          <cell r="O9825">
            <v>100</v>
          </cell>
        </row>
        <row r="9826">
          <cell r="N9826" t="str">
            <v>부항댐운영무기직(직원특근식대)</v>
          </cell>
          <cell r="O9826">
            <v>370</v>
          </cell>
        </row>
        <row r="9827">
          <cell r="N9827" t="str">
            <v>부항댐운영무기직(동호회지원비)</v>
          </cell>
          <cell r="O9827">
            <v>90</v>
          </cell>
        </row>
        <row r="9828">
          <cell r="N9828" t="str">
            <v>부항댐운영임직원인센티브</v>
          </cell>
          <cell r="O9828">
            <v>152748</v>
          </cell>
        </row>
        <row r="9829">
          <cell r="N9829" t="str">
            <v>부항댐운영무기직인센티브</v>
          </cell>
          <cell r="O9829">
            <v>4122</v>
          </cell>
        </row>
        <row r="9830">
          <cell r="N9830" t="str">
            <v>부항댐운영기타예비비</v>
          </cell>
          <cell r="O9830">
            <v>47932</v>
          </cell>
        </row>
        <row r="9831">
          <cell r="N9831" t="str">
            <v xml:space="preserve">성덕댐운영 </v>
          </cell>
          <cell r="O9831">
            <v>2248773</v>
          </cell>
        </row>
        <row r="9832">
          <cell r="N9832" t="str">
            <v>성덕댐운영임직원급여</v>
          </cell>
          <cell r="O9832">
            <v>743969</v>
          </cell>
        </row>
        <row r="9833">
          <cell r="N9833" t="str">
            <v>성덕댐운영임직원제수당</v>
          </cell>
          <cell r="O9833">
            <v>89886</v>
          </cell>
        </row>
        <row r="9834">
          <cell r="N9834" t="str">
            <v>성덕댐운영내부평가급</v>
          </cell>
          <cell r="O9834">
            <v>110749</v>
          </cell>
        </row>
        <row r="9835">
          <cell r="N9835" t="str">
            <v>성덕댐운영급여성성과급</v>
          </cell>
          <cell r="O9835">
            <v>53461</v>
          </cell>
        </row>
        <row r="9836">
          <cell r="N9836" t="str">
            <v>성덕댐운영비정규인력</v>
          </cell>
          <cell r="O9836">
            <v>20519</v>
          </cell>
        </row>
        <row r="9837">
          <cell r="N9837" t="str">
            <v>성덕댐운영급여성복리비</v>
          </cell>
          <cell r="O9837">
            <v>1200</v>
          </cell>
        </row>
        <row r="9838">
          <cell r="N9838" t="str">
            <v>성덕댐운영성과급</v>
          </cell>
          <cell r="O9838">
            <v>7002</v>
          </cell>
        </row>
        <row r="9839">
          <cell r="N9839" t="str">
            <v>성덕댐운영임직원퇴직금</v>
          </cell>
          <cell r="O9839">
            <v>114554</v>
          </cell>
        </row>
        <row r="9840">
          <cell r="N9840" t="str">
            <v>성덕댐운영급식보조비</v>
          </cell>
          <cell r="O9840">
            <v>16845</v>
          </cell>
        </row>
        <row r="9841">
          <cell r="N9841" t="str">
            <v>성덕댐운영학자보조금</v>
          </cell>
          <cell r="O9841">
            <v>5416</v>
          </cell>
        </row>
        <row r="9842">
          <cell r="N9842" t="str">
            <v>성덕댐운영일반여비</v>
          </cell>
          <cell r="O9842">
            <v>18544</v>
          </cell>
        </row>
        <row r="9843">
          <cell r="N9843" t="str">
            <v>성덕댐운영부임여비</v>
          </cell>
          <cell r="O9843">
            <v>2389</v>
          </cell>
        </row>
        <row r="9844">
          <cell r="N9844" t="str">
            <v>성덕댐운영시내교통비</v>
          </cell>
          <cell r="O9844">
            <v>41160</v>
          </cell>
        </row>
        <row r="9845">
          <cell r="N9845" t="str">
            <v>성덕댐운영우편료</v>
          </cell>
          <cell r="O9845">
            <v>630</v>
          </cell>
        </row>
        <row r="9846">
          <cell r="N9846" t="str">
            <v>성덕댐운영전화사용료</v>
          </cell>
          <cell r="O9846">
            <v>3360</v>
          </cell>
        </row>
        <row r="9847">
          <cell r="N9847" t="str">
            <v>성덕댐운영인공위성사용</v>
          </cell>
          <cell r="O9847">
            <v>120</v>
          </cell>
        </row>
        <row r="9848">
          <cell r="N9848" t="str">
            <v>성덕댐운영정보사용료</v>
          </cell>
          <cell r="O9848">
            <v>480</v>
          </cell>
        </row>
        <row r="9849">
          <cell r="N9849" t="str">
            <v>성덕댐운영전용회선</v>
          </cell>
          <cell r="O9849">
            <v>5040</v>
          </cell>
        </row>
        <row r="9850">
          <cell r="N9850" t="str">
            <v>성덕댐운영전력료</v>
          </cell>
          <cell r="O9850">
            <v>60000</v>
          </cell>
        </row>
        <row r="9851">
          <cell r="N9851" t="str">
            <v>성덕댐운영상하수도료</v>
          </cell>
          <cell r="O9851">
            <v>700</v>
          </cell>
        </row>
        <row r="9852">
          <cell r="N9852" t="str">
            <v>성덕댐운영가스유류대</v>
          </cell>
          <cell r="O9852">
            <v>1970</v>
          </cell>
        </row>
        <row r="9853">
          <cell r="N9853" t="str">
            <v>성덕댐운영재산세</v>
          </cell>
          <cell r="O9853">
            <v>700</v>
          </cell>
        </row>
        <row r="9854">
          <cell r="N9854" t="str">
            <v>성덕댐운영기타부담금</v>
          </cell>
          <cell r="O9854">
            <v>725</v>
          </cell>
        </row>
        <row r="9855">
          <cell r="N9855" t="str">
            <v>성덕댐운영기타세금공</v>
          </cell>
          <cell r="O9855">
            <v>1480</v>
          </cell>
        </row>
        <row r="9856">
          <cell r="N9856" t="str">
            <v>성덕댐운영문방구및잡품</v>
          </cell>
          <cell r="O9856">
            <v>2800</v>
          </cell>
        </row>
        <row r="9857">
          <cell r="N9857" t="str">
            <v>성덕댐운영전산용품</v>
          </cell>
          <cell r="O9857">
            <v>2520</v>
          </cell>
        </row>
        <row r="9858">
          <cell r="N9858" t="str">
            <v>성덕댐운영반납대상소모</v>
          </cell>
          <cell r="O9858">
            <v>1400</v>
          </cell>
        </row>
        <row r="9859">
          <cell r="N9859" t="str">
            <v>성덕댐운영특수용품</v>
          </cell>
          <cell r="O9859">
            <v>280</v>
          </cell>
        </row>
        <row r="9860">
          <cell r="N9860" t="str">
            <v>성덕댐운영도서비</v>
          </cell>
          <cell r="O9860">
            <v>1000</v>
          </cell>
        </row>
        <row r="9861">
          <cell r="N9861" t="str">
            <v>성덕댐운영인쇄비</v>
          </cell>
          <cell r="O9861">
            <v>700</v>
          </cell>
        </row>
        <row r="9862">
          <cell r="N9862" t="str">
            <v>성덕댐운영건물토지임차</v>
          </cell>
          <cell r="O9862">
            <v>300</v>
          </cell>
        </row>
        <row r="9863">
          <cell r="N9863" t="str">
            <v>성덕댐운영차량임차료</v>
          </cell>
          <cell r="O9863">
            <v>12120</v>
          </cell>
        </row>
        <row r="9864">
          <cell r="N9864" t="str">
            <v>성덕댐운영유형공통상각</v>
          </cell>
          <cell r="O9864">
            <v>58648</v>
          </cell>
        </row>
        <row r="9865">
          <cell r="N9865" t="str">
            <v>성덕댐운영발전전용상각</v>
          </cell>
          <cell r="O9865">
            <v>45106</v>
          </cell>
        </row>
        <row r="9866">
          <cell r="N9866" t="str">
            <v>성덕댐운영주요시설보수</v>
          </cell>
          <cell r="O9866">
            <v>60000</v>
          </cell>
        </row>
        <row r="9867">
          <cell r="N9867" t="str">
            <v>성덕댐운영부대시설보수</v>
          </cell>
          <cell r="O9867">
            <v>6000</v>
          </cell>
        </row>
        <row r="9868">
          <cell r="N9868" t="str">
            <v>성덕댐운영건축물유지보수</v>
          </cell>
          <cell r="O9868">
            <v>4000</v>
          </cell>
        </row>
        <row r="9869">
          <cell r="N9869" t="str">
            <v>성덕댐운영환경조경보수</v>
          </cell>
          <cell r="O9869">
            <v>30000</v>
          </cell>
        </row>
        <row r="9870">
          <cell r="N9870" t="str">
            <v>성덕댐운영발전유지보수</v>
          </cell>
          <cell r="O9870">
            <v>8000</v>
          </cell>
        </row>
        <row r="9871">
          <cell r="N9871" t="str">
            <v>성덕댐운영통신시설보수</v>
          </cell>
          <cell r="O9871">
            <v>20000</v>
          </cell>
        </row>
        <row r="9872">
          <cell r="N9872" t="str">
            <v>성덕댐운영공기구비품보수</v>
          </cell>
          <cell r="O9872">
            <v>5000</v>
          </cell>
        </row>
        <row r="9873">
          <cell r="N9873" t="str">
            <v>성덕댐운영기타시설보수</v>
          </cell>
          <cell r="O9873">
            <v>1000</v>
          </cell>
        </row>
        <row r="9874">
          <cell r="N9874" t="str">
            <v>성덕댐운영발전점검정비</v>
          </cell>
          <cell r="O9874">
            <v>111389</v>
          </cell>
        </row>
        <row r="9875">
          <cell r="N9875" t="str">
            <v>성덕댐운영긴급유지보수</v>
          </cell>
          <cell r="O9875">
            <v>5000</v>
          </cell>
        </row>
        <row r="9876">
          <cell r="N9876" t="str">
            <v>성덕댐운영차량유지비</v>
          </cell>
          <cell r="O9876">
            <v>15000</v>
          </cell>
        </row>
        <row r="9877">
          <cell r="N9877" t="str">
            <v>성덕댐운영기타보험료</v>
          </cell>
          <cell r="O9877">
            <v>2000</v>
          </cell>
        </row>
        <row r="9878">
          <cell r="N9878" t="str">
            <v>성덕댐운영시설운영수수</v>
          </cell>
          <cell r="O9878">
            <v>1440</v>
          </cell>
        </row>
        <row r="9879">
          <cell r="N9879" t="str">
            <v>성덕댐운영업무관련수수</v>
          </cell>
          <cell r="O9879">
            <v>4400</v>
          </cell>
        </row>
        <row r="9880">
          <cell r="N9880" t="str">
            <v>성덕댐운영외부위탁비</v>
          </cell>
          <cell r="O9880">
            <v>135600</v>
          </cell>
        </row>
        <row r="9881">
          <cell r="N9881" t="str">
            <v>성덕댐운영법정수수료</v>
          </cell>
          <cell r="O9881">
            <v>559</v>
          </cell>
        </row>
        <row r="9882">
          <cell r="N9882" t="str">
            <v>성덕댐운영업무추진비</v>
          </cell>
          <cell r="O9882">
            <v>1500</v>
          </cell>
        </row>
        <row r="9883">
          <cell r="N9883" t="str">
            <v>성덕댐운영신문방송광고</v>
          </cell>
          <cell r="O9883">
            <v>1000</v>
          </cell>
        </row>
        <row r="9884">
          <cell r="N9884" t="str">
            <v>성덕댐운영홍보물제작</v>
          </cell>
          <cell r="O9884">
            <v>1000</v>
          </cell>
        </row>
        <row r="9885">
          <cell r="N9885" t="str">
            <v>성덕댐운영기타광고선전</v>
          </cell>
          <cell r="O9885">
            <v>1000</v>
          </cell>
        </row>
        <row r="9886">
          <cell r="N9886" t="str">
            <v>성덕댐운영자체집합</v>
          </cell>
          <cell r="O9886">
            <v>2873</v>
          </cell>
        </row>
        <row r="9887">
          <cell r="N9887" t="str">
            <v>성덕댐운영기타교육훈련</v>
          </cell>
          <cell r="O9887">
            <v>2500</v>
          </cell>
        </row>
        <row r="9888">
          <cell r="N9888" t="str">
            <v>성덕댐운영조사직접비</v>
          </cell>
          <cell r="O9888">
            <v>13700</v>
          </cell>
        </row>
        <row r="9889">
          <cell r="N9889" t="str">
            <v>성덕댐운영조사간접비</v>
          </cell>
          <cell r="O9889">
            <v>4000</v>
          </cell>
        </row>
        <row r="9890">
          <cell r="N9890" t="str">
            <v>성덕댐운영포상금</v>
          </cell>
          <cell r="O9890">
            <v>1000</v>
          </cell>
        </row>
        <row r="9891">
          <cell r="N9891" t="str">
            <v>성덕댐운영시설피해복구</v>
          </cell>
          <cell r="O9891">
            <v>0</v>
          </cell>
        </row>
        <row r="9892">
          <cell r="N9892" t="str">
            <v>성덕댐운영지역단체협력</v>
          </cell>
          <cell r="O9892">
            <v>1500</v>
          </cell>
        </row>
        <row r="9893">
          <cell r="N9893" t="str">
            <v>성덕댐운영외부행사지원</v>
          </cell>
          <cell r="O9893">
            <v>1500</v>
          </cell>
        </row>
        <row r="9894">
          <cell r="N9894" t="str">
            <v>성덕댐운영선박유류대</v>
          </cell>
          <cell r="O9894">
            <v>1000</v>
          </cell>
        </row>
        <row r="9895">
          <cell r="N9895" t="str">
            <v>성덕댐운영선박유지비</v>
          </cell>
          <cell r="O9895">
            <v>983</v>
          </cell>
        </row>
        <row r="9896">
          <cell r="N9896" t="str">
            <v>성덕댐운영행사경비</v>
          </cell>
          <cell r="O9896">
            <v>4960</v>
          </cell>
        </row>
        <row r="9897">
          <cell r="N9897" t="str">
            <v>성덕댐운영기타잡비</v>
          </cell>
          <cell r="O9897">
            <v>12000</v>
          </cell>
        </row>
        <row r="9898">
          <cell r="N9898" t="str">
            <v>성덕댐운영당직비</v>
          </cell>
          <cell r="O9898">
            <v>25240</v>
          </cell>
        </row>
        <row r="9899">
          <cell r="N9899" t="str">
            <v>성덕댐운영준당직비</v>
          </cell>
          <cell r="O9899">
            <v>3000</v>
          </cell>
        </row>
        <row r="9900">
          <cell r="N9900" t="str">
            <v>성덕댐운영건강관리비</v>
          </cell>
          <cell r="O9900">
            <v>3850</v>
          </cell>
        </row>
        <row r="9901">
          <cell r="N9901" t="str">
            <v>성덕댐운영국민건강보험(비급여)</v>
          </cell>
          <cell r="O9901">
            <v>34751</v>
          </cell>
        </row>
        <row r="9902">
          <cell r="N9902" t="str">
            <v>성덕댐운영국민연금(비급여)</v>
          </cell>
          <cell r="O9902">
            <v>34998</v>
          </cell>
        </row>
        <row r="9903">
          <cell r="N9903" t="str">
            <v>성덕댐운영산재보험</v>
          </cell>
          <cell r="O9903">
            <v>11361</v>
          </cell>
        </row>
        <row r="9904">
          <cell r="N9904" t="str">
            <v>성덕댐운영고용보험(비급여)</v>
          </cell>
          <cell r="O9904">
            <v>16717</v>
          </cell>
        </row>
        <row r="9905">
          <cell r="N9905" t="str">
            <v>성덕댐운영체육행사비</v>
          </cell>
          <cell r="O9905">
            <v>1401</v>
          </cell>
        </row>
        <row r="9906">
          <cell r="N9906" t="str">
            <v>성덕댐운영직원특근식대</v>
          </cell>
          <cell r="O9906">
            <v>6019</v>
          </cell>
        </row>
        <row r="9907">
          <cell r="N9907" t="str">
            <v>성덕댐운영동호회지원비</v>
          </cell>
          <cell r="O9907">
            <v>1136</v>
          </cell>
        </row>
        <row r="9908">
          <cell r="N9908" t="str">
            <v>성덕댐운영합숙소운영비</v>
          </cell>
          <cell r="O9908">
            <v>4308</v>
          </cell>
        </row>
        <row r="9909">
          <cell r="N9909" t="str">
            <v>성덕댐운영기타복리후생</v>
          </cell>
          <cell r="O9909">
            <v>190</v>
          </cell>
        </row>
        <row r="9910">
          <cell r="N9910" t="str">
            <v>성덕댐운영비정규직(4대보험)</v>
          </cell>
          <cell r="O9910">
            <v>2878</v>
          </cell>
        </row>
        <row r="9911">
          <cell r="N9911" t="str">
            <v>성덕댐운영비정규직(준당직비)</v>
          </cell>
          <cell r="O9911">
            <v>200</v>
          </cell>
        </row>
        <row r="9912">
          <cell r="N9912" t="str">
            <v>성덕댐운영비정규직(건강관리비)</v>
          </cell>
          <cell r="O9912">
            <v>260</v>
          </cell>
        </row>
        <row r="9913">
          <cell r="N9913" t="str">
            <v>성덕댐운영비정규직(체육행사비)</v>
          </cell>
          <cell r="O9913">
            <v>100</v>
          </cell>
        </row>
        <row r="9914">
          <cell r="N9914" t="str">
            <v>성덕댐운영비정규직(직원특근식대)</v>
          </cell>
          <cell r="O9914">
            <v>480</v>
          </cell>
        </row>
        <row r="9915">
          <cell r="N9915" t="str">
            <v>성덕댐운영비정규직(동호회지원비)</v>
          </cell>
          <cell r="O9915">
            <v>90</v>
          </cell>
        </row>
        <row r="9916">
          <cell r="N9916" t="str">
            <v>성덕댐운영임직원인센티브</v>
          </cell>
          <cell r="O9916">
            <v>164498</v>
          </cell>
        </row>
        <row r="9917">
          <cell r="N9917" t="str">
            <v>성덕댐운영기타예비비</v>
          </cell>
          <cell r="O9917">
            <v>51619</v>
          </cell>
        </row>
        <row r="9918">
          <cell r="N9918" t="str">
            <v xml:space="preserve">보현산댐운영 </v>
          </cell>
          <cell r="O9918">
            <v>6937689</v>
          </cell>
        </row>
        <row r="9919">
          <cell r="N9919" t="str">
            <v>보현산댐운영임직원급여</v>
          </cell>
          <cell r="O9919">
            <v>743969</v>
          </cell>
        </row>
        <row r="9920">
          <cell r="N9920" t="str">
            <v>보현산댐운영임직원제수당</v>
          </cell>
          <cell r="O9920">
            <v>89886</v>
          </cell>
        </row>
        <row r="9921">
          <cell r="N9921" t="str">
            <v>보현산댐운영내부평가급</v>
          </cell>
          <cell r="O9921">
            <v>110749</v>
          </cell>
        </row>
        <row r="9922">
          <cell r="N9922" t="str">
            <v>보현산댐운영급여성성과급</v>
          </cell>
          <cell r="O9922">
            <v>53461</v>
          </cell>
        </row>
        <row r="9923">
          <cell r="N9923" t="str">
            <v>보현산댐운영비정규인력</v>
          </cell>
          <cell r="O9923">
            <v>21266</v>
          </cell>
        </row>
        <row r="9924">
          <cell r="N9924" t="str">
            <v>보현산댐운영급여성복리비</v>
          </cell>
          <cell r="O9924">
            <v>1200</v>
          </cell>
        </row>
        <row r="9925">
          <cell r="N9925" t="str">
            <v>보현산댐운영성과급</v>
          </cell>
          <cell r="O9925">
            <v>7280</v>
          </cell>
        </row>
        <row r="9926">
          <cell r="N9926" t="str">
            <v>보현산댐운영임직원퇴직금</v>
          </cell>
          <cell r="O9926">
            <v>114554</v>
          </cell>
        </row>
        <row r="9927">
          <cell r="N9927" t="str">
            <v>보현산댐운영급식보조비</v>
          </cell>
          <cell r="O9927">
            <v>16845</v>
          </cell>
        </row>
        <row r="9928">
          <cell r="N9928" t="str">
            <v>보현산댐운영학자보조금</v>
          </cell>
          <cell r="O9928">
            <v>5416</v>
          </cell>
        </row>
        <row r="9929">
          <cell r="N9929" t="str">
            <v>보현산댐운영일반여비</v>
          </cell>
          <cell r="O9929">
            <v>18198</v>
          </cell>
        </row>
        <row r="9930">
          <cell r="N9930" t="str">
            <v>보현산댐운영부임여비</v>
          </cell>
          <cell r="O9930">
            <v>2389</v>
          </cell>
        </row>
        <row r="9931">
          <cell r="N9931" t="str">
            <v>보현산댐운영시내교통비</v>
          </cell>
          <cell r="O9931">
            <v>42840</v>
          </cell>
        </row>
        <row r="9932">
          <cell r="N9932" t="str">
            <v>보현산댐운영우편료</v>
          </cell>
          <cell r="O9932">
            <v>630</v>
          </cell>
        </row>
        <row r="9933">
          <cell r="N9933" t="str">
            <v>보현산댐운영전화사용료</v>
          </cell>
          <cell r="O9933">
            <v>3360</v>
          </cell>
        </row>
        <row r="9934">
          <cell r="N9934" t="str">
            <v>보현산댐운영인공위성사용</v>
          </cell>
          <cell r="O9934">
            <v>120</v>
          </cell>
        </row>
        <row r="9935">
          <cell r="N9935" t="str">
            <v>보현산댐운영전용회선</v>
          </cell>
          <cell r="O9935">
            <v>1800</v>
          </cell>
        </row>
        <row r="9936">
          <cell r="N9936" t="str">
            <v>보현산댐운영전력료</v>
          </cell>
          <cell r="O9936">
            <v>57000</v>
          </cell>
        </row>
        <row r="9937">
          <cell r="N9937" t="str">
            <v>보현산댐운영가스유류대</v>
          </cell>
          <cell r="O9937">
            <v>4000</v>
          </cell>
        </row>
        <row r="9938">
          <cell r="N9938" t="str">
            <v>보현산댐운영재산세</v>
          </cell>
          <cell r="O9938">
            <v>570</v>
          </cell>
        </row>
        <row r="9939">
          <cell r="N9939" t="str">
            <v>보현산댐운영지방소득세</v>
          </cell>
          <cell r="O9939">
            <v>100</v>
          </cell>
        </row>
        <row r="9940">
          <cell r="N9940" t="str">
            <v>보현산댐운영등록면허세</v>
          </cell>
          <cell r="O9940">
            <v>100</v>
          </cell>
        </row>
        <row r="9941">
          <cell r="N9941" t="str">
            <v>보현산댐운영기타부담금</v>
          </cell>
          <cell r="O9941">
            <v>500</v>
          </cell>
        </row>
        <row r="9942">
          <cell r="N9942" t="str">
            <v>보현산댐운영지역자원시설세</v>
          </cell>
          <cell r="O9942">
            <v>300</v>
          </cell>
        </row>
        <row r="9943">
          <cell r="N9943" t="str">
            <v>보현산댐운영기타세금공</v>
          </cell>
          <cell r="O9943">
            <v>1550</v>
          </cell>
        </row>
        <row r="9944">
          <cell r="N9944" t="str">
            <v>보현산댐운영문방구및잡품</v>
          </cell>
          <cell r="O9944">
            <v>2800</v>
          </cell>
        </row>
        <row r="9945">
          <cell r="N9945" t="str">
            <v>보현산댐운영전산용품</v>
          </cell>
          <cell r="O9945">
            <v>2520</v>
          </cell>
        </row>
        <row r="9946">
          <cell r="N9946" t="str">
            <v>보현산댐운영반납대상소모</v>
          </cell>
          <cell r="O9946">
            <v>1400</v>
          </cell>
        </row>
        <row r="9947">
          <cell r="N9947" t="str">
            <v>보현산댐운영특수용품</v>
          </cell>
          <cell r="O9947">
            <v>280</v>
          </cell>
        </row>
        <row r="9948">
          <cell r="N9948" t="str">
            <v>보현산댐운영도서비</v>
          </cell>
          <cell r="O9948">
            <v>800</v>
          </cell>
        </row>
        <row r="9949">
          <cell r="N9949" t="str">
            <v>보현산댐운영인쇄비</v>
          </cell>
          <cell r="O9949">
            <v>500</v>
          </cell>
        </row>
        <row r="9950">
          <cell r="N9950" t="str">
            <v>보현산댐운영차량임차료</v>
          </cell>
          <cell r="O9950">
            <v>11100</v>
          </cell>
        </row>
        <row r="9951">
          <cell r="N9951" t="str">
            <v>보현산댐운영기타임차료</v>
          </cell>
          <cell r="O9951">
            <v>0</v>
          </cell>
        </row>
        <row r="9952">
          <cell r="N9952" t="str">
            <v>보현산댐운영유형공통상각</v>
          </cell>
          <cell r="O9952">
            <v>251508</v>
          </cell>
        </row>
        <row r="9953">
          <cell r="N9953" t="str">
            <v>보현산댐운영발전전용상각</v>
          </cell>
          <cell r="O9953">
            <v>51946</v>
          </cell>
        </row>
        <row r="9954">
          <cell r="N9954" t="str">
            <v>보현산댐운영용수전용상각</v>
          </cell>
          <cell r="O9954">
            <v>4333395</v>
          </cell>
        </row>
        <row r="9955">
          <cell r="N9955" t="str">
            <v>보현산댐운영주요시설보수</v>
          </cell>
          <cell r="O9955">
            <v>20000</v>
          </cell>
        </row>
        <row r="9956">
          <cell r="N9956" t="str">
            <v>보현산댐운영건축물유지보수</v>
          </cell>
          <cell r="O9956">
            <v>3000</v>
          </cell>
        </row>
        <row r="9957">
          <cell r="N9957" t="str">
            <v>보현산댐운영환경조경보수</v>
          </cell>
          <cell r="O9957">
            <v>15000</v>
          </cell>
        </row>
        <row r="9958">
          <cell r="N9958" t="str">
            <v>보현산댐운영발전유지보수</v>
          </cell>
          <cell r="O9958">
            <v>5000</v>
          </cell>
        </row>
        <row r="9959">
          <cell r="N9959" t="str">
            <v>보현산댐운영통신시설보수</v>
          </cell>
          <cell r="O9959">
            <v>15000</v>
          </cell>
        </row>
        <row r="9960">
          <cell r="N9960" t="str">
            <v>보현산댐운영공기구비품보수</v>
          </cell>
          <cell r="O9960">
            <v>3000</v>
          </cell>
        </row>
        <row r="9961">
          <cell r="N9961" t="str">
            <v>보현산댐운영발전점검정비</v>
          </cell>
          <cell r="O9961">
            <v>183922</v>
          </cell>
        </row>
        <row r="9962">
          <cell r="N9962" t="str">
            <v>보현산댐운영차량유지비</v>
          </cell>
          <cell r="O9962">
            <v>22000</v>
          </cell>
        </row>
        <row r="9963">
          <cell r="N9963" t="str">
            <v>보현산댐운영기타보험료</v>
          </cell>
          <cell r="O9963">
            <v>2000</v>
          </cell>
        </row>
        <row r="9964">
          <cell r="N9964" t="str">
            <v>보현산댐운영시설운영수수</v>
          </cell>
          <cell r="O9964">
            <v>3420</v>
          </cell>
        </row>
        <row r="9965">
          <cell r="N9965" t="str">
            <v>보현산댐운영업무관련수수</v>
          </cell>
          <cell r="O9965">
            <v>1600</v>
          </cell>
        </row>
        <row r="9966">
          <cell r="N9966" t="str">
            <v>보현산댐운영외부위탁비</v>
          </cell>
          <cell r="O9966">
            <v>288555</v>
          </cell>
        </row>
        <row r="9967">
          <cell r="N9967" t="str">
            <v>보현산댐운영업무추진비</v>
          </cell>
          <cell r="O9967">
            <v>1500</v>
          </cell>
        </row>
        <row r="9968">
          <cell r="N9968" t="str">
            <v>보현산댐운영신문방송광고</v>
          </cell>
          <cell r="O9968">
            <v>1000</v>
          </cell>
        </row>
        <row r="9969">
          <cell r="N9969" t="str">
            <v>보현산댐운영홍보물제작</v>
          </cell>
          <cell r="O9969">
            <v>1000</v>
          </cell>
        </row>
        <row r="9970">
          <cell r="N9970" t="str">
            <v>보현산댐운영홍보이벤트</v>
          </cell>
          <cell r="O9970">
            <v>1000</v>
          </cell>
        </row>
        <row r="9971">
          <cell r="N9971" t="str">
            <v>보현산댐운영기타광고선전</v>
          </cell>
          <cell r="O9971">
            <v>1000</v>
          </cell>
        </row>
        <row r="9972">
          <cell r="N9972" t="str">
            <v>보현산댐운영자체집합</v>
          </cell>
          <cell r="O9972">
            <v>2747</v>
          </cell>
        </row>
        <row r="9973">
          <cell r="N9973" t="str">
            <v>보현산댐운영기타교육훈련</v>
          </cell>
          <cell r="O9973">
            <v>2000</v>
          </cell>
        </row>
        <row r="9974">
          <cell r="N9974" t="str">
            <v>보현산댐운영조사직접비</v>
          </cell>
          <cell r="O9974">
            <v>13600</v>
          </cell>
        </row>
        <row r="9975">
          <cell r="N9975" t="str">
            <v>보현산댐운영조사간접비</v>
          </cell>
          <cell r="O9975">
            <v>6520</v>
          </cell>
        </row>
        <row r="9976">
          <cell r="N9976" t="str">
            <v>보현산댐운영포상금</v>
          </cell>
          <cell r="O9976">
            <v>1000</v>
          </cell>
        </row>
        <row r="9977">
          <cell r="N9977" t="str">
            <v>보현산댐운영변호사비용</v>
          </cell>
          <cell r="O9977">
            <v>13000</v>
          </cell>
        </row>
        <row r="9978">
          <cell r="N9978" t="str">
            <v>보현산댐운영시설피해복구</v>
          </cell>
          <cell r="O9978">
            <v>5000</v>
          </cell>
        </row>
        <row r="9979">
          <cell r="N9979" t="str">
            <v>보현산댐운영지역단체협력</v>
          </cell>
          <cell r="O9979">
            <v>1500</v>
          </cell>
        </row>
        <row r="9980">
          <cell r="N9980" t="str">
            <v>보현산댐운영외부행사지원</v>
          </cell>
          <cell r="O9980">
            <v>1500</v>
          </cell>
        </row>
        <row r="9981">
          <cell r="N9981" t="str">
            <v>보현산댐운영선박유류대</v>
          </cell>
          <cell r="O9981">
            <v>1000</v>
          </cell>
        </row>
        <row r="9982">
          <cell r="N9982" t="str">
            <v>보현산댐운영선박유지비</v>
          </cell>
          <cell r="O9982">
            <v>1000</v>
          </cell>
        </row>
        <row r="9983">
          <cell r="N9983" t="str">
            <v>보현산댐운영행사경비</v>
          </cell>
          <cell r="O9983">
            <v>1960</v>
          </cell>
        </row>
        <row r="9984">
          <cell r="N9984" t="str">
            <v>보현산댐운영기타잡비</v>
          </cell>
          <cell r="O9984">
            <v>12000</v>
          </cell>
        </row>
        <row r="9985">
          <cell r="N9985" t="str">
            <v>보현산댐운영당직비</v>
          </cell>
          <cell r="O9985">
            <v>6310</v>
          </cell>
        </row>
        <row r="9986">
          <cell r="N9986" t="str">
            <v>보현산댐운영준당직비</v>
          </cell>
          <cell r="O9986">
            <v>4000</v>
          </cell>
        </row>
        <row r="9987">
          <cell r="N9987" t="str">
            <v>보현산댐운영건강관리비</v>
          </cell>
          <cell r="O9987">
            <v>6800</v>
          </cell>
        </row>
        <row r="9988">
          <cell r="N9988" t="str">
            <v>보현산댐운영국민건강보험(비급여)</v>
          </cell>
          <cell r="O9988">
            <v>34751</v>
          </cell>
        </row>
        <row r="9989">
          <cell r="N9989" t="str">
            <v>보현산댐운영국민연금(비급여)</v>
          </cell>
          <cell r="O9989">
            <v>34998</v>
          </cell>
        </row>
        <row r="9990">
          <cell r="N9990" t="str">
            <v>보현산댐운영산재보험</v>
          </cell>
          <cell r="O9990">
            <v>11361</v>
          </cell>
        </row>
        <row r="9991">
          <cell r="N9991" t="str">
            <v>보현산댐운영고용보험(비급여)</v>
          </cell>
          <cell r="O9991">
            <v>16717</v>
          </cell>
        </row>
        <row r="9992">
          <cell r="N9992" t="str">
            <v>보현산댐운영체육행사비</v>
          </cell>
          <cell r="O9992">
            <v>1401</v>
          </cell>
        </row>
        <row r="9993">
          <cell r="N9993" t="str">
            <v>보현산댐운영직원특근식대</v>
          </cell>
          <cell r="O9993">
            <v>6019</v>
          </cell>
        </row>
        <row r="9994">
          <cell r="N9994" t="str">
            <v>보현산댐운영동호회지원비</v>
          </cell>
          <cell r="O9994">
            <v>1136</v>
          </cell>
        </row>
        <row r="9995">
          <cell r="N9995" t="str">
            <v>보현산댐운영합숙소운영비</v>
          </cell>
          <cell r="O9995">
            <v>8616</v>
          </cell>
        </row>
        <row r="9996">
          <cell r="N9996" t="str">
            <v>보현산댐운영기타복리후생</v>
          </cell>
          <cell r="O9996">
            <v>190</v>
          </cell>
        </row>
        <row r="9997">
          <cell r="N9997" t="str">
            <v>보현산댐운영비정규직(4대보험)</v>
          </cell>
          <cell r="O9997">
            <v>2987</v>
          </cell>
        </row>
        <row r="9998">
          <cell r="N9998" t="str">
            <v>보현산댐운영비정규직(준당직비)</v>
          </cell>
          <cell r="O9998">
            <v>200</v>
          </cell>
        </row>
        <row r="9999">
          <cell r="N9999" t="str">
            <v>보현산댐운영비정규직(건강관리비)</v>
          </cell>
          <cell r="O9999">
            <v>260</v>
          </cell>
        </row>
        <row r="10000">
          <cell r="N10000" t="str">
            <v>보현산댐운영비정규직(체육행사비)</v>
          </cell>
          <cell r="O10000">
            <v>100</v>
          </cell>
        </row>
        <row r="10001">
          <cell r="N10001" t="str">
            <v>보현산댐운영비정규직(직원특근식대)</v>
          </cell>
          <cell r="O10001">
            <v>480</v>
          </cell>
        </row>
        <row r="10002">
          <cell r="N10002" t="str">
            <v>보현산댐운영비정규직(동호회지원비)</v>
          </cell>
          <cell r="O10002">
            <v>90</v>
          </cell>
        </row>
        <row r="10003">
          <cell r="N10003" t="str">
            <v>보현산댐운영임직원인센티브</v>
          </cell>
          <cell r="O10003">
            <v>164498</v>
          </cell>
        </row>
        <row r="10004">
          <cell r="N10004" t="str">
            <v>보현산댐운영기타예비비</v>
          </cell>
          <cell r="O10004">
            <v>51619</v>
          </cell>
        </row>
        <row r="10005">
          <cell r="N10005" t="str">
            <v xml:space="preserve">영주댐운영 </v>
          </cell>
          <cell r="O10005">
            <v>4438232</v>
          </cell>
        </row>
        <row r="10006">
          <cell r="N10006" t="str">
            <v>영주댐운영임직원급여</v>
          </cell>
          <cell r="O10006">
            <v>1700500</v>
          </cell>
        </row>
        <row r="10007">
          <cell r="N10007" t="str">
            <v>영주댐운영임직원제수당</v>
          </cell>
          <cell r="O10007">
            <v>205454</v>
          </cell>
        </row>
        <row r="10008">
          <cell r="N10008" t="str">
            <v>영주댐운영내부평가급</v>
          </cell>
          <cell r="O10008">
            <v>253141</v>
          </cell>
        </row>
        <row r="10009">
          <cell r="N10009" t="str">
            <v>영주댐운영급여성성과급</v>
          </cell>
          <cell r="O10009">
            <v>122196</v>
          </cell>
        </row>
        <row r="10010">
          <cell r="N10010" t="str">
            <v>영주댐운영비정규인력</v>
          </cell>
          <cell r="O10010">
            <v>20982</v>
          </cell>
        </row>
        <row r="10011">
          <cell r="N10011" t="str">
            <v>영주댐운영급여성복리비</v>
          </cell>
          <cell r="O10011">
            <v>1200</v>
          </cell>
        </row>
        <row r="10012">
          <cell r="N10012" t="str">
            <v>영주댐운영성과급</v>
          </cell>
          <cell r="O10012">
            <v>7175</v>
          </cell>
        </row>
        <row r="10013">
          <cell r="N10013" t="str">
            <v>영주댐운영임직원퇴직금</v>
          </cell>
          <cell r="O10013">
            <v>261837</v>
          </cell>
        </row>
        <row r="10014">
          <cell r="N10014" t="str">
            <v>영주댐운영급식보조비</v>
          </cell>
          <cell r="O10014">
            <v>38503</v>
          </cell>
        </row>
        <row r="10015">
          <cell r="N10015" t="str">
            <v>영주댐운영학자보조금</v>
          </cell>
          <cell r="O10015">
            <v>12380</v>
          </cell>
        </row>
        <row r="10016">
          <cell r="N10016" t="str">
            <v>영주댐운영일반여비</v>
          </cell>
          <cell r="O10016">
            <v>37000</v>
          </cell>
        </row>
        <row r="10017">
          <cell r="N10017" t="str">
            <v>영주댐운영부임여비</v>
          </cell>
          <cell r="O10017">
            <v>5460</v>
          </cell>
        </row>
        <row r="10018">
          <cell r="N10018" t="str">
            <v>영주댐운영시내교통비</v>
          </cell>
          <cell r="O10018">
            <v>95760</v>
          </cell>
        </row>
        <row r="10019">
          <cell r="N10019" t="str">
            <v>영주댐운영우편료</v>
          </cell>
          <cell r="O10019">
            <v>1440</v>
          </cell>
        </row>
        <row r="10020">
          <cell r="N10020" t="str">
            <v>영주댐운영전화사용료</v>
          </cell>
          <cell r="O10020">
            <v>7680</v>
          </cell>
        </row>
        <row r="10021">
          <cell r="N10021" t="str">
            <v>영주댐운영인공위성사용</v>
          </cell>
          <cell r="O10021">
            <v>96</v>
          </cell>
        </row>
        <row r="10022">
          <cell r="N10022" t="str">
            <v>영주댐운영전용회선</v>
          </cell>
          <cell r="O10022">
            <v>3600</v>
          </cell>
        </row>
        <row r="10023">
          <cell r="N10023" t="str">
            <v>영주댐운영전력료</v>
          </cell>
          <cell r="O10023">
            <v>90000</v>
          </cell>
        </row>
        <row r="10024">
          <cell r="N10024" t="str">
            <v>영주댐운영가스유류대</v>
          </cell>
          <cell r="O10024">
            <v>2000</v>
          </cell>
        </row>
        <row r="10025">
          <cell r="N10025" t="str">
            <v>영주댐운영재산세</v>
          </cell>
          <cell r="O10025">
            <v>1500</v>
          </cell>
        </row>
        <row r="10026">
          <cell r="N10026" t="str">
            <v>영주댐운영기타부담금</v>
          </cell>
          <cell r="O10026">
            <v>50</v>
          </cell>
        </row>
        <row r="10027">
          <cell r="N10027" t="str">
            <v>영주댐운영기타세금공</v>
          </cell>
          <cell r="O10027">
            <v>6615</v>
          </cell>
        </row>
        <row r="10028">
          <cell r="N10028" t="str">
            <v>영주댐운영문방구및잡품</v>
          </cell>
          <cell r="O10028">
            <v>6400</v>
          </cell>
        </row>
        <row r="10029">
          <cell r="N10029" t="str">
            <v>영주댐운영전산용품</v>
          </cell>
          <cell r="O10029">
            <v>5760</v>
          </cell>
        </row>
        <row r="10030">
          <cell r="N10030" t="str">
            <v>영주댐운영반납대상소모</v>
          </cell>
          <cell r="O10030">
            <v>3200</v>
          </cell>
        </row>
        <row r="10031">
          <cell r="N10031" t="str">
            <v>영주댐운영특수용품</v>
          </cell>
          <cell r="O10031">
            <v>640</v>
          </cell>
        </row>
        <row r="10032">
          <cell r="N10032" t="str">
            <v>영주댐운영도서비</v>
          </cell>
          <cell r="O10032">
            <v>1500</v>
          </cell>
        </row>
        <row r="10033">
          <cell r="N10033" t="str">
            <v>영주댐운영인쇄비</v>
          </cell>
          <cell r="O10033">
            <v>500</v>
          </cell>
        </row>
        <row r="10034">
          <cell r="N10034" t="str">
            <v>영주댐운영차량임차료</v>
          </cell>
          <cell r="O10034">
            <v>16200</v>
          </cell>
        </row>
        <row r="10035">
          <cell r="N10035" t="str">
            <v>영주댐운영유형공통상각</v>
          </cell>
          <cell r="O10035">
            <v>75646</v>
          </cell>
        </row>
        <row r="10036">
          <cell r="N10036" t="str">
            <v>영주댐운영주요시설보수</v>
          </cell>
          <cell r="O10036">
            <v>10000</v>
          </cell>
        </row>
        <row r="10037">
          <cell r="N10037" t="str">
            <v>영주댐운영건축물유지보수</v>
          </cell>
          <cell r="O10037">
            <v>5000</v>
          </cell>
        </row>
        <row r="10038">
          <cell r="N10038" t="str">
            <v>영주댐운영환경조경보수</v>
          </cell>
          <cell r="O10038">
            <v>100000</v>
          </cell>
        </row>
        <row r="10039">
          <cell r="N10039" t="str">
            <v>영주댐운영발전유지보수</v>
          </cell>
          <cell r="O10039">
            <v>10000</v>
          </cell>
        </row>
        <row r="10040">
          <cell r="N10040" t="str">
            <v>영주댐운영통신시설보수</v>
          </cell>
          <cell r="O10040">
            <v>20000</v>
          </cell>
        </row>
        <row r="10041">
          <cell r="N10041" t="str">
            <v>영주댐운영공기구비품보수</v>
          </cell>
          <cell r="O10041">
            <v>15000</v>
          </cell>
        </row>
        <row r="10042">
          <cell r="N10042" t="str">
            <v>영주댐운영기타시설보수</v>
          </cell>
          <cell r="O10042">
            <v>3000</v>
          </cell>
        </row>
        <row r="10043">
          <cell r="N10043" t="str">
            <v>영주댐운영차량유지비</v>
          </cell>
          <cell r="O10043">
            <v>24800</v>
          </cell>
        </row>
        <row r="10044">
          <cell r="N10044" t="str">
            <v>영주댐운영기타보험료</v>
          </cell>
          <cell r="O10044">
            <v>4000</v>
          </cell>
        </row>
        <row r="10045">
          <cell r="N10045" t="str">
            <v>영주댐운영시설운영수수</v>
          </cell>
          <cell r="O10045">
            <v>7464</v>
          </cell>
        </row>
        <row r="10046">
          <cell r="N10046" t="str">
            <v>영주댐운영업무관련수수</v>
          </cell>
          <cell r="O10046">
            <v>1200</v>
          </cell>
        </row>
        <row r="10047">
          <cell r="N10047" t="str">
            <v>영주댐운영외부위탁비</v>
          </cell>
          <cell r="O10047">
            <v>380296</v>
          </cell>
        </row>
        <row r="10048">
          <cell r="N10048" t="str">
            <v>영주댐운영법정수수료</v>
          </cell>
          <cell r="O10048">
            <v>21720</v>
          </cell>
        </row>
        <row r="10049">
          <cell r="N10049" t="str">
            <v>영주댐운영업무추진비</v>
          </cell>
          <cell r="O10049">
            <v>1500</v>
          </cell>
        </row>
        <row r="10050">
          <cell r="N10050" t="str">
            <v>영주댐운영신문방송광고</v>
          </cell>
          <cell r="O10050">
            <v>1000</v>
          </cell>
        </row>
        <row r="10051">
          <cell r="N10051" t="str">
            <v>영주댐운영홍보물제작</v>
          </cell>
          <cell r="O10051">
            <v>1000</v>
          </cell>
        </row>
        <row r="10052">
          <cell r="N10052" t="str">
            <v>영주댐운영기타광고선전</v>
          </cell>
          <cell r="O10052">
            <v>1000</v>
          </cell>
        </row>
        <row r="10053">
          <cell r="N10053" t="str">
            <v>영주댐운영자체집합</v>
          </cell>
          <cell r="O10053">
            <v>6048</v>
          </cell>
        </row>
        <row r="10054">
          <cell r="N10054" t="str">
            <v>영주댐운영기타교육훈련</v>
          </cell>
          <cell r="O10054">
            <v>380</v>
          </cell>
        </row>
        <row r="10055">
          <cell r="N10055" t="str">
            <v>영주댐운영포상금</v>
          </cell>
          <cell r="O10055">
            <v>1000</v>
          </cell>
        </row>
        <row r="10056">
          <cell r="N10056" t="str">
            <v>영주댐운영지역단체협력</v>
          </cell>
          <cell r="O10056">
            <v>2000</v>
          </cell>
        </row>
        <row r="10057">
          <cell r="N10057" t="str">
            <v>영주댐운영외부행사지원</v>
          </cell>
          <cell r="O10057">
            <v>2000</v>
          </cell>
        </row>
        <row r="10058">
          <cell r="N10058" t="str">
            <v>영주댐운영선박유류대</v>
          </cell>
          <cell r="O10058">
            <v>2500</v>
          </cell>
        </row>
        <row r="10059">
          <cell r="N10059" t="str">
            <v>영주댐운영선박유지비</v>
          </cell>
          <cell r="O10059">
            <v>8000</v>
          </cell>
        </row>
        <row r="10060">
          <cell r="N10060" t="str">
            <v>영주댐운영행사경비</v>
          </cell>
          <cell r="O10060">
            <v>4480</v>
          </cell>
        </row>
        <row r="10061">
          <cell r="N10061" t="str">
            <v>영주댐운영기타잡비</v>
          </cell>
          <cell r="O10061">
            <v>13200</v>
          </cell>
        </row>
        <row r="10062">
          <cell r="N10062" t="str">
            <v>영주댐운영당직비</v>
          </cell>
          <cell r="O10062">
            <v>25240</v>
          </cell>
        </row>
        <row r="10063">
          <cell r="N10063" t="str">
            <v>영주댐운영준당직비</v>
          </cell>
          <cell r="O10063">
            <v>10000</v>
          </cell>
        </row>
        <row r="10064">
          <cell r="N10064" t="str">
            <v>영주댐운영건강관리비</v>
          </cell>
          <cell r="O10064">
            <v>8800</v>
          </cell>
        </row>
        <row r="10065">
          <cell r="N10065" t="str">
            <v>영주댐운영국민건강보험(비급여)</v>
          </cell>
          <cell r="O10065">
            <v>79430</v>
          </cell>
        </row>
        <row r="10066">
          <cell r="N10066" t="str">
            <v>영주댐운영국민연금(비급여)</v>
          </cell>
          <cell r="O10066">
            <v>79995</v>
          </cell>
        </row>
        <row r="10067">
          <cell r="N10067" t="str">
            <v>영주댐운영산재보험</v>
          </cell>
          <cell r="O10067">
            <v>25969</v>
          </cell>
        </row>
        <row r="10068">
          <cell r="N10068" t="str">
            <v>영주댐운영고용보험(비급여)</v>
          </cell>
          <cell r="O10068">
            <v>38209</v>
          </cell>
        </row>
        <row r="10069">
          <cell r="N10069" t="str">
            <v>영주댐운영체육행사비</v>
          </cell>
          <cell r="O10069">
            <v>3202</v>
          </cell>
        </row>
        <row r="10070">
          <cell r="N10070" t="str">
            <v>영주댐운영직원특근식대</v>
          </cell>
          <cell r="O10070">
            <v>13757</v>
          </cell>
        </row>
        <row r="10071">
          <cell r="N10071" t="str">
            <v>영주댐운영동호회지원비</v>
          </cell>
          <cell r="O10071">
            <v>2596</v>
          </cell>
        </row>
        <row r="10072">
          <cell r="N10072" t="str">
            <v>영주댐운영합숙소운영비</v>
          </cell>
          <cell r="O10072">
            <v>21540</v>
          </cell>
        </row>
        <row r="10073">
          <cell r="N10073" t="str">
            <v>영주댐운영기타복리후생</v>
          </cell>
          <cell r="O10073">
            <v>435</v>
          </cell>
        </row>
        <row r="10074">
          <cell r="N10074" t="str">
            <v>영주댐운영비정규직(4대보험)</v>
          </cell>
          <cell r="O10074">
            <v>2945</v>
          </cell>
        </row>
        <row r="10075">
          <cell r="N10075" t="str">
            <v>영주댐운영비정규직(준당직비)</v>
          </cell>
          <cell r="O10075">
            <v>200</v>
          </cell>
        </row>
        <row r="10076">
          <cell r="N10076" t="str">
            <v>영주댐운영비정규직(건강관리비)</v>
          </cell>
          <cell r="O10076">
            <v>260</v>
          </cell>
        </row>
        <row r="10077">
          <cell r="N10077" t="str">
            <v>영주댐운영비정규직(체육행사비)</v>
          </cell>
          <cell r="O10077">
            <v>100</v>
          </cell>
        </row>
        <row r="10078">
          <cell r="N10078" t="str">
            <v>영주댐운영비정규직(직원특근식대)</v>
          </cell>
          <cell r="O10078">
            <v>480</v>
          </cell>
        </row>
        <row r="10079">
          <cell r="N10079" t="str">
            <v>영주댐운영비정규직(동호회지원비)</v>
          </cell>
          <cell r="O10079">
            <v>90</v>
          </cell>
        </row>
        <row r="10080">
          <cell r="N10080" t="str">
            <v>영주댐운영임직원인센티브</v>
          </cell>
          <cell r="O10080">
            <v>375995</v>
          </cell>
        </row>
        <row r="10081">
          <cell r="N10081" t="str">
            <v>영주댐운영기타예비비</v>
          </cell>
          <cell r="O10081">
            <v>117986</v>
          </cell>
        </row>
        <row r="10082">
          <cell r="N10082" t="str">
            <v xml:space="preserve">군남홍수조절운영 </v>
          </cell>
          <cell r="O10082">
            <v>5504433</v>
          </cell>
        </row>
        <row r="10083">
          <cell r="N10083" t="str">
            <v>군남홍수조절운영임직원급여</v>
          </cell>
          <cell r="O10083">
            <v>1966203</v>
          </cell>
        </row>
        <row r="10084">
          <cell r="N10084" t="str">
            <v>군남홍수조절운영임직원제수당</v>
          </cell>
          <cell r="O10084">
            <v>237556</v>
          </cell>
        </row>
        <row r="10085">
          <cell r="N10085" t="str">
            <v>군남홍수조절운영내부평가급</v>
          </cell>
          <cell r="O10085">
            <v>292694</v>
          </cell>
        </row>
        <row r="10086">
          <cell r="N10086" t="str">
            <v>군남홍수조절운영급여성성과급</v>
          </cell>
          <cell r="O10086">
            <v>141289</v>
          </cell>
        </row>
        <row r="10087">
          <cell r="N10087" t="str">
            <v>군남홍수조절운영임직원퇴직금</v>
          </cell>
          <cell r="O10087">
            <v>302749</v>
          </cell>
        </row>
        <row r="10088">
          <cell r="N10088" t="str">
            <v>군남홍수조절운영급식보조비</v>
          </cell>
          <cell r="O10088">
            <v>44519</v>
          </cell>
        </row>
        <row r="10089">
          <cell r="N10089" t="str">
            <v>군남홍수조절운영학자보조금</v>
          </cell>
          <cell r="O10089">
            <v>14314</v>
          </cell>
        </row>
        <row r="10090">
          <cell r="N10090" t="str">
            <v>군남홍수조절운영일반여비</v>
          </cell>
          <cell r="O10090">
            <v>31000</v>
          </cell>
        </row>
        <row r="10091">
          <cell r="N10091" t="str">
            <v>군남홍수조절운영부임여비</v>
          </cell>
          <cell r="O10091">
            <v>6313</v>
          </cell>
        </row>
        <row r="10092">
          <cell r="N10092" t="str">
            <v>군남홍수조절운영시내교통비</v>
          </cell>
          <cell r="O10092">
            <v>110460</v>
          </cell>
        </row>
        <row r="10093">
          <cell r="N10093" t="str">
            <v>군남홍수조절운영우편료</v>
          </cell>
          <cell r="O10093">
            <v>1665</v>
          </cell>
        </row>
        <row r="10094">
          <cell r="N10094" t="str">
            <v>군남홍수조절운영전화사용료</v>
          </cell>
          <cell r="O10094">
            <v>8880</v>
          </cell>
        </row>
        <row r="10095">
          <cell r="N10095" t="str">
            <v>군남홍수조절운영인공위성사용</v>
          </cell>
          <cell r="O10095">
            <v>1080</v>
          </cell>
        </row>
        <row r="10096">
          <cell r="N10096" t="str">
            <v>군남홍수조절운영전용회선</v>
          </cell>
          <cell r="O10096">
            <v>12000</v>
          </cell>
        </row>
        <row r="10097">
          <cell r="N10097" t="str">
            <v>군남홍수조절운영전력료</v>
          </cell>
          <cell r="O10097">
            <v>54000</v>
          </cell>
        </row>
        <row r="10098">
          <cell r="N10098" t="str">
            <v>군남홍수조절운영상하수도료</v>
          </cell>
          <cell r="O10098">
            <v>1080</v>
          </cell>
        </row>
        <row r="10099">
          <cell r="N10099" t="str">
            <v>군남홍수조절운영가스유류대</v>
          </cell>
          <cell r="O10099">
            <v>1300</v>
          </cell>
        </row>
        <row r="10100">
          <cell r="N10100" t="str">
            <v>군남홍수조절운영재산세</v>
          </cell>
          <cell r="O10100">
            <v>800</v>
          </cell>
        </row>
        <row r="10101">
          <cell r="N10101" t="str">
            <v>군남홍수조절운영지방소득세</v>
          </cell>
          <cell r="O10101">
            <v>12540</v>
          </cell>
        </row>
        <row r="10102">
          <cell r="N10102" t="str">
            <v>군남홍수조절운영등록면허세</v>
          </cell>
          <cell r="O10102">
            <v>400</v>
          </cell>
        </row>
        <row r="10103">
          <cell r="N10103" t="str">
            <v>군남홍수조절운영기타부담금</v>
          </cell>
          <cell r="O10103">
            <v>500</v>
          </cell>
        </row>
        <row r="10104">
          <cell r="N10104" t="str">
            <v>군남홍수조절운영기타세금공</v>
          </cell>
          <cell r="O10104">
            <v>1000</v>
          </cell>
        </row>
        <row r="10105">
          <cell r="N10105" t="str">
            <v>군남홍수조절운영문방구및잡품</v>
          </cell>
          <cell r="O10105">
            <v>7400</v>
          </cell>
        </row>
        <row r="10106">
          <cell r="N10106" t="str">
            <v>군남홍수조절운영전산용품</v>
          </cell>
          <cell r="O10106">
            <v>6660</v>
          </cell>
        </row>
        <row r="10107">
          <cell r="N10107" t="str">
            <v>군남홍수조절운영반납대상소모</v>
          </cell>
          <cell r="O10107">
            <v>3700</v>
          </cell>
        </row>
        <row r="10108">
          <cell r="N10108" t="str">
            <v>군남홍수조절운영특수용품</v>
          </cell>
          <cell r="O10108">
            <v>740</v>
          </cell>
        </row>
        <row r="10109">
          <cell r="N10109" t="str">
            <v>군남홍수조절운영도서비</v>
          </cell>
          <cell r="O10109">
            <v>1000</v>
          </cell>
        </row>
        <row r="10110">
          <cell r="N10110" t="str">
            <v>군남홍수조절운영인쇄비</v>
          </cell>
          <cell r="O10110">
            <v>500</v>
          </cell>
        </row>
        <row r="10111">
          <cell r="N10111" t="str">
            <v>군남홍수조절운영차량임차료</v>
          </cell>
          <cell r="O10111">
            <v>24300</v>
          </cell>
        </row>
        <row r="10112">
          <cell r="N10112" t="str">
            <v>군남홍수조절운영유형공통상각</v>
          </cell>
          <cell r="O10112">
            <v>61651</v>
          </cell>
        </row>
        <row r="10113">
          <cell r="N10113" t="str">
            <v>군남홍수조절운영주요시설보수</v>
          </cell>
          <cell r="O10113">
            <v>50000</v>
          </cell>
        </row>
        <row r="10114">
          <cell r="N10114" t="str">
            <v>군남홍수조절운영부대시설보수</v>
          </cell>
          <cell r="O10114">
            <v>28000</v>
          </cell>
        </row>
        <row r="10115">
          <cell r="N10115" t="str">
            <v>군남홍수조절운영건축물유지보수</v>
          </cell>
          <cell r="O10115">
            <v>5000</v>
          </cell>
        </row>
        <row r="10116">
          <cell r="N10116" t="str">
            <v>군남홍수조절운영환경조경보수</v>
          </cell>
          <cell r="O10116">
            <v>70000</v>
          </cell>
        </row>
        <row r="10117">
          <cell r="N10117" t="str">
            <v>군남홍수조절운영통신시설보수</v>
          </cell>
          <cell r="O10117">
            <v>45000</v>
          </cell>
        </row>
        <row r="10118">
          <cell r="N10118" t="str">
            <v>군남홍수조절운영공기구비품보수</v>
          </cell>
          <cell r="O10118">
            <v>10000</v>
          </cell>
        </row>
        <row r="10119">
          <cell r="N10119" t="str">
            <v>군남홍수조절운영시설점검정비</v>
          </cell>
          <cell r="O10119">
            <v>409349</v>
          </cell>
        </row>
        <row r="10120">
          <cell r="N10120" t="str">
            <v>군남홍수조절운영차량유지비</v>
          </cell>
          <cell r="O10120">
            <v>15910</v>
          </cell>
        </row>
        <row r="10121">
          <cell r="N10121" t="str">
            <v>군남홍수조절운영기타보험료</v>
          </cell>
          <cell r="O10121">
            <v>700</v>
          </cell>
        </row>
        <row r="10122">
          <cell r="N10122" t="str">
            <v>군남홍수조절운영시설운영수수</v>
          </cell>
          <cell r="O10122">
            <v>3000</v>
          </cell>
        </row>
        <row r="10123">
          <cell r="N10123" t="str">
            <v>군남홍수조절운영업무관련수수</v>
          </cell>
          <cell r="O10123">
            <v>3800</v>
          </cell>
        </row>
        <row r="10124">
          <cell r="N10124" t="str">
            <v>군남홍수조절운영외부위탁비</v>
          </cell>
          <cell r="O10124">
            <v>481994</v>
          </cell>
        </row>
        <row r="10125">
          <cell r="N10125" t="str">
            <v>군남홍수조절운영법정수수료</v>
          </cell>
          <cell r="O10125">
            <v>75000</v>
          </cell>
        </row>
        <row r="10126">
          <cell r="N10126" t="str">
            <v>군남홍수조절운영업무추진비</v>
          </cell>
          <cell r="O10126">
            <v>1500</v>
          </cell>
        </row>
        <row r="10127">
          <cell r="N10127" t="str">
            <v>군남홍수조절운영신문방송광고</v>
          </cell>
          <cell r="O10127">
            <v>1000</v>
          </cell>
        </row>
        <row r="10128">
          <cell r="N10128" t="str">
            <v>군남홍수조절운영홍보물제작</v>
          </cell>
          <cell r="O10128">
            <v>1000</v>
          </cell>
        </row>
        <row r="10129">
          <cell r="N10129" t="str">
            <v>군남홍수조절운영기타광고선전</v>
          </cell>
          <cell r="O10129">
            <v>2000</v>
          </cell>
        </row>
        <row r="10130">
          <cell r="N10130" t="str">
            <v>군남홍수조절운영자체집합</v>
          </cell>
          <cell r="O10130">
            <v>7992</v>
          </cell>
        </row>
        <row r="10131">
          <cell r="N10131" t="str">
            <v>군남홍수조절운영기타교육훈련</v>
          </cell>
          <cell r="O10131">
            <v>1800</v>
          </cell>
        </row>
        <row r="10132">
          <cell r="N10132" t="str">
            <v>군남홍수조절운영조사직접비</v>
          </cell>
          <cell r="O10132">
            <v>1000</v>
          </cell>
        </row>
        <row r="10133">
          <cell r="N10133" t="str">
            <v>군남홍수조절운영조사간접비</v>
          </cell>
          <cell r="O10133">
            <v>845</v>
          </cell>
        </row>
        <row r="10134">
          <cell r="N10134" t="str">
            <v>군남홍수조절운영포상금</v>
          </cell>
          <cell r="O10134">
            <v>0</v>
          </cell>
        </row>
        <row r="10135">
          <cell r="N10135" t="str">
            <v>군남홍수조절운영지역단체협력</v>
          </cell>
          <cell r="O10135">
            <v>1000</v>
          </cell>
        </row>
        <row r="10136">
          <cell r="N10136" t="str">
            <v>군남홍수조절운영외부행사지원</v>
          </cell>
          <cell r="O10136">
            <v>1000</v>
          </cell>
        </row>
        <row r="10137">
          <cell r="N10137" t="str">
            <v>군남홍수조절운영선박유류대</v>
          </cell>
          <cell r="O10137">
            <v>1000</v>
          </cell>
        </row>
        <row r="10138">
          <cell r="N10138" t="str">
            <v>군남홍수조절운영선박유지비</v>
          </cell>
          <cell r="O10138">
            <v>2000</v>
          </cell>
        </row>
        <row r="10139">
          <cell r="N10139" t="str">
            <v>군남홍수조절운영행사경비</v>
          </cell>
          <cell r="O10139">
            <v>5180</v>
          </cell>
        </row>
        <row r="10140">
          <cell r="N10140" t="str">
            <v>군남홍수조절운영기타잡비</v>
          </cell>
          <cell r="O10140">
            <v>12100</v>
          </cell>
        </row>
        <row r="10141">
          <cell r="N10141" t="str">
            <v>군남홍수조절운영당직비</v>
          </cell>
          <cell r="O10141">
            <v>17668</v>
          </cell>
        </row>
        <row r="10142">
          <cell r="N10142" t="str">
            <v>군남홍수조절운영준당직비</v>
          </cell>
          <cell r="O10142">
            <v>6000</v>
          </cell>
        </row>
        <row r="10143">
          <cell r="N10143" t="str">
            <v>군남홍수조절운영건강관리비</v>
          </cell>
          <cell r="O10143">
            <v>10175</v>
          </cell>
        </row>
        <row r="10144">
          <cell r="N10144" t="str">
            <v>군남홍수조절운영국민건강보험(비급여)</v>
          </cell>
          <cell r="O10144">
            <v>91841</v>
          </cell>
        </row>
        <row r="10145">
          <cell r="N10145" t="str">
            <v>군남홍수조절운영국민연금(비급여)</v>
          </cell>
          <cell r="O10145">
            <v>92494</v>
          </cell>
        </row>
        <row r="10146">
          <cell r="N10146" t="str">
            <v>군남홍수조절운영산재보험</v>
          </cell>
          <cell r="O10146">
            <v>30026</v>
          </cell>
        </row>
        <row r="10147">
          <cell r="N10147" t="str">
            <v>군남홍수조절운영고용보험(비급여)</v>
          </cell>
          <cell r="O10147">
            <v>44179</v>
          </cell>
        </row>
        <row r="10148">
          <cell r="N10148" t="str">
            <v>군남홍수조절운영체육행사비</v>
          </cell>
          <cell r="O10148">
            <v>3702</v>
          </cell>
        </row>
        <row r="10149">
          <cell r="N10149" t="str">
            <v>군남홍수조절운영직원특근식대</v>
          </cell>
          <cell r="O10149">
            <v>15906</v>
          </cell>
        </row>
        <row r="10150">
          <cell r="N10150" t="str">
            <v>군남홍수조절운영동호회지원비</v>
          </cell>
          <cell r="O10150">
            <v>3001</v>
          </cell>
        </row>
        <row r="10151">
          <cell r="N10151" t="str">
            <v>군남홍수조절운영합숙소운영비</v>
          </cell>
          <cell r="O10151">
            <v>32310</v>
          </cell>
        </row>
        <row r="10152">
          <cell r="N10152" t="str">
            <v>군남홍수조절운영기타복리후생</v>
          </cell>
          <cell r="O10152">
            <v>503</v>
          </cell>
        </row>
        <row r="10153">
          <cell r="N10153" t="str">
            <v>군남홍수조절운영임직원인센티브</v>
          </cell>
          <cell r="O10153">
            <v>434744</v>
          </cell>
        </row>
        <row r="10154">
          <cell r="N10154" t="str">
            <v>군남홍수조절운영기타예비비</v>
          </cell>
          <cell r="O10154">
            <v>136421</v>
          </cell>
        </row>
        <row r="10155">
          <cell r="N10155" t="str">
            <v xml:space="preserve">한탄강홍수조절운영 </v>
          </cell>
          <cell r="O10155">
            <v>1728986</v>
          </cell>
        </row>
        <row r="10156">
          <cell r="N10156" t="str">
            <v>한탄강홍수조절운영임직원급여</v>
          </cell>
          <cell r="O10156">
            <v>584547</v>
          </cell>
        </row>
        <row r="10157">
          <cell r="N10157" t="str">
            <v>한탄강홍수조절운영무기직급여</v>
          </cell>
          <cell r="O10157">
            <v>17692</v>
          </cell>
        </row>
        <row r="10158">
          <cell r="N10158" t="str">
            <v>한탄강홍수조절운영임직원제수당</v>
          </cell>
          <cell r="O10158">
            <v>70625</v>
          </cell>
        </row>
        <row r="10159">
          <cell r="N10159" t="str">
            <v>한탄강홍수조절운영내부평가급</v>
          </cell>
          <cell r="O10159">
            <v>87017</v>
          </cell>
        </row>
        <row r="10160">
          <cell r="N10160" t="str">
            <v>한탄강홍수조절운영급여성성과급</v>
          </cell>
          <cell r="O10160">
            <v>42005</v>
          </cell>
        </row>
        <row r="10161">
          <cell r="N10161" t="str">
            <v>한탄강홍수조절운영무기직제수당</v>
          </cell>
          <cell r="O10161">
            <v>6722</v>
          </cell>
        </row>
        <row r="10162">
          <cell r="N10162" t="str">
            <v>한탄강홍수조절운영임직원퇴직금</v>
          </cell>
          <cell r="O10162">
            <v>90007</v>
          </cell>
        </row>
        <row r="10163">
          <cell r="N10163" t="str">
            <v>한탄강홍수조절운영무기직퇴직금</v>
          </cell>
          <cell r="O10163">
            <v>2135</v>
          </cell>
        </row>
        <row r="10164">
          <cell r="N10164" t="str">
            <v>한탄강홍수조절운영급식보조비</v>
          </cell>
          <cell r="O10164">
            <v>13235</v>
          </cell>
        </row>
        <row r="10165">
          <cell r="N10165" t="str">
            <v>한탄강홍수조절운영학자보조금</v>
          </cell>
          <cell r="O10165">
            <v>4256</v>
          </cell>
        </row>
        <row r="10166">
          <cell r="N10166" t="str">
            <v>한탄강홍수조절운영무기직급여성복리</v>
          </cell>
          <cell r="O10166">
            <v>1200</v>
          </cell>
        </row>
        <row r="10167">
          <cell r="N10167" t="str">
            <v>한탄강홍수조절운영일반여비</v>
          </cell>
          <cell r="O10167">
            <v>10000</v>
          </cell>
        </row>
        <row r="10168">
          <cell r="N10168" t="str">
            <v>한탄강홍수조절운영부임여비</v>
          </cell>
          <cell r="O10168">
            <v>1877</v>
          </cell>
        </row>
        <row r="10169">
          <cell r="N10169" t="str">
            <v>한탄강홍수조절운영시내교통비</v>
          </cell>
          <cell r="O10169">
            <v>32340</v>
          </cell>
        </row>
        <row r="10170">
          <cell r="N10170" t="str">
            <v>한탄강홍수조절운영우편료</v>
          </cell>
          <cell r="O10170">
            <v>495</v>
          </cell>
        </row>
        <row r="10171">
          <cell r="N10171" t="str">
            <v>한탄강홍수조절운영전화사용료</v>
          </cell>
          <cell r="O10171">
            <v>2640</v>
          </cell>
        </row>
        <row r="10172">
          <cell r="N10172" t="str">
            <v>한탄강홍수조절운영인공위성사용</v>
          </cell>
          <cell r="O10172">
            <v>1080</v>
          </cell>
        </row>
        <row r="10173">
          <cell r="N10173" t="str">
            <v>한탄강홍수조절운영전용회선</v>
          </cell>
          <cell r="O10173">
            <v>15672</v>
          </cell>
        </row>
        <row r="10174">
          <cell r="N10174" t="str">
            <v>한탄강홍수조절운영전력료</v>
          </cell>
          <cell r="O10174">
            <v>60000</v>
          </cell>
        </row>
        <row r="10175">
          <cell r="N10175" t="str">
            <v>한탄강홍수조절운영상하수도료</v>
          </cell>
          <cell r="O10175">
            <v>1200</v>
          </cell>
        </row>
        <row r="10176">
          <cell r="N10176" t="str">
            <v>한탄강홍수조절운영가스유류대</v>
          </cell>
          <cell r="O10176">
            <v>5200</v>
          </cell>
        </row>
        <row r="10177">
          <cell r="N10177" t="str">
            <v>한탄강홍수조절운영재산세</v>
          </cell>
          <cell r="O10177">
            <v>1200</v>
          </cell>
        </row>
        <row r="10178">
          <cell r="N10178" t="str">
            <v>한탄강홍수조절운영지방소득세</v>
          </cell>
          <cell r="O10178">
            <v>12535</v>
          </cell>
        </row>
        <row r="10179">
          <cell r="N10179" t="str">
            <v>한탄강홍수조절운영등록면허세</v>
          </cell>
          <cell r="O10179">
            <v>500</v>
          </cell>
        </row>
        <row r="10180">
          <cell r="N10180" t="str">
            <v>한탄강홍수조절운영기타부담금</v>
          </cell>
          <cell r="O10180">
            <v>0</v>
          </cell>
        </row>
        <row r="10181">
          <cell r="N10181" t="str">
            <v>한탄강홍수조절운영기타세금공</v>
          </cell>
          <cell r="O10181">
            <v>3300</v>
          </cell>
        </row>
        <row r="10182">
          <cell r="N10182" t="str">
            <v>한탄강홍수조절운영문방구및잡품</v>
          </cell>
          <cell r="O10182">
            <v>2200</v>
          </cell>
        </row>
        <row r="10183">
          <cell r="N10183" t="str">
            <v>한탄강홍수조절운영전산용품</v>
          </cell>
          <cell r="O10183">
            <v>1980</v>
          </cell>
        </row>
        <row r="10184">
          <cell r="N10184" t="str">
            <v>한탄강홍수조절운영반납대상소모</v>
          </cell>
          <cell r="O10184">
            <v>1100</v>
          </cell>
        </row>
        <row r="10185">
          <cell r="N10185" t="str">
            <v>한탄강홍수조절운영특수용품</v>
          </cell>
          <cell r="O10185">
            <v>220</v>
          </cell>
        </row>
        <row r="10186">
          <cell r="N10186" t="str">
            <v>한탄강홍수조절운영도서비</v>
          </cell>
          <cell r="O10186">
            <v>1000</v>
          </cell>
        </row>
        <row r="10187">
          <cell r="N10187" t="str">
            <v>한탄강홍수조절운영인쇄비</v>
          </cell>
          <cell r="O10187">
            <v>300</v>
          </cell>
        </row>
        <row r="10188">
          <cell r="N10188" t="str">
            <v>한탄강홍수조절운영차량임차료</v>
          </cell>
          <cell r="O10188">
            <v>8100</v>
          </cell>
        </row>
        <row r="10189">
          <cell r="N10189" t="str">
            <v>한탄강홍수조절운영유형공통상각</v>
          </cell>
          <cell r="O10189">
            <v>19268</v>
          </cell>
        </row>
        <row r="10190">
          <cell r="N10190" t="str">
            <v>한탄강홍수조절운영주요시설보수</v>
          </cell>
          <cell r="O10190">
            <v>20000</v>
          </cell>
        </row>
        <row r="10191">
          <cell r="N10191" t="str">
            <v>한탄강홍수조절운영부대시설보수</v>
          </cell>
          <cell r="O10191">
            <v>15000</v>
          </cell>
        </row>
        <row r="10192">
          <cell r="N10192" t="str">
            <v>한탄강홍수조절운영건축물유지보수</v>
          </cell>
          <cell r="O10192">
            <v>10000</v>
          </cell>
        </row>
        <row r="10193">
          <cell r="N10193" t="str">
            <v>한탄강홍수조절운영환경조경보수</v>
          </cell>
          <cell r="O10193">
            <v>60000</v>
          </cell>
        </row>
        <row r="10194">
          <cell r="N10194" t="str">
            <v>한탄강홍수조절운영통신시설보수</v>
          </cell>
          <cell r="O10194">
            <v>30000</v>
          </cell>
        </row>
        <row r="10195">
          <cell r="N10195" t="str">
            <v>한탄강홍수조절운영공기구비품보수</v>
          </cell>
          <cell r="O10195">
            <v>10000</v>
          </cell>
        </row>
        <row r="10196">
          <cell r="N10196" t="str">
            <v>한탄강홍수조절운영차량유지비</v>
          </cell>
          <cell r="O10196">
            <v>16380</v>
          </cell>
        </row>
        <row r="10197">
          <cell r="N10197" t="str">
            <v>한탄강홍수조절운영기타보험료</v>
          </cell>
          <cell r="O10197">
            <v>2000</v>
          </cell>
        </row>
        <row r="10198">
          <cell r="N10198" t="str">
            <v>한탄강홍수조절운영시설운영수수</v>
          </cell>
          <cell r="O10198">
            <v>6800</v>
          </cell>
        </row>
        <row r="10199">
          <cell r="N10199" t="str">
            <v>한탄강홍수조절운영업무관련수수</v>
          </cell>
          <cell r="O10199">
            <v>1000</v>
          </cell>
        </row>
        <row r="10200">
          <cell r="N10200" t="str">
            <v>한탄강홍수조절운영외부위탁비</v>
          </cell>
          <cell r="O10200">
            <v>135599</v>
          </cell>
        </row>
        <row r="10201">
          <cell r="N10201" t="str">
            <v>한탄강홍수조절운영신문방송광고</v>
          </cell>
          <cell r="O10201">
            <v>1000</v>
          </cell>
        </row>
        <row r="10202">
          <cell r="N10202" t="str">
            <v>한탄강홍수조절운영홍보물제작</v>
          </cell>
          <cell r="O10202">
            <v>1000</v>
          </cell>
        </row>
        <row r="10203">
          <cell r="N10203" t="str">
            <v>한탄강홍수조절운영기타광고선전</v>
          </cell>
          <cell r="O10203">
            <v>2000</v>
          </cell>
        </row>
        <row r="10204">
          <cell r="N10204" t="str">
            <v>한탄강홍수조절운영자체집합</v>
          </cell>
          <cell r="O10204">
            <v>2376</v>
          </cell>
        </row>
        <row r="10205">
          <cell r="N10205" t="str">
            <v>한탄강홍수조절운영기타교육훈련</v>
          </cell>
          <cell r="O10205">
            <v>1200</v>
          </cell>
        </row>
        <row r="10206">
          <cell r="N10206" t="str">
            <v>한탄강홍수조절운영조사직접비</v>
          </cell>
          <cell r="O10206">
            <v>0</v>
          </cell>
        </row>
        <row r="10207">
          <cell r="N10207" t="str">
            <v>한탄강홍수조절운영포상금</v>
          </cell>
          <cell r="O10207">
            <v>1000</v>
          </cell>
        </row>
        <row r="10208">
          <cell r="N10208" t="str">
            <v>한탄강홍수조절운영변호사비용</v>
          </cell>
          <cell r="O10208">
            <v>23100</v>
          </cell>
        </row>
        <row r="10209">
          <cell r="N10209" t="str">
            <v>한탄강홍수조절운영지역단체협력</v>
          </cell>
          <cell r="O10209">
            <v>1000</v>
          </cell>
        </row>
        <row r="10210">
          <cell r="N10210" t="str">
            <v>한탄강홍수조절운영외부행사지원</v>
          </cell>
          <cell r="O10210">
            <v>1000</v>
          </cell>
        </row>
        <row r="10211">
          <cell r="N10211" t="str">
            <v>한탄강홍수조절운영선박유류대</v>
          </cell>
          <cell r="O10211">
            <v>1000</v>
          </cell>
        </row>
        <row r="10212">
          <cell r="N10212" t="str">
            <v>한탄강홍수조절운영행사경비</v>
          </cell>
          <cell r="O10212">
            <v>1540</v>
          </cell>
        </row>
        <row r="10213">
          <cell r="N10213" t="str">
            <v>한탄강홍수조절운영기타잡비</v>
          </cell>
          <cell r="O10213">
            <v>6500</v>
          </cell>
        </row>
        <row r="10214">
          <cell r="N10214" t="str">
            <v>한탄강홍수조절운영당직비</v>
          </cell>
          <cell r="O10214">
            <v>7572</v>
          </cell>
        </row>
        <row r="10215">
          <cell r="N10215" t="str">
            <v>한탄강홍수조절운영준당직비</v>
          </cell>
          <cell r="O10215">
            <v>5000</v>
          </cell>
        </row>
        <row r="10216">
          <cell r="N10216" t="str">
            <v>한탄강홍수조절운영건강관리비</v>
          </cell>
          <cell r="O10216">
            <v>3345</v>
          </cell>
        </row>
        <row r="10217">
          <cell r="N10217" t="str">
            <v>한탄강홍수조절운영국민건강보험(비급여)</v>
          </cell>
          <cell r="O10217">
            <v>27304</v>
          </cell>
        </row>
        <row r="10218">
          <cell r="N10218" t="str">
            <v>한탄강홍수조절운영국민연금(비급여)</v>
          </cell>
          <cell r="O10218">
            <v>27498</v>
          </cell>
        </row>
        <row r="10219">
          <cell r="N10219" t="str">
            <v>한탄강홍수조절운영산재보험</v>
          </cell>
          <cell r="O10219">
            <v>8927</v>
          </cell>
        </row>
        <row r="10220">
          <cell r="N10220" t="str">
            <v>한탄강홍수조절운영고용보험(비급여)</v>
          </cell>
          <cell r="O10220">
            <v>13134</v>
          </cell>
        </row>
        <row r="10221">
          <cell r="N10221" t="str">
            <v>한탄강홍수조절운영체육행사비</v>
          </cell>
          <cell r="O10221">
            <v>1101</v>
          </cell>
        </row>
        <row r="10222">
          <cell r="N10222" t="str">
            <v>한탄강홍수조절운영직원특근식대</v>
          </cell>
          <cell r="O10222">
            <v>4729</v>
          </cell>
        </row>
        <row r="10223">
          <cell r="N10223" t="str">
            <v>한탄강홍수조절운영동호회지원비</v>
          </cell>
          <cell r="O10223">
            <v>892</v>
          </cell>
        </row>
        <row r="10224">
          <cell r="N10224" t="str">
            <v>한탄강홍수조절운영기타복리후생</v>
          </cell>
          <cell r="O10224">
            <v>149</v>
          </cell>
        </row>
        <row r="10225">
          <cell r="N10225" t="str">
            <v>한탄강홍수조절운영무기직(4대보험)</v>
          </cell>
          <cell r="O10225">
            <v>3010</v>
          </cell>
        </row>
        <row r="10226">
          <cell r="N10226" t="str">
            <v>한탄강홍수조절운영무기직(준당직비)</v>
          </cell>
          <cell r="O10226">
            <v>200</v>
          </cell>
        </row>
        <row r="10227">
          <cell r="N10227" t="str">
            <v>한탄강홍수조절운영무기직(건강관리비)</v>
          </cell>
          <cell r="O10227">
            <v>260</v>
          </cell>
        </row>
        <row r="10228">
          <cell r="N10228" t="str">
            <v>한탄강홍수조절운영무기직(체육행사비)</v>
          </cell>
          <cell r="O10228">
            <v>100</v>
          </cell>
        </row>
        <row r="10229">
          <cell r="N10229" t="str">
            <v>한탄강홍수조절운영무기직(직원특근식대)</v>
          </cell>
          <cell r="O10229">
            <v>370</v>
          </cell>
        </row>
        <row r="10230">
          <cell r="N10230" t="str">
            <v>한탄강홍수조절운영무기직(동호회지원비)</v>
          </cell>
          <cell r="O10230">
            <v>90</v>
          </cell>
        </row>
        <row r="10231">
          <cell r="N10231" t="str">
            <v>한탄강홍수조절운영임직원인센티브</v>
          </cell>
          <cell r="O10231">
            <v>129248</v>
          </cell>
        </row>
        <row r="10232">
          <cell r="N10232" t="str">
            <v>한탄강홍수조절운영무기직인센티브</v>
          </cell>
          <cell r="O10232">
            <v>4356</v>
          </cell>
        </row>
        <row r="10233">
          <cell r="N10233" t="str">
            <v>한탄강홍수조절운영기타예비비</v>
          </cell>
          <cell r="O10233">
            <v>40558</v>
          </cell>
        </row>
        <row r="10234">
          <cell r="N10234" t="str">
            <v xml:space="preserve">댐운영공통 </v>
          </cell>
          <cell r="O10234">
            <v>57429747</v>
          </cell>
        </row>
        <row r="10235">
          <cell r="N10235" t="str">
            <v>댐운영공통직접조사비</v>
          </cell>
          <cell r="O10235">
            <v>0</v>
          </cell>
        </row>
        <row r="10236">
          <cell r="N10236" t="str">
            <v>댐운영공통조사용역비</v>
          </cell>
          <cell r="O10236">
            <v>0</v>
          </cell>
        </row>
        <row r="10237">
          <cell r="N10237" t="str">
            <v>댐운영공통임직원급여</v>
          </cell>
          <cell r="O10237">
            <v>14454250</v>
          </cell>
        </row>
        <row r="10238">
          <cell r="N10238" t="str">
            <v>댐운영공통무기직급여</v>
          </cell>
          <cell r="O10238">
            <v>73861</v>
          </cell>
        </row>
        <row r="10239">
          <cell r="N10239" t="str">
            <v>댐운영공통임직원제수당</v>
          </cell>
          <cell r="O10239">
            <v>1739935</v>
          </cell>
        </row>
        <row r="10240">
          <cell r="N10240" t="str">
            <v>댐운영공통내부평가급</v>
          </cell>
          <cell r="O10240">
            <v>2150578</v>
          </cell>
        </row>
        <row r="10241">
          <cell r="N10241" t="str">
            <v>댐운영공통급여성성과급</v>
          </cell>
          <cell r="O10241">
            <v>1034843</v>
          </cell>
        </row>
        <row r="10242">
          <cell r="N10242" t="str">
            <v>댐운영공통무기직제수당</v>
          </cell>
          <cell r="O10242">
            <v>26036</v>
          </cell>
        </row>
        <row r="10243">
          <cell r="N10243" t="str">
            <v>댐운영공통단기고용</v>
          </cell>
          <cell r="O10243">
            <v>80000</v>
          </cell>
        </row>
        <row r="10244">
          <cell r="N10244" t="str">
            <v>댐운영공통비정규인력</v>
          </cell>
          <cell r="O10244">
            <v>311547</v>
          </cell>
        </row>
        <row r="10245">
          <cell r="N10245" t="str">
            <v>댐운영공통급여성복리비</v>
          </cell>
          <cell r="O10245">
            <v>8400</v>
          </cell>
        </row>
        <row r="10246">
          <cell r="N10246" t="str">
            <v>댐운영공통성과급</v>
          </cell>
          <cell r="O10246">
            <v>119939</v>
          </cell>
        </row>
        <row r="10247">
          <cell r="N10247" t="str">
            <v>댐운영공통임직원퇴직금</v>
          </cell>
          <cell r="O10247">
            <v>2217435</v>
          </cell>
        </row>
        <row r="10248">
          <cell r="N10248" t="str">
            <v>댐운영공통무기직퇴직금</v>
          </cell>
          <cell r="O10248">
            <v>8626</v>
          </cell>
        </row>
        <row r="10249">
          <cell r="N10249" t="str">
            <v>댐운영공통급식보조비</v>
          </cell>
          <cell r="O10249">
            <v>326070</v>
          </cell>
        </row>
        <row r="10250">
          <cell r="N10250" t="str">
            <v>댐운영공통학자보조금</v>
          </cell>
          <cell r="O10250">
            <v>104840</v>
          </cell>
        </row>
        <row r="10251">
          <cell r="N10251" t="str">
            <v>댐운영공통무기직급여성복리</v>
          </cell>
          <cell r="O10251">
            <v>3600</v>
          </cell>
        </row>
        <row r="10252">
          <cell r="N10252" t="str">
            <v>댐운영공통일반여비</v>
          </cell>
          <cell r="O10252">
            <v>775600</v>
          </cell>
        </row>
        <row r="10253">
          <cell r="N10253" t="str">
            <v>댐운영공통부임여비</v>
          </cell>
          <cell r="O10253">
            <v>35661</v>
          </cell>
        </row>
        <row r="10254">
          <cell r="N10254" t="str">
            <v>댐운영공통파견여비</v>
          </cell>
          <cell r="O10254">
            <v>20000</v>
          </cell>
        </row>
        <row r="10255">
          <cell r="N10255" t="str">
            <v>댐운영공통국외여비</v>
          </cell>
          <cell r="O10255">
            <v>150000</v>
          </cell>
        </row>
        <row r="10256">
          <cell r="N10256" t="str">
            <v>댐운영공통시내교통비</v>
          </cell>
          <cell r="O10256">
            <v>687540</v>
          </cell>
        </row>
        <row r="10257">
          <cell r="N10257" t="str">
            <v>댐운영공통우편료</v>
          </cell>
          <cell r="O10257">
            <v>2970</v>
          </cell>
        </row>
        <row r="10258">
          <cell r="N10258" t="str">
            <v>댐운영공통전화사용료</v>
          </cell>
          <cell r="O10258">
            <v>15840</v>
          </cell>
        </row>
        <row r="10259">
          <cell r="N10259" t="str">
            <v>댐운영공통인공위성사용</v>
          </cell>
          <cell r="O10259">
            <v>212400</v>
          </cell>
        </row>
        <row r="10260">
          <cell r="N10260" t="str">
            <v>댐운영공통정보사용료</v>
          </cell>
          <cell r="O10260">
            <v>360</v>
          </cell>
        </row>
        <row r="10261">
          <cell r="N10261" t="str">
            <v>댐운영공통전용회선</v>
          </cell>
          <cell r="O10261">
            <v>482244</v>
          </cell>
        </row>
        <row r="10262">
          <cell r="N10262" t="str">
            <v>댐운영공통전력료</v>
          </cell>
          <cell r="O10262">
            <v>263650</v>
          </cell>
        </row>
        <row r="10263">
          <cell r="N10263" t="str">
            <v>댐운영공통상하수도료</v>
          </cell>
          <cell r="O10263">
            <v>5000</v>
          </cell>
        </row>
        <row r="10264">
          <cell r="N10264" t="str">
            <v>댐운영공통가스유류대</v>
          </cell>
          <cell r="O10264">
            <v>100000</v>
          </cell>
        </row>
        <row r="10265">
          <cell r="N10265" t="str">
            <v>댐운영공통지방소득세</v>
          </cell>
          <cell r="O10265">
            <v>28272</v>
          </cell>
        </row>
        <row r="10266">
          <cell r="N10266" t="str">
            <v>댐운영공통기타부담금</v>
          </cell>
          <cell r="O10266">
            <v>268500</v>
          </cell>
        </row>
        <row r="10267">
          <cell r="N10267" t="str">
            <v>댐운영공통지역자원시설세</v>
          </cell>
          <cell r="O10267">
            <v>1728830</v>
          </cell>
        </row>
        <row r="10268">
          <cell r="N10268" t="str">
            <v>댐운영공통수질차등(외부)</v>
          </cell>
          <cell r="O10268">
            <v>900000</v>
          </cell>
        </row>
        <row r="10269">
          <cell r="N10269" t="str">
            <v>댐운영공통기타세금공</v>
          </cell>
          <cell r="O10269">
            <v>1181</v>
          </cell>
        </row>
        <row r="10270">
          <cell r="N10270" t="str">
            <v>댐운영공통문방구및잡품</v>
          </cell>
          <cell r="O10270">
            <v>45400</v>
          </cell>
        </row>
        <row r="10271">
          <cell r="N10271" t="str">
            <v>댐운영공통전산용품</v>
          </cell>
          <cell r="O10271">
            <v>40860</v>
          </cell>
        </row>
        <row r="10272">
          <cell r="N10272" t="str">
            <v>댐운영공통반납대상소모</v>
          </cell>
          <cell r="O10272">
            <v>142700</v>
          </cell>
        </row>
        <row r="10273">
          <cell r="N10273" t="str">
            <v>댐운영공통특수용품</v>
          </cell>
          <cell r="O10273">
            <v>4540</v>
          </cell>
        </row>
        <row r="10274">
          <cell r="N10274" t="str">
            <v>댐운영공통도서비</v>
          </cell>
          <cell r="O10274">
            <v>42548</v>
          </cell>
        </row>
        <row r="10275">
          <cell r="N10275" t="str">
            <v>댐운영공통인쇄비</v>
          </cell>
          <cell r="O10275">
            <v>84712</v>
          </cell>
        </row>
        <row r="10276">
          <cell r="N10276" t="str">
            <v>댐운영공통건물토지임차</v>
          </cell>
          <cell r="O10276">
            <v>50000</v>
          </cell>
        </row>
        <row r="10277">
          <cell r="N10277" t="str">
            <v>댐운영공통차량임차료</v>
          </cell>
          <cell r="O10277">
            <v>16200</v>
          </cell>
        </row>
        <row r="10278">
          <cell r="N10278" t="str">
            <v>댐운영공통기타임차료</v>
          </cell>
          <cell r="O10278">
            <v>275000</v>
          </cell>
        </row>
        <row r="10279">
          <cell r="N10279" t="str">
            <v>댐운영공통유형공통상각</v>
          </cell>
          <cell r="O10279">
            <v>1075999</v>
          </cell>
        </row>
        <row r="10280">
          <cell r="N10280" t="str">
            <v>댐운영공통무형공통상각</v>
          </cell>
          <cell r="O10280">
            <v>366783</v>
          </cell>
        </row>
        <row r="10281">
          <cell r="N10281" t="str">
            <v>댐운영공통발전전용상각</v>
          </cell>
          <cell r="O10281">
            <v>200966</v>
          </cell>
        </row>
        <row r="10282">
          <cell r="N10282" t="str">
            <v>댐운영공통환경조경보수</v>
          </cell>
          <cell r="O10282">
            <v>100000</v>
          </cell>
        </row>
        <row r="10283">
          <cell r="N10283" t="str">
            <v>댐운영공통발전유지보수</v>
          </cell>
          <cell r="O10283">
            <v>560000</v>
          </cell>
        </row>
        <row r="10284">
          <cell r="N10284" t="str">
            <v>댐운영공통통신시설보수</v>
          </cell>
          <cell r="O10284">
            <v>140000</v>
          </cell>
        </row>
        <row r="10285">
          <cell r="N10285" t="str">
            <v>댐운영공통공기구비품보수</v>
          </cell>
          <cell r="O10285">
            <v>80000</v>
          </cell>
        </row>
        <row r="10286">
          <cell r="N10286" t="str">
            <v>댐운영공통긴급유지보수</v>
          </cell>
          <cell r="O10286">
            <v>3387202</v>
          </cell>
        </row>
        <row r="10287">
          <cell r="N10287" t="str">
            <v>댐운영공통차량유지비</v>
          </cell>
          <cell r="O10287">
            <v>28480</v>
          </cell>
        </row>
        <row r="10288">
          <cell r="N10288" t="str">
            <v>댐운영공통건물보험료</v>
          </cell>
          <cell r="O10288">
            <v>0</v>
          </cell>
        </row>
        <row r="10289">
          <cell r="N10289" t="str">
            <v>댐운영공통기타보험료</v>
          </cell>
          <cell r="O10289">
            <v>350000</v>
          </cell>
        </row>
        <row r="10290">
          <cell r="N10290" t="str">
            <v>댐운영공통시설운영수수</v>
          </cell>
          <cell r="O10290">
            <v>104176</v>
          </cell>
        </row>
        <row r="10291">
          <cell r="N10291" t="str">
            <v>댐운영공통업무관련수수</v>
          </cell>
          <cell r="O10291">
            <v>344465</v>
          </cell>
        </row>
        <row r="10292">
          <cell r="N10292" t="str">
            <v>댐운영공통외부위탁비</v>
          </cell>
          <cell r="O10292">
            <v>233792</v>
          </cell>
        </row>
        <row r="10293">
          <cell r="N10293" t="str">
            <v>댐운영공통법정수수료</v>
          </cell>
          <cell r="O10293">
            <v>200000</v>
          </cell>
        </row>
        <row r="10294">
          <cell r="N10294" t="str">
            <v>댐운영공통업무추진비</v>
          </cell>
          <cell r="O10294">
            <v>31000</v>
          </cell>
        </row>
        <row r="10295">
          <cell r="N10295" t="str">
            <v>댐운영공통신문방송광고</v>
          </cell>
          <cell r="O10295">
            <v>100000</v>
          </cell>
        </row>
        <row r="10296">
          <cell r="N10296" t="str">
            <v>댐운영공통홍보물제작</v>
          </cell>
          <cell r="O10296">
            <v>3000</v>
          </cell>
        </row>
        <row r="10297">
          <cell r="N10297" t="str">
            <v>댐운영공통기타광고선전</v>
          </cell>
          <cell r="O10297">
            <v>16500</v>
          </cell>
        </row>
        <row r="10298">
          <cell r="N10298" t="str">
            <v>댐운영공통자체집합</v>
          </cell>
          <cell r="O10298">
            <v>159710</v>
          </cell>
        </row>
        <row r="10299">
          <cell r="N10299" t="str">
            <v>댐운영공통국내위탁</v>
          </cell>
          <cell r="O10299">
            <v>0</v>
          </cell>
        </row>
        <row r="10300">
          <cell r="N10300" t="str">
            <v>댐운영공통기타교육훈련</v>
          </cell>
          <cell r="O10300">
            <v>35000</v>
          </cell>
        </row>
        <row r="10301">
          <cell r="N10301" t="str">
            <v>댐운영공통조사직접비</v>
          </cell>
          <cell r="O10301">
            <v>2527000</v>
          </cell>
        </row>
        <row r="10302">
          <cell r="N10302" t="str">
            <v>댐운영공통조사간접비</v>
          </cell>
          <cell r="O10302">
            <v>123000</v>
          </cell>
        </row>
        <row r="10303">
          <cell r="N10303" t="str">
            <v>댐운영공통포상금</v>
          </cell>
          <cell r="O10303">
            <v>56000</v>
          </cell>
        </row>
        <row r="10304">
          <cell r="N10304" t="str">
            <v>댐운영공통변호사비용</v>
          </cell>
          <cell r="O10304">
            <v>470350</v>
          </cell>
        </row>
        <row r="10305">
          <cell r="N10305" t="str">
            <v>댐운영공통기타등기소송</v>
          </cell>
          <cell r="O10305">
            <v>10000</v>
          </cell>
        </row>
        <row r="10306">
          <cell r="N10306" t="str">
            <v>댐운영공통시설피해복구</v>
          </cell>
          <cell r="O10306">
            <v>2477769</v>
          </cell>
        </row>
        <row r="10307">
          <cell r="N10307" t="str">
            <v>댐운영공통자연재해복구지원</v>
          </cell>
          <cell r="O10307">
            <v>1359871</v>
          </cell>
        </row>
        <row r="10308">
          <cell r="N10308" t="str">
            <v>댐운영공통지역단체협력</v>
          </cell>
          <cell r="O10308">
            <v>61000</v>
          </cell>
        </row>
        <row r="10309">
          <cell r="N10309" t="str">
            <v>댐운영공통외부행사지원</v>
          </cell>
          <cell r="O10309">
            <v>61000</v>
          </cell>
        </row>
        <row r="10310">
          <cell r="N10310" t="str">
            <v>댐운영공통연구직접비</v>
          </cell>
          <cell r="O10310">
            <v>6575000</v>
          </cell>
        </row>
        <row r="10311">
          <cell r="N10311" t="str">
            <v>댐운영공통연구간접비</v>
          </cell>
          <cell r="O10311">
            <v>5000</v>
          </cell>
        </row>
        <row r="10312">
          <cell r="N10312" t="str">
            <v>댐운영공통선박유류대</v>
          </cell>
          <cell r="O10312">
            <v>182325</v>
          </cell>
        </row>
        <row r="10313">
          <cell r="N10313" t="str">
            <v>댐운영공통선박유지비</v>
          </cell>
          <cell r="O10313">
            <v>130000</v>
          </cell>
        </row>
        <row r="10314">
          <cell r="N10314" t="str">
            <v>댐운영공통행사경비</v>
          </cell>
          <cell r="O10314">
            <v>201500</v>
          </cell>
        </row>
        <row r="10315">
          <cell r="N10315" t="str">
            <v>댐운영공통기타잡비</v>
          </cell>
          <cell r="O10315">
            <v>234044</v>
          </cell>
        </row>
        <row r="10316">
          <cell r="N10316" t="str">
            <v>댐운영공통준당직비</v>
          </cell>
          <cell r="O10316">
            <v>70000</v>
          </cell>
        </row>
        <row r="10317">
          <cell r="N10317" t="str">
            <v>댐운영공통국민건강보험(비급여)</v>
          </cell>
          <cell r="O10317">
            <v>672676</v>
          </cell>
        </row>
        <row r="10318">
          <cell r="N10318" t="str">
            <v>댐운영공통국민연금(비급여)</v>
          </cell>
          <cell r="O10318">
            <v>677455</v>
          </cell>
        </row>
        <row r="10319">
          <cell r="N10319" t="str">
            <v>댐운영공통산재보험</v>
          </cell>
          <cell r="O10319">
            <v>219922</v>
          </cell>
        </row>
        <row r="10320">
          <cell r="N10320" t="str">
            <v>댐운영공통고용보험(비급여)</v>
          </cell>
          <cell r="O10320">
            <v>323586</v>
          </cell>
        </row>
        <row r="10321">
          <cell r="N10321" t="str">
            <v>댐운영공통체육행사비</v>
          </cell>
          <cell r="O10321">
            <v>27117</v>
          </cell>
        </row>
        <row r="10322">
          <cell r="N10322" t="str">
            <v>댐운영공통직원특근식대</v>
          </cell>
          <cell r="O10322">
            <v>116502</v>
          </cell>
        </row>
        <row r="10323">
          <cell r="N10323" t="str">
            <v>댐운영공통동호회지원비</v>
          </cell>
          <cell r="O10323">
            <v>21984</v>
          </cell>
        </row>
        <row r="10324">
          <cell r="N10324" t="str">
            <v>댐운영공통기타복리후생</v>
          </cell>
          <cell r="O10324">
            <v>3683</v>
          </cell>
        </row>
        <row r="10325">
          <cell r="N10325" t="str">
            <v>댐운영공통비정규직(4대보험)</v>
          </cell>
          <cell r="O10325">
            <v>46169</v>
          </cell>
        </row>
        <row r="10326">
          <cell r="N10326" t="str">
            <v>댐운영공통무기직(4대보험)</v>
          </cell>
          <cell r="O10326">
            <v>12346</v>
          </cell>
        </row>
        <row r="10327">
          <cell r="N10327" t="str">
            <v>댐운영공통무기직(건강관리비)</v>
          </cell>
          <cell r="O10327">
            <v>780</v>
          </cell>
        </row>
        <row r="10328">
          <cell r="N10328" t="str">
            <v>댐운영공통무기직(체육행사비)</v>
          </cell>
          <cell r="O10328">
            <v>300</v>
          </cell>
        </row>
        <row r="10329">
          <cell r="N10329" t="str">
            <v>댐운영공통무기직(직원특근식대)</v>
          </cell>
          <cell r="O10329">
            <v>1110</v>
          </cell>
        </row>
        <row r="10330">
          <cell r="N10330" t="str">
            <v>댐운영공통무기직(동호회지원비)</v>
          </cell>
          <cell r="O10330">
            <v>270</v>
          </cell>
        </row>
        <row r="10331">
          <cell r="N10331" t="str">
            <v>댐운영공통비정규직(준당직비)</v>
          </cell>
          <cell r="O10331">
            <v>600</v>
          </cell>
        </row>
        <row r="10332">
          <cell r="N10332" t="str">
            <v>댐운영공통비정규직(건강관리비)</v>
          </cell>
          <cell r="O10332">
            <v>780</v>
          </cell>
        </row>
        <row r="10333">
          <cell r="N10333" t="str">
            <v>댐운영공통비정규직(체육행사비)</v>
          </cell>
          <cell r="O10333">
            <v>300</v>
          </cell>
        </row>
        <row r="10334">
          <cell r="N10334" t="str">
            <v>댐운영공통비정규직(직원특근식대)</v>
          </cell>
          <cell r="O10334">
            <v>1440</v>
          </cell>
        </row>
        <row r="10335">
          <cell r="N10335" t="str">
            <v>댐운영공통비정규직(동호회지원비)</v>
          </cell>
          <cell r="O10335">
            <v>270</v>
          </cell>
        </row>
        <row r="10336">
          <cell r="N10336" t="str">
            <v>댐운영공통임직원인센티브</v>
          </cell>
          <cell r="O10336">
            <v>3184209</v>
          </cell>
        </row>
        <row r="10337">
          <cell r="N10337" t="str">
            <v>댐운영공통무기직인센티브</v>
          </cell>
          <cell r="O10337">
            <v>18159</v>
          </cell>
        </row>
        <row r="10338">
          <cell r="N10338" t="str">
            <v>댐운영공통기타예비비</v>
          </cell>
          <cell r="O10338">
            <v>999189</v>
          </cell>
        </row>
        <row r="10339">
          <cell r="N10339" t="str">
            <v xml:space="preserve">강원댐운영공통 </v>
          </cell>
          <cell r="O10339">
            <v>1549642</v>
          </cell>
        </row>
        <row r="10340">
          <cell r="N10340" t="str">
            <v>강원댐운영공통임직원급여</v>
          </cell>
          <cell r="O10340">
            <v>478266</v>
          </cell>
        </row>
        <row r="10341">
          <cell r="N10341" t="str">
            <v>강원댐운영공통무기직급여</v>
          </cell>
          <cell r="O10341">
            <v>53797</v>
          </cell>
        </row>
        <row r="10342">
          <cell r="N10342" t="str">
            <v>강원댐운영공통임직원제수당</v>
          </cell>
          <cell r="O10342">
            <v>57784</v>
          </cell>
        </row>
        <row r="10343">
          <cell r="N10343" t="str">
            <v>강원댐운영공통내부평가급</v>
          </cell>
          <cell r="O10343">
            <v>71196</v>
          </cell>
        </row>
        <row r="10344">
          <cell r="N10344" t="str">
            <v>강원댐운영공통급여성성과급</v>
          </cell>
          <cell r="O10344">
            <v>34368</v>
          </cell>
        </row>
        <row r="10345">
          <cell r="N10345" t="str">
            <v>강원댐운영공통무기직제수당</v>
          </cell>
          <cell r="O10345">
            <v>18623</v>
          </cell>
        </row>
        <row r="10346">
          <cell r="N10346" t="str">
            <v>강원댐운영공통임직원퇴직금</v>
          </cell>
          <cell r="O10346">
            <v>73642</v>
          </cell>
        </row>
        <row r="10347">
          <cell r="N10347" t="str">
            <v>강원댐운영공통무기직퇴직금</v>
          </cell>
          <cell r="O10347">
            <v>6235</v>
          </cell>
        </row>
        <row r="10348">
          <cell r="N10348" t="str">
            <v>강원댐운영공통급식보조비</v>
          </cell>
          <cell r="O10348">
            <v>10829</v>
          </cell>
        </row>
        <row r="10349">
          <cell r="N10349" t="str">
            <v>강원댐운영공통학자보조금</v>
          </cell>
          <cell r="O10349">
            <v>3482</v>
          </cell>
        </row>
        <row r="10350">
          <cell r="N10350" t="str">
            <v>강원댐운영공통무기직급여성복리</v>
          </cell>
          <cell r="O10350">
            <v>2400</v>
          </cell>
        </row>
        <row r="10351">
          <cell r="N10351" t="str">
            <v>강원댐운영공통일반여비</v>
          </cell>
          <cell r="O10351">
            <v>3000</v>
          </cell>
        </row>
        <row r="10352">
          <cell r="N10352" t="str">
            <v>강원댐운영공통부임여비</v>
          </cell>
          <cell r="O10352">
            <v>1536</v>
          </cell>
        </row>
        <row r="10353">
          <cell r="N10353" t="str">
            <v>강원댐운영공통시내교통비</v>
          </cell>
          <cell r="O10353">
            <v>31500</v>
          </cell>
        </row>
        <row r="10354">
          <cell r="N10354" t="str">
            <v>강원댐운영공통우편료</v>
          </cell>
          <cell r="O10354">
            <v>405</v>
          </cell>
        </row>
        <row r="10355">
          <cell r="N10355" t="str">
            <v>강원댐운영공통전화사용료</v>
          </cell>
          <cell r="O10355">
            <v>2160</v>
          </cell>
        </row>
        <row r="10356">
          <cell r="N10356" t="str">
            <v>강원댐운영공통전용회선</v>
          </cell>
          <cell r="O10356">
            <v>198</v>
          </cell>
        </row>
        <row r="10357">
          <cell r="N10357" t="str">
            <v>강원댐운영공통기타세금공</v>
          </cell>
          <cell r="O10357">
            <v>4008</v>
          </cell>
        </row>
        <row r="10358">
          <cell r="N10358" t="str">
            <v>강원댐운영공통문방구및잡품</v>
          </cell>
          <cell r="O10358">
            <v>1800</v>
          </cell>
        </row>
        <row r="10359">
          <cell r="N10359" t="str">
            <v>강원댐운영공통전산용품</v>
          </cell>
          <cell r="O10359">
            <v>1620</v>
          </cell>
        </row>
        <row r="10360">
          <cell r="N10360" t="str">
            <v>강원댐운영공통반납대상소모</v>
          </cell>
          <cell r="O10360">
            <v>900</v>
          </cell>
        </row>
        <row r="10361">
          <cell r="N10361" t="str">
            <v>강원댐운영공통특수용품</v>
          </cell>
          <cell r="O10361">
            <v>180</v>
          </cell>
        </row>
        <row r="10362">
          <cell r="N10362" t="str">
            <v>강원댐운영공통도서비</v>
          </cell>
          <cell r="O10362">
            <v>500</v>
          </cell>
        </row>
        <row r="10363">
          <cell r="N10363" t="str">
            <v>강원댐운영공통건물토지임차</v>
          </cell>
          <cell r="O10363">
            <v>15576</v>
          </cell>
        </row>
        <row r="10364">
          <cell r="N10364" t="str">
            <v>강원댐운영공통차량임차료</v>
          </cell>
          <cell r="O10364">
            <v>7980</v>
          </cell>
        </row>
        <row r="10365">
          <cell r="N10365" t="str">
            <v>강원댐운영공통유형공통상각</v>
          </cell>
          <cell r="O10365">
            <v>34311</v>
          </cell>
        </row>
        <row r="10366">
          <cell r="N10366" t="str">
            <v>강원댐운영공통차량유지비</v>
          </cell>
          <cell r="O10366">
            <v>3000</v>
          </cell>
        </row>
        <row r="10367">
          <cell r="N10367" t="str">
            <v>강원댐운영공통법정수수료</v>
          </cell>
          <cell r="O10367">
            <v>142000</v>
          </cell>
        </row>
        <row r="10368">
          <cell r="N10368" t="str">
            <v>강원댐운영공통업무추진비</v>
          </cell>
          <cell r="O10368">
            <v>1000</v>
          </cell>
        </row>
        <row r="10369">
          <cell r="N10369" t="str">
            <v>강원댐운영공통자체집합</v>
          </cell>
          <cell r="O10369">
            <v>1944</v>
          </cell>
        </row>
        <row r="10370">
          <cell r="N10370" t="str">
            <v>강원댐운영공통기타교육훈련</v>
          </cell>
          <cell r="O10370">
            <v>215</v>
          </cell>
        </row>
        <row r="10371">
          <cell r="N10371" t="str">
            <v>강원댐운영공통조사직접비</v>
          </cell>
          <cell r="O10371">
            <v>2000</v>
          </cell>
        </row>
        <row r="10372">
          <cell r="N10372" t="str">
            <v>강원댐운영공통조사간접비</v>
          </cell>
          <cell r="O10372">
            <v>3000</v>
          </cell>
        </row>
        <row r="10373">
          <cell r="N10373" t="str">
            <v>강원댐운영공통포상금</v>
          </cell>
          <cell r="O10373">
            <v>1000</v>
          </cell>
        </row>
        <row r="10374">
          <cell r="N10374" t="str">
            <v>강원댐운영공통연구직접비</v>
          </cell>
          <cell r="O10374">
            <v>213400</v>
          </cell>
        </row>
        <row r="10375">
          <cell r="N10375" t="str">
            <v>강원댐운영공통연구간접비</v>
          </cell>
          <cell r="O10375">
            <v>26000</v>
          </cell>
        </row>
        <row r="10376">
          <cell r="N10376" t="str">
            <v>강원댐운영공통행사경비</v>
          </cell>
          <cell r="O10376">
            <v>1260</v>
          </cell>
        </row>
        <row r="10377">
          <cell r="N10377" t="str">
            <v>강원댐운영공통기타잡비</v>
          </cell>
          <cell r="O10377">
            <v>2400</v>
          </cell>
        </row>
        <row r="10378">
          <cell r="N10378" t="str">
            <v>강원댐운영공통당직비</v>
          </cell>
          <cell r="O10378">
            <v>2020</v>
          </cell>
        </row>
        <row r="10379">
          <cell r="N10379" t="str">
            <v>강원댐운영공통건강관리비</v>
          </cell>
          <cell r="O10379">
            <v>2475</v>
          </cell>
        </row>
        <row r="10380">
          <cell r="N10380" t="str">
            <v>강원댐운영공통국민건강보험(비급여)</v>
          </cell>
          <cell r="O10380">
            <v>22340</v>
          </cell>
        </row>
        <row r="10381">
          <cell r="N10381" t="str">
            <v>강원댐운영공통국민연금(비급여)</v>
          </cell>
          <cell r="O10381">
            <v>22499</v>
          </cell>
        </row>
        <row r="10382">
          <cell r="N10382" t="str">
            <v>강원댐운영공통산재보험</v>
          </cell>
          <cell r="O10382">
            <v>7304</v>
          </cell>
        </row>
        <row r="10383">
          <cell r="N10383" t="str">
            <v>강원댐운영공통고용보험(비급여)</v>
          </cell>
          <cell r="O10383">
            <v>10746</v>
          </cell>
        </row>
        <row r="10384">
          <cell r="N10384" t="str">
            <v>강원댐운영공통체육행사비</v>
          </cell>
          <cell r="O10384">
            <v>901</v>
          </cell>
        </row>
        <row r="10385">
          <cell r="N10385" t="str">
            <v>강원댐운영공통직원특근식대</v>
          </cell>
          <cell r="O10385">
            <v>3869</v>
          </cell>
        </row>
        <row r="10386">
          <cell r="N10386" t="str">
            <v>강원댐운영공통동호회지원비</v>
          </cell>
          <cell r="O10386">
            <v>730</v>
          </cell>
        </row>
        <row r="10387">
          <cell r="N10387" t="str">
            <v>강원댐운영공통기타복리후생</v>
          </cell>
          <cell r="O10387">
            <v>122</v>
          </cell>
        </row>
        <row r="10388">
          <cell r="N10388" t="str">
            <v>강원댐운영공통무기직(4대보험)</v>
          </cell>
          <cell r="O10388">
            <v>8955</v>
          </cell>
        </row>
        <row r="10389">
          <cell r="N10389" t="str">
            <v>강원댐운영공통무기직(준당직비)</v>
          </cell>
          <cell r="O10389">
            <v>400</v>
          </cell>
        </row>
        <row r="10390">
          <cell r="N10390" t="str">
            <v>강원댐운영공통무기직(건강관리비)</v>
          </cell>
          <cell r="O10390">
            <v>520</v>
          </cell>
        </row>
        <row r="10391">
          <cell r="N10391" t="str">
            <v>강원댐운영공통무기직(체육행사비)</v>
          </cell>
          <cell r="O10391">
            <v>200</v>
          </cell>
        </row>
        <row r="10392">
          <cell r="N10392" t="str">
            <v>강원댐운영공통무기직(직원특근식대)</v>
          </cell>
          <cell r="O10392">
            <v>740</v>
          </cell>
        </row>
        <row r="10393">
          <cell r="N10393" t="str">
            <v>강원댐운영공통무기직(동호회지원비)</v>
          </cell>
          <cell r="O10393">
            <v>180</v>
          </cell>
        </row>
        <row r="10394">
          <cell r="N10394" t="str">
            <v>강원댐운영공통임직원인센티브</v>
          </cell>
          <cell r="O10394">
            <v>105749</v>
          </cell>
        </row>
        <row r="10395">
          <cell r="N10395" t="str">
            <v>강원댐운영공통무기직인센티브</v>
          </cell>
          <cell r="O10395">
            <v>13194</v>
          </cell>
        </row>
        <row r="10396">
          <cell r="N10396" t="str">
            <v>강원댐운영공통기타예비비</v>
          </cell>
          <cell r="O10396">
            <v>33183</v>
          </cell>
        </row>
        <row r="10397">
          <cell r="N10397" t="str">
            <v xml:space="preserve">충청댐운영공통 </v>
          </cell>
          <cell r="O10397">
            <v>1879633</v>
          </cell>
        </row>
        <row r="10398">
          <cell r="N10398" t="str">
            <v>충청댐운영공통임직원급여</v>
          </cell>
          <cell r="O10398">
            <v>690828</v>
          </cell>
        </row>
        <row r="10399">
          <cell r="N10399" t="str">
            <v>충청댐운영공통무기직급여</v>
          </cell>
          <cell r="O10399">
            <v>26980</v>
          </cell>
        </row>
        <row r="10400">
          <cell r="N10400" t="str">
            <v>충청댐운영공통임직원제수당</v>
          </cell>
          <cell r="O10400">
            <v>83466</v>
          </cell>
        </row>
        <row r="10401">
          <cell r="N10401" t="str">
            <v>충청댐운영공통내부평가급</v>
          </cell>
          <cell r="O10401">
            <v>102838</v>
          </cell>
        </row>
        <row r="10402">
          <cell r="N10402" t="str">
            <v>충청댐운영공통급여성성과급</v>
          </cell>
          <cell r="O10402">
            <v>49642</v>
          </cell>
        </row>
        <row r="10403">
          <cell r="N10403" t="str">
            <v>충청댐운영공통무기직제수당</v>
          </cell>
          <cell r="O10403">
            <v>9320</v>
          </cell>
        </row>
        <row r="10404">
          <cell r="N10404" t="str">
            <v>충청댐운영공통단기고용</v>
          </cell>
          <cell r="O10404">
            <v>24056</v>
          </cell>
        </row>
        <row r="10405">
          <cell r="N10405" t="str">
            <v>충청댐운영공통임직원퇴직금</v>
          </cell>
          <cell r="O10405">
            <v>106372</v>
          </cell>
        </row>
        <row r="10406">
          <cell r="N10406" t="str">
            <v>충청댐운영공통무기직퇴직금</v>
          </cell>
          <cell r="O10406">
            <v>3125</v>
          </cell>
        </row>
        <row r="10407">
          <cell r="N10407" t="str">
            <v>충청댐운영공통급식보조비</v>
          </cell>
          <cell r="O10407">
            <v>15641</v>
          </cell>
        </row>
        <row r="10408">
          <cell r="N10408" t="str">
            <v>충청댐운영공통학자보조금</v>
          </cell>
          <cell r="O10408">
            <v>5030</v>
          </cell>
        </row>
        <row r="10409">
          <cell r="N10409" t="str">
            <v>충청댐운영공통무기직급여성복리</v>
          </cell>
          <cell r="O10409">
            <v>1200</v>
          </cell>
        </row>
        <row r="10410">
          <cell r="N10410" t="str">
            <v>충청댐운영공통일반여비</v>
          </cell>
          <cell r="O10410">
            <v>16000</v>
          </cell>
        </row>
        <row r="10411">
          <cell r="N10411" t="str">
            <v>충청댐운영공통부임여비</v>
          </cell>
          <cell r="O10411">
            <v>2218</v>
          </cell>
        </row>
        <row r="10412">
          <cell r="N10412" t="str">
            <v>충청댐운영공통시내교통비</v>
          </cell>
          <cell r="O10412">
            <v>41580</v>
          </cell>
        </row>
        <row r="10413">
          <cell r="N10413" t="str">
            <v>충청댐운영공통우편료</v>
          </cell>
          <cell r="O10413">
            <v>90</v>
          </cell>
        </row>
        <row r="10414">
          <cell r="N10414" t="str">
            <v>충청댐운영공통전화사용료</v>
          </cell>
          <cell r="O10414">
            <v>480</v>
          </cell>
        </row>
        <row r="10415">
          <cell r="N10415" t="str">
            <v>충청댐운영공통문방구및잡품</v>
          </cell>
          <cell r="O10415">
            <v>2600</v>
          </cell>
        </row>
        <row r="10416">
          <cell r="N10416" t="str">
            <v>충청댐운영공통전산용품</v>
          </cell>
          <cell r="O10416">
            <v>2340</v>
          </cell>
        </row>
        <row r="10417">
          <cell r="N10417" t="str">
            <v>충청댐운영공통반납대상소모</v>
          </cell>
          <cell r="O10417">
            <v>1300</v>
          </cell>
        </row>
        <row r="10418">
          <cell r="N10418" t="str">
            <v>충청댐운영공통특수용품</v>
          </cell>
          <cell r="O10418">
            <v>260</v>
          </cell>
        </row>
        <row r="10419">
          <cell r="N10419" t="str">
            <v>충청댐운영공통유형공통상각</v>
          </cell>
          <cell r="O10419">
            <v>26400</v>
          </cell>
        </row>
        <row r="10420">
          <cell r="N10420" t="str">
            <v>충청댐운영공통공기구비품보수</v>
          </cell>
          <cell r="O10420">
            <v>10000</v>
          </cell>
        </row>
        <row r="10421">
          <cell r="N10421" t="str">
            <v>충청댐운영공통차량유지비</v>
          </cell>
          <cell r="O10421">
            <v>10000</v>
          </cell>
        </row>
        <row r="10422">
          <cell r="N10422" t="str">
            <v>충청댐운영공통업무관련수수</v>
          </cell>
          <cell r="O10422">
            <v>0</v>
          </cell>
        </row>
        <row r="10423">
          <cell r="N10423" t="str">
            <v>충청댐운영공통업무추진비</v>
          </cell>
          <cell r="O10423">
            <v>1000</v>
          </cell>
        </row>
        <row r="10424">
          <cell r="N10424" t="str">
            <v>충청댐운영공통신문방송광고</v>
          </cell>
          <cell r="O10424">
            <v>0</v>
          </cell>
        </row>
        <row r="10425">
          <cell r="N10425" t="str">
            <v>충청댐운영공통홍보물제작</v>
          </cell>
          <cell r="O10425">
            <v>0</v>
          </cell>
        </row>
        <row r="10426">
          <cell r="N10426" t="str">
            <v>충청댐운영공통기타광고선전</v>
          </cell>
          <cell r="O10426">
            <v>1000</v>
          </cell>
        </row>
        <row r="10427">
          <cell r="N10427" t="str">
            <v>충청댐운영공통자체집합</v>
          </cell>
          <cell r="O10427">
            <v>1267</v>
          </cell>
        </row>
        <row r="10428">
          <cell r="N10428" t="str">
            <v>충청댐운영공통기타교육훈련</v>
          </cell>
          <cell r="O10428">
            <v>1780</v>
          </cell>
        </row>
        <row r="10429">
          <cell r="N10429" t="str">
            <v>충청댐운영공통조사직접비</v>
          </cell>
          <cell r="O10429">
            <v>0</v>
          </cell>
        </row>
        <row r="10430">
          <cell r="N10430" t="str">
            <v>충청댐운영공통조사간접비</v>
          </cell>
          <cell r="O10430">
            <v>0</v>
          </cell>
        </row>
        <row r="10431">
          <cell r="N10431" t="str">
            <v>충청댐운영공통지역단체협력</v>
          </cell>
          <cell r="O10431">
            <v>1000</v>
          </cell>
        </row>
        <row r="10432">
          <cell r="N10432" t="str">
            <v>충청댐운영공통외부행사지원</v>
          </cell>
          <cell r="O10432">
            <v>1000</v>
          </cell>
        </row>
        <row r="10433">
          <cell r="N10433" t="str">
            <v>충청댐운영공통NGO협력</v>
          </cell>
          <cell r="O10433">
            <v>1000</v>
          </cell>
        </row>
        <row r="10434">
          <cell r="N10434" t="str">
            <v>충청댐운영공통연구직접비</v>
          </cell>
          <cell r="O10434">
            <v>251820</v>
          </cell>
        </row>
        <row r="10435">
          <cell r="N10435" t="str">
            <v>충청댐운영공통연구간접비</v>
          </cell>
          <cell r="O10435">
            <v>26000</v>
          </cell>
        </row>
        <row r="10436">
          <cell r="N10436" t="str">
            <v>충청댐운영공통행사경비</v>
          </cell>
          <cell r="O10436">
            <v>1820</v>
          </cell>
        </row>
        <row r="10437">
          <cell r="N10437" t="str">
            <v>충청댐운영공통기타잡비</v>
          </cell>
          <cell r="O10437">
            <v>5700</v>
          </cell>
        </row>
        <row r="10438">
          <cell r="N10438" t="str">
            <v>충청댐운영공통당직비</v>
          </cell>
          <cell r="O10438">
            <v>18930</v>
          </cell>
        </row>
        <row r="10439">
          <cell r="N10439" t="str">
            <v>충청댐운영공통준당직비</v>
          </cell>
          <cell r="O10439">
            <v>3000</v>
          </cell>
        </row>
        <row r="10440">
          <cell r="N10440" t="str">
            <v>충청댐운영공통건강관리비</v>
          </cell>
          <cell r="O10440">
            <v>3575</v>
          </cell>
        </row>
        <row r="10441">
          <cell r="N10441" t="str">
            <v>충청댐운영공통국민건강보험(비급여)</v>
          </cell>
          <cell r="O10441">
            <v>32268</v>
          </cell>
        </row>
        <row r="10442">
          <cell r="N10442" t="str">
            <v>충청댐운영공통국민연금(비급여)</v>
          </cell>
          <cell r="O10442">
            <v>32498</v>
          </cell>
        </row>
        <row r="10443">
          <cell r="N10443" t="str">
            <v>충청댐운영공통산재보험</v>
          </cell>
          <cell r="O10443">
            <v>10550</v>
          </cell>
        </row>
        <row r="10444">
          <cell r="N10444" t="str">
            <v>충청댐운영공통고용보험(비급여)</v>
          </cell>
          <cell r="O10444">
            <v>15522</v>
          </cell>
        </row>
        <row r="10445">
          <cell r="N10445" t="str">
            <v>충청댐운영공통체육행사비</v>
          </cell>
          <cell r="O10445">
            <v>1301</v>
          </cell>
        </row>
        <row r="10446">
          <cell r="N10446" t="str">
            <v>충청댐운영공통직원특근식대</v>
          </cell>
          <cell r="O10446">
            <v>5589</v>
          </cell>
        </row>
        <row r="10447">
          <cell r="N10447" t="str">
            <v>충청댐운영공통동호회지원비</v>
          </cell>
          <cell r="O10447">
            <v>1054</v>
          </cell>
        </row>
        <row r="10448">
          <cell r="N10448" t="str">
            <v>충청댐운영공통합숙소운영비</v>
          </cell>
          <cell r="O10448">
            <v>17232</v>
          </cell>
        </row>
        <row r="10449">
          <cell r="N10449" t="str">
            <v>충청댐운영공통기타복리후생</v>
          </cell>
          <cell r="O10449">
            <v>176</v>
          </cell>
        </row>
        <row r="10450">
          <cell r="N10450" t="str">
            <v>충청댐운영공통무기직(4대보험)</v>
          </cell>
          <cell r="O10450">
            <v>4488</v>
          </cell>
        </row>
        <row r="10451">
          <cell r="N10451" t="str">
            <v>충청댐운영공통무기직(준당직비)</v>
          </cell>
          <cell r="O10451">
            <v>200</v>
          </cell>
        </row>
        <row r="10452">
          <cell r="N10452" t="str">
            <v>충청댐운영공통무기직(건강관리비)</v>
          </cell>
          <cell r="O10452">
            <v>260</v>
          </cell>
        </row>
        <row r="10453">
          <cell r="N10453" t="str">
            <v>충청댐운영공통무기직(체육행사비)</v>
          </cell>
          <cell r="O10453">
            <v>100</v>
          </cell>
        </row>
        <row r="10454">
          <cell r="N10454" t="str">
            <v>충청댐운영공통무기직(직원특근식대)</v>
          </cell>
          <cell r="O10454">
            <v>370</v>
          </cell>
        </row>
        <row r="10455">
          <cell r="N10455" t="str">
            <v>충청댐운영공통무기직(동호회지원비)</v>
          </cell>
          <cell r="O10455">
            <v>90</v>
          </cell>
        </row>
        <row r="10456">
          <cell r="N10456" t="str">
            <v>충청댐운영공통임직원인센티브</v>
          </cell>
          <cell r="O10456">
            <v>152748</v>
          </cell>
        </row>
        <row r="10457">
          <cell r="N10457" t="str">
            <v>충청댐운영공통무기직인센티브</v>
          </cell>
          <cell r="O10457">
            <v>6597</v>
          </cell>
        </row>
        <row r="10458">
          <cell r="N10458" t="str">
            <v>충청댐운영공통기타예비비</v>
          </cell>
          <cell r="O10458">
            <v>47932</v>
          </cell>
        </row>
        <row r="10459">
          <cell r="N10459" t="str">
            <v xml:space="preserve">전북댐운영공통 </v>
          </cell>
          <cell r="O10459">
            <v>830774</v>
          </cell>
        </row>
        <row r="10460">
          <cell r="N10460" t="str">
            <v>전북댐운영공통임직원급여</v>
          </cell>
          <cell r="O10460">
            <v>371984</v>
          </cell>
        </row>
        <row r="10461">
          <cell r="N10461" t="str">
            <v>전북댐운영공통임직원제수당</v>
          </cell>
          <cell r="O10461">
            <v>44943</v>
          </cell>
        </row>
        <row r="10462">
          <cell r="N10462" t="str">
            <v>전북댐운영공통내부평가급</v>
          </cell>
          <cell r="O10462">
            <v>55375</v>
          </cell>
        </row>
        <row r="10463">
          <cell r="N10463" t="str">
            <v>전북댐운영공통급여성성과급</v>
          </cell>
          <cell r="O10463">
            <v>26730</v>
          </cell>
        </row>
        <row r="10464">
          <cell r="N10464" t="str">
            <v>전북댐운영공통단기고용</v>
          </cell>
          <cell r="O10464">
            <v>4811</v>
          </cell>
        </row>
        <row r="10465">
          <cell r="N10465" t="str">
            <v>전북댐운영공통임직원퇴직금</v>
          </cell>
          <cell r="O10465">
            <v>57277</v>
          </cell>
        </row>
        <row r="10466">
          <cell r="N10466" t="str">
            <v>전북댐운영공통급식보조비</v>
          </cell>
          <cell r="O10466">
            <v>8422</v>
          </cell>
        </row>
        <row r="10467">
          <cell r="N10467" t="str">
            <v>전북댐운영공통학자보조금</v>
          </cell>
          <cell r="O10467">
            <v>2708</v>
          </cell>
        </row>
        <row r="10468">
          <cell r="N10468" t="str">
            <v>전북댐운영공통일반여비</v>
          </cell>
          <cell r="O10468">
            <v>12000</v>
          </cell>
        </row>
        <row r="10469">
          <cell r="N10469" t="str">
            <v>전북댐운영공통부임여비</v>
          </cell>
          <cell r="O10469">
            <v>1194</v>
          </cell>
        </row>
        <row r="10470">
          <cell r="N10470" t="str">
            <v>전북댐운영공통시내교통비</v>
          </cell>
          <cell r="O10470">
            <v>20580</v>
          </cell>
        </row>
        <row r="10471">
          <cell r="N10471" t="str">
            <v>전북댐운영공통우편료</v>
          </cell>
          <cell r="O10471">
            <v>315</v>
          </cell>
        </row>
        <row r="10472">
          <cell r="N10472" t="str">
            <v>전북댐운영공통전화사용료</v>
          </cell>
          <cell r="O10472">
            <v>1680</v>
          </cell>
        </row>
        <row r="10473">
          <cell r="N10473" t="str">
            <v>전북댐운영공통문방구및잡품</v>
          </cell>
          <cell r="O10473">
            <v>1400</v>
          </cell>
        </row>
        <row r="10474">
          <cell r="N10474" t="str">
            <v>전북댐운영공통전산용품</v>
          </cell>
          <cell r="O10474">
            <v>1260</v>
          </cell>
        </row>
        <row r="10475">
          <cell r="N10475" t="str">
            <v>전북댐운영공통반납대상소모</v>
          </cell>
          <cell r="O10475">
            <v>700</v>
          </cell>
        </row>
        <row r="10476">
          <cell r="N10476" t="str">
            <v>전북댐운영공통특수용품</v>
          </cell>
          <cell r="O10476">
            <v>140</v>
          </cell>
        </row>
        <row r="10477">
          <cell r="N10477" t="str">
            <v>전북댐운영공통도서비</v>
          </cell>
          <cell r="O10477">
            <v>300</v>
          </cell>
        </row>
        <row r="10478">
          <cell r="N10478" t="str">
            <v>전북댐운영공통인쇄비</v>
          </cell>
          <cell r="O10478">
            <v>200</v>
          </cell>
        </row>
        <row r="10479">
          <cell r="N10479" t="str">
            <v>전북댐운영공통유형공통상각</v>
          </cell>
          <cell r="O10479">
            <v>7574</v>
          </cell>
        </row>
        <row r="10480">
          <cell r="N10480" t="str">
            <v>전북댐운영공통업무관련수수</v>
          </cell>
          <cell r="O10480">
            <v>0</v>
          </cell>
        </row>
        <row r="10481">
          <cell r="N10481" t="str">
            <v>전북댐운영공통법정수수료</v>
          </cell>
          <cell r="O10481">
            <v>34000</v>
          </cell>
        </row>
        <row r="10482">
          <cell r="N10482" t="str">
            <v>전북댐운영공통신문방송광고</v>
          </cell>
          <cell r="O10482">
            <v>1000</v>
          </cell>
        </row>
        <row r="10483">
          <cell r="N10483" t="str">
            <v>전북댐운영공통홍보물제작</v>
          </cell>
          <cell r="O10483">
            <v>2000</v>
          </cell>
        </row>
        <row r="10484">
          <cell r="N10484" t="str">
            <v>전북댐운영공통기타광고선전</v>
          </cell>
          <cell r="O10484">
            <v>1000</v>
          </cell>
        </row>
        <row r="10485">
          <cell r="N10485" t="str">
            <v>전북댐운영공통자체집합</v>
          </cell>
          <cell r="O10485">
            <v>1033</v>
          </cell>
        </row>
        <row r="10486">
          <cell r="N10486" t="str">
            <v>전북댐운영공통기타교육훈련</v>
          </cell>
          <cell r="O10486">
            <v>1500</v>
          </cell>
        </row>
        <row r="10487">
          <cell r="N10487" t="str">
            <v>전북댐운영공통지역단체협력</v>
          </cell>
          <cell r="O10487">
            <v>0</v>
          </cell>
        </row>
        <row r="10488">
          <cell r="N10488" t="str">
            <v>전북댐운영공통외부행사지원</v>
          </cell>
          <cell r="O10488">
            <v>0</v>
          </cell>
        </row>
        <row r="10489">
          <cell r="N10489" t="str">
            <v>전북댐운영공통NGO협력</v>
          </cell>
          <cell r="O10489">
            <v>0</v>
          </cell>
        </row>
        <row r="10490">
          <cell r="N10490" t="str">
            <v>전북댐운영공통행사경비</v>
          </cell>
          <cell r="O10490">
            <v>980</v>
          </cell>
        </row>
        <row r="10491">
          <cell r="N10491" t="str">
            <v>전북댐운영공통기타잡비</v>
          </cell>
          <cell r="O10491">
            <v>6400</v>
          </cell>
        </row>
        <row r="10492">
          <cell r="N10492" t="str">
            <v>전북댐운영공통건강관리비</v>
          </cell>
          <cell r="O10492">
            <v>1925</v>
          </cell>
        </row>
        <row r="10493">
          <cell r="N10493" t="str">
            <v>전북댐운영공통국민건강보험(비급여)</v>
          </cell>
          <cell r="O10493">
            <v>17375</v>
          </cell>
        </row>
        <row r="10494">
          <cell r="N10494" t="str">
            <v>전북댐운영공통국민연금(비급여)</v>
          </cell>
          <cell r="O10494">
            <v>17499</v>
          </cell>
        </row>
        <row r="10495">
          <cell r="N10495" t="str">
            <v>전북댐운영공통산재보험</v>
          </cell>
          <cell r="O10495">
            <v>5681</v>
          </cell>
        </row>
        <row r="10496">
          <cell r="N10496" t="str">
            <v>전북댐운영공통고용보험(비급여)</v>
          </cell>
          <cell r="O10496">
            <v>8358</v>
          </cell>
        </row>
        <row r="10497">
          <cell r="N10497" t="str">
            <v>전북댐운영공통체육행사비</v>
          </cell>
          <cell r="O10497">
            <v>700</v>
          </cell>
        </row>
        <row r="10498">
          <cell r="N10498" t="str">
            <v>전북댐운영공통직원특근식대</v>
          </cell>
          <cell r="O10498">
            <v>3009</v>
          </cell>
        </row>
        <row r="10499">
          <cell r="N10499" t="str">
            <v>전북댐운영공통동호회지원비</v>
          </cell>
          <cell r="O10499">
            <v>568</v>
          </cell>
        </row>
        <row r="10500">
          <cell r="N10500" t="str">
            <v>전북댐운영공통기타복리후생</v>
          </cell>
          <cell r="O10500">
            <v>95</v>
          </cell>
        </row>
        <row r="10501">
          <cell r="N10501" t="str">
            <v>전북댐운영공통임직원인센티브</v>
          </cell>
          <cell r="O10501">
            <v>82249</v>
          </cell>
        </row>
        <row r="10502">
          <cell r="N10502" t="str">
            <v>전북댐운영공통기타예비비</v>
          </cell>
          <cell r="O10502">
            <v>25809</v>
          </cell>
        </row>
        <row r="10503">
          <cell r="N10503" t="str">
            <v xml:space="preserve">전남댐운영공통 </v>
          </cell>
          <cell r="O10503">
            <v>1419282</v>
          </cell>
        </row>
        <row r="10504">
          <cell r="N10504" t="str">
            <v>전남댐운영공통직접조사비</v>
          </cell>
          <cell r="O10504">
            <v>0</v>
          </cell>
        </row>
        <row r="10505">
          <cell r="N10505" t="str">
            <v>전남댐운영공통임직원급여</v>
          </cell>
          <cell r="O10505">
            <v>478266</v>
          </cell>
        </row>
        <row r="10506">
          <cell r="N10506" t="str">
            <v>전남댐운영공통무기직급여</v>
          </cell>
          <cell r="O10506">
            <v>26933</v>
          </cell>
        </row>
        <row r="10507">
          <cell r="N10507" t="str">
            <v>전남댐운영공통임직원제수당</v>
          </cell>
          <cell r="O10507">
            <v>57784</v>
          </cell>
        </row>
        <row r="10508">
          <cell r="N10508" t="str">
            <v>전남댐운영공통내부평가급</v>
          </cell>
          <cell r="O10508">
            <v>71196</v>
          </cell>
        </row>
        <row r="10509">
          <cell r="N10509" t="str">
            <v>전남댐운영공통급여성성과급</v>
          </cell>
          <cell r="O10509">
            <v>34368</v>
          </cell>
        </row>
        <row r="10510">
          <cell r="N10510" t="str">
            <v>전남댐운영공통무기직제수당</v>
          </cell>
          <cell r="O10510">
            <v>9315</v>
          </cell>
        </row>
        <row r="10511">
          <cell r="N10511" t="str">
            <v>전남댐운영공통단기고용</v>
          </cell>
          <cell r="O10511">
            <v>4811</v>
          </cell>
        </row>
        <row r="10512">
          <cell r="N10512" t="str">
            <v>전남댐운영공통임직원퇴직금</v>
          </cell>
          <cell r="O10512">
            <v>73642</v>
          </cell>
        </row>
        <row r="10513">
          <cell r="N10513" t="str">
            <v>전남댐운영공통무기직퇴직금</v>
          </cell>
          <cell r="O10513">
            <v>3121</v>
          </cell>
        </row>
        <row r="10514">
          <cell r="N10514" t="str">
            <v>전남댐운영공통급식보조비</v>
          </cell>
          <cell r="O10514">
            <v>10829</v>
          </cell>
        </row>
        <row r="10515">
          <cell r="N10515" t="str">
            <v>전남댐운영공통학자보조금</v>
          </cell>
          <cell r="O10515">
            <v>3482</v>
          </cell>
        </row>
        <row r="10516">
          <cell r="N10516" t="str">
            <v>전남댐운영공통무기직급여성복리</v>
          </cell>
          <cell r="O10516">
            <v>1200</v>
          </cell>
        </row>
        <row r="10517">
          <cell r="N10517" t="str">
            <v>전남댐운영공통일반여비</v>
          </cell>
          <cell r="O10517">
            <v>5000</v>
          </cell>
        </row>
        <row r="10518">
          <cell r="N10518" t="str">
            <v>전남댐운영공통부임여비</v>
          </cell>
          <cell r="O10518">
            <v>1536</v>
          </cell>
        </row>
        <row r="10519">
          <cell r="N10519" t="str">
            <v>전남댐운영공통시내교통비</v>
          </cell>
          <cell r="O10519">
            <v>29820</v>
          </cell>
        </row>
        <row r="10520">
          <cell r="N10520" t="str">
            <v>전남댐운영공통우편료</v>
          </cell>
          <cell r="O10520">
            <v>405</v>
          </cell>
        </row>
        <row r="10521">
          <cell r="N10521" t="str">
            <v>전남댐운영공통전화사용료</v>
          </cell>
          <cell r="O10521">
            <v>2160</v>
          </cell>
        </row>
        <row r="10522">
          <cell r="N10522" t="str">
            <v>전남댐운영공통문방구및잡품</v>
          </cell>
          <cell r="O10522">
            <v>1800</v>
          </cell>
        </row>
        <row r="10523">
          <cell r="N10523" t="str">
            <v>전남댐운영공통전산용품</v>
          </cell>
          <cell r="O10523">
            <v>1620</v>
          </cell>
        </row>
        <row r="10524">
          <cell r="N10524" t="str">
            <v>전남댐운영공통반납대상소모</v>
          </cell>
          <cell r="O10524">
            <v>900</v>
          </cell>
        </row>
        <row r="10525">
          <cell r="N10525" t="str">
            <v>전남댐운영공통특수용품</v>
          </cell>
          <cell r="O10525">
            <v>180</v>
          </cell>
        </row>
        <row r="10526">
          <cell r="N10526" t="str">
            <v>전남댐운영공통도서비</v>
          </cell>
          <cell r="O10526">
            <v>300</v>
          </cell>
        </row>
        <row r="10527">
          <cell r="N10527" t="str">
            <v>전남댐운영공통인쇄비</v>
          </cell>
          <cell r="O10527">
            <v>300</v>
          </cell>
        </row>
        <row r="10528">
          <cell r="N10528" t="str">
            <v>전남댐운영공통유형공통상각</v>
          </cell>
          <cell r="O10528">
            <v>38800</v>
          </cell>
        </row>
        <row r="10529">
          <cell r="N10529" t="str">
            <v>전남댐운영공통공기구비품보수</v>
          </cell>
          <cell r="O10529">
            <v>10000</v>
          </cell>
        </row>
        <row r="10530">
          <cell r="N10530" t="str">
            <v>전남댐운영공통차량유지비</v>
          </cell>
          <cell r="O10530">
            <v>6000</v>
          </cell>
        </row>
        <row r="10531">
          <cell r="N10531" t="str">
            <v>전남댐운영공통기타보험료</v>
          </cell>
          <cell r="O10531">
            <v>250</v>
          </cell>
        </row>
        <row r="10532">
          <cell r="N10532" t="str">
            <v>전남댐운영공통업무추진비</v>
          </cell>
          <cell r="O10532">
            <v>500</v>
          </cell>
        </row>
        <row r="10533">
          <cell r="N10533" t="str">
            <v>전남댐운영공통자체집합</v>
          </cell>
          <cell r="O10533">
            <v>1733</v>
          </cell>
        </row>
        <row r="10534">
          <cell r="N10534" t="str">
            <v>전남댐운영공통기타교육훈련</v>
          </cell>
          <cell r="O10534">
            <v>0</v>
          </cell>
        </row>
        <row r="10535">
          <cell r="N10535" t="str">
            <v>전남댐운영공통조사직접비</v>
          </cell>
          <cell r="O10535">
            <v>0</v>
          </cell>
        </row>
        <row r="10536">
          <cell r="N10536" t="str">
            <v>전남댐운영공통조사간접비</v>
          </cell>
          <cell r="O10536">
            <v>0</v>
          </cell>
        </row>
        <row r="10537">
          <cell r="N10537" t="str">
            <v>전남댐운영공통연구직접비</v>
          </cell>
          <cell r="O10537">
            <v>281000</v>
          </cell>
        </row>
        <row r="10538">
          <cell r="N10538" t="str">
            <v>전남댐운영공통연구간접비</v>
          </cell>
          <cell r="O10538">
            <v>31000</v>
          </cell>
        </row>
        <row r="10539">
          <cell r="N10539" t="str">
            <v>전남댐운영공통행사경비</v>
          </cell>
          <cell r="O10539">
            <v>1260</v>
          </cell>
        </row>
        <row r="10540">
          <cell r="N10540" t="str">
            <v>전남댐운영공통기타잡비</v>
          </cell>
          <cell r="O10540">
            <v>5600</v>
          </cell>
        </row>
        <row r="10541">
          <cell r="N10541" t="str">
            <v>전남댐운영공통건강관리비</v>
          </cell>
          <cell r="O10541">
            <v>2475</v>
          </cell>
        </row>
        <row r="10542">
          <cell r="N10542" t="str">
            <v>전남댐운영공통국민건강보험(비급여)</v>
          </cell>
          <cell r="O10542">
            <v>22340</v>
          </cell>
        </row>
        <row r="10543">
          <cell r="N10543" t="str">
            <v>전남댐운영공통국민연금(비급여)</v>
          </cell>
          <cell r="O10543">
            <v>22499</v>
          </cell>
        </row>
        <row r="10544">
          <cell r="N10544" t="str">
            <v>전남댐운영공통산재보험</v>
          </cell>
          <cell r="O10544">
            <v>7304</v>
          </cell>
        </row>
        <row r="10545">
          <cell r="N10545" t="str">
            <v>전남댐운영공통고용보험(비급여)</v>
          </cell>
          <cell r="O10545">
            <v>10746</v>
          </cell>
        </row>
        <row r="10546">
          <cell r="N10546" t="str">
            <v>전남댐운영공통체육행사비</v>
          </cell>
          <cell r="O10546">
            <v>901</v>
          </cell>
        </row>
        <row r="10547">
          <cell r="N10547" t="str">
            <v>전남댐운영공통직원특근식대</v>
          </cell>
          <cell r="O10547">
            <v>3869</v>
          </cell>
        </row>
        <row r="10548">
          <cell r="N10548" t="str">
            <v>전남댐운영공통동호회지원비</v>
          </cell>
          <cell r="O10548">
            <v>730</v>
          </cell>
        </row>
        <row r="10549">
          <cell r="N10549" t="str">
            <v>전남댐운영공통합숙소운영비</v>
          </cell>
          <cell r="O10549">
            <v>2154</v>
          </cell>
        </row>
        <row r="10550">
          <cell r="N10550" t="str">
            <v>전남댐운영공통기타복리후생</v>
          </cell>
          <cell r="O10550">
            <v>122</v>
          </cell>
        </row>
        <row r="10551">
          <cell r="N10551" t="str">
            <v>전남댐운영공통무기직(4대보험)</v>
          </cell>
          <cell r="O10551">
            <v>4482</v>
          </cell>
        </row>
        <row r="10552">
          <cell r="N10552" t="str">
            <v>전남댐운영공통무기직(준당직비)</v>
          </cell>
          <cell r="O10552">
            <v>200</v>
          </cell>
        </row>
        <row r="10553">
          <cell r="N10553" t="str">
            <v>전남댐운영공통무기직(건강관리비)</v>
          </cell>
          <cell r="O10553">
            <v>260</v>
          </cell>
        </row>
        <row r="10554">
          <cell r="N10554" t="str">
            <v>전남댐운영공통무기직(체육행사비)</v>
          </cell>
          <cell r="O10554">
            <v>100</v>
          </cell>
        </row>
        <row r="10555">
          <cell r="N10555" t="str">
            <v>전남댐운영공통무기직(직원특근식대)</v>
          </cell>
          <cell r="O10555">
            <v>370</v>
          </cell>
        </row>
        <row r="10556">
          <cell r="N10556" t="str">
            <v>전남댐운영공통무기직(동호회지원비)</v>
          </cell>
          <cell r="O10556">
            <v>90</v>
          </cell>
        </row>
        <row r="10557">
          <cell r="N10557" t="str">
            <v>전남댐운영공통임직원인센티브</v>
          </cell>
          <cell r="O10557">
            <v>105749</v>
          </cell>
        </row>
        <row r="10558">
          <cell r="N10558" t="str">
            <v>전남댐운영공통무기직인센티브</v>
          </cell>
          <cell r="O10558">
            <v>6597</v>
          </cell>
        </row>
        <row r="10559">
          <cell r="N10559" t="str">
            <v>전남댐운영공통기타예비비</v>
          </cell>
          <cell r="O10559">
            <v>33183</v>
          </cell>
        </row>
        <row r="10560">
          <cell r="N10560" t="str">
            <v xml:space="preserve">경북댐운영공통 </v>
          </cell>
          <cell r="O10560">
            <v>2019617</v>
          </cell>
        </row>
        <row r="10561">
          <cell r="N10561" t="str">
            <v>경북댐운영공통직접조사비</v>
          </cell>
          <cell r="O10561">
            <v>0</v>
          </cell>
        </row>
        <row r="10562">
          <cell r="N10562" t="str">
            <v>경북댐운영공통임직원급여</v>
          </cell>
          <cell r="O10562">
            <v>637687</v>
          </cell>
        </row>
        <row r="10563">
          <cell r="N10563" t="str">
            <v>경북댐운영공통무기직급여</v>
          </cell>
          <cell r="O10563">
            <v>26977</v>
          </cell>
        </row>
        <row r="10564">
          <cell r="N10564" t="str">
            <v>경북댐운영공통임직원제수당</v>
          </cell>
          <cell r="O10564">
            <v>77045</v>
          </cell>
        </row>
        <row r="10565">
          <cell r="N10565" t="str">
            <v>경북댐운영공통내부평가급</v>
          </cell>
          <cell r="O10565">
            <v>94928</v>
          </cell>
        </row>
        <row r="10566">
          <cell r="N10566" t="str">
            <v>경북댐운영공통급여성성과급</v>
          </cell>
          <cell r="O10566">
            <v>45823</v>
          </cell>
        </row>
        <row r="10567">
          <cell r="N10567" t="str">
            <v>경북댐운영공통무기직제수당</v>
          </cell>
          <cell r="O10567">
            <v>9320</v>
          </cell>
        </row>
        <row r="10568">
          <cell r="N10568" t="str">
            <v>경북댐운영공통단기고용</v>
          </cell>
          <cell r="O10568">
            <v>10808</v>
          </cell>
        </row>
        <row r="10569">
          <cell r="N10569" t="str">
            <v>경북댐운영공통비정규인력</v>
          </cell>
          <cell r="O10569">
            <v>20498</v>
          </cell>
        </row>
        <row r="10570">
          <cell r="N10570" t="str">
            <v>경북댐운영공통급여성복리비</v>
          </cell>
          <cell r="O10570">
            <v>1200</v>
          </cell>
        </row>
        <row r="10571">
          <cell r="N10571" t="str">
            <v>경북댐운영공통성과급</v>
          </cell>
          <cell r="O10571">
            <v>6994</v>
          </cell>
        </row>
        <row r="10572">
          <cell r="N10572" t="str">
            <v>경북댐운영공통임직원퇴직금</v>
          </cell>
          <cell r="O10572">
            <v>98189</v>
          </cell>
        </row>
        <row r="10573">
          <cell r="N10573" t="str">
            <v>경북댐운영공통무기직퇴직금</v>
          </cell>
          <cell r="O10573">
            <v>3125</v>
          </cell>
        </row>
        <row r="10574">
          <cell r="N10574" t="str">
            <v>경북댐운영공통급식보조비</v>
          </cell>
          <cell r="O10574">
            <v>14439</v>
          </cell>
        </row>
        <row r="10575">
          <cell r="N10575" t="str">
            <v>경북댐운영공통학자보조금</v>
          </cell>
          <cell r="O10575">
            <v>4642</v>
          </cell>
        </row>
        <row r="10576">
          <cell r="N10576" t="str">
            <v>경북댐운영공통무기직급여성복리</v>
          </cell>
          <cell r="O10576">
            <v>1200</v>
          </cell>
        </row>
        <row r="10577">
          <cell r="N10577" t="str">
            <v>경북댐운영공통일반여비</v>
          </cell>
          <cell r="O10577">
            <v>12540</v>
          </cell>
        </row>
        <row r="10578">
          <cell r="N10578" t="str">
            <v>경북댐운영공통부임여비</v>
          </cell>
          <cell r="O10578">
            <v>2048</v>
          </cell>
        </row>
        <row r="10579">
          <cell r="N10579" t="str">
            <v>경북댐운영공통시내교통비</v>
          </cell>
          <cell r="O10579">
            <v>40320</v>
          </cell>
        </row>
        <row r="10580">
          <cell r="N10580" t="str">
            <v>경북댐운영공통우편료</v>
          </cell>
          <cell r="O10580">
            <v>540</v>
          </cell>
        </row>
        <row r="10581">
          <cell r="N10581" t="str">
            <v>경북댐운영공통전화사용료</v>
          </cell>
          <cell r="O10581">
            <v>2880</v>
          </cell>
        </row>
        <row r="10582">
          <cell r="N10582" t="str">
            <v>경북댐운영공통문방구및잡품</v>
          </cell>
          <cell r="O10582">
            <v>2400</v>
          </cell>
        </row>
        <row r="10583">
          <cell r="N10583" t="str">
            <v>경북댐운영공통전산용품</v>
          </cell>
          <cell r="O10583">
            <v>2160</v>
          </cell>
        </row>
        <row r="10584">
          <cell r="N10584" t="str">
            <v>경북댐운영공통반납대상소모</v>
          </cell>
          <cell r="O10584">
            <v>1200</v>
          </cell>
        </row>
        <row r="10585">
          <cell r="N10585" t="str">
            <v>경북댐운영공통특수용품</v>
          </cell>
          <cell r="O10585">
            <v>240</v>
          </cell>
        </row>
        <row r="10586">
          <cell r="N10586" t="str">
            <v>경북댐운영공통도서비</v>
          </cell>
          <cell r="O10586">
            <v>500</v>
          </cell>
        </row>
        <row r="10587">
          <cell r="N10587" t="str">
            <v>경북댐운영공통유형공통상각</v>
          </cell>
          <cell r="O10587">
            <v>78170</v>
          </cell>
        </row>
        <row r="10588">
          <cell r="N10588" t="str">
            <v>경북댐운영공통공기구비품보수</v>
          </cell>
          <cell r="O10588">
            <v>5000</v>
          </cell>
        </row>
        <row r="10589">
          <cell r="N10589" t="str">
            <v>경북댐운영공통차량유지비</v>
          </cell>
          <cell r="O10589">
            <v>25000</v>
          </cell>
        </row>
        <row r="10590">
          <cell r="N10590" t="str">
            <v>경북댐운영공통기타보험료</v>
          </cell>
          <cell r="O10590">
            <v>700</v>
          </cell>
        </row>
        <row r="10591">
          <cell r="N10591" t="str">
            <v>경북댐운영공통시설운영수수</v>
          </cell>
          <cell r="O10591">
            <v>0</v>
          </cell>
        </row>
        <row r="10592">
          <cell r="N10592" t="str">
            <v>경북댐운영공통업무추진비</v>
          </cell>
          <cell r="O10592">
            <v>2000</v>
          </cell>
        </row>
        <row r="10593">
          <cell r="N10593" t="str">
            <v>경북댐운영공통자체집합</v>
          </cell>
          <cell r="O10593">
            <v>2095</v>
          </cell>
        </row>
        <row r="10594">
          <cell r="N10594" t="str">
            <v>경북댐운영공통기타교육훈련</v>
          </cell>
          <cell r="O10594">
            <v>0</v>
          </cell>
        </row>
        <row r="10595">
          <cell r="N10595" t="str">
            <v>경북댐운영공통포상금</v>
          </cell>
          <cell r="O10595">
            <v>0</v>
          </cell>
        </row>
        <row r="10596">
          <cell r="N10596" t="str">
            <v>경북댐운영공통지역단체협력</v>
          </cell>
          <cell r="O10596">
            <v>1000</v>
          </cell>
        </row>
        <row r="10597">
          <cell r="N10597" t="str">
            <v>경북댐운영공통외부행사지원</v>
          </cell>
          <cell r="O10597">
            <v>1000</v>
          </cell>
        </row>
        <row r="10598">
          <cell r="N10598" t="str">
            <v>경북댐운영공통NGO협력</v>
          </cell>
          <cell r="O10598">
            <v>1000</v>
          </cell>
        </row>
        <row r="10599">
          <cell r="N10599" t="str">
            <v>경북댐운영공통연구직접비</v>
          </cell>
          <cell r="O10599">
            <v>430000</v>
          </cell>
        </row>
        <row r="10600">
          <cell r="N10600" t="str">
            <v>경북댐운영공통연구간접비</v>
          </cell>
          <cell r="O10600">
            <v>42000</v>
          </cell>
        </row>
        <row r="10601">
          <cell r="N10601" t="str">
            <v>경북댐운영공통행사경비</v>
          </cell>
          <cell r="O10601">
            <v>1680</v>
          </cell>
        </row>
        <row r="10602">
          <cell r="N10602" t="str">
            <v>경북댐운영공통기타잡비</v>
          </cell>
          <cell r="O10602">
            <v>9200</v>
          </cell>
        </row>
        <row r="10603">
          <cell r="N10603" t="str">
            <v>경북댐운영공통당직비</v>
          </cell>
          <cell r="O10603">
            <v>7070</v>
          </cell>
        </row>
        <row r="10604">
          <cell r="N10604" t="str">
            <v>경북댐운영공통건강관리비</v>
          </cell>
          <cell r="O10604">
            <v>3300</v>
          </cell>
        </row>
        <row r="10605">
          <cell r="N10605" t="str">
            <v>경북댐운영공통국민건강보험(비급여)</v>
          </cell>
          <cell r="O10605">
            <v>29786</v>
          </cell>
        </row>
        <row r="10606">
          <cell r="N10606" t="str">
            <v>경북댐운영공통국민연금(비급여)</v>
          </cell>
          <cell r="O10606">
            <v>29998</v>
          </cell>
        </row>
        <row r="10607">
          <cell r="N10607" t="str">
            <v>경북댐운영공통산재보험</v>
          </cell>
          <cell r="O10607">
            <v>9738</v>
          </cell>
        </row>
        <row r="10608">
          <cell r="N10608" t="str">
            <v>경북댐운영공통고용보험(비급여)</v>
          </cell>
          <cell r="O10608">
            <v>14328</v>
          </cell>
        </row>
        <row r="10609">
          <cell r="N10609" t="str">
            <v>경북댐운영공통체육행사비</v>
          </cell>
          <cell r="O10609">
            <v>1201</v>
          </cell>
        </row>
        <row r="10610">
          <cell r="N10610" t="str">
            <v>경북댐운영공통직원특근식대</v>
          </cell>
          <cell r="O10610">
            <v>5159</v>
          </cell>
        </row>
        <row r="10611">
          <cell r="N10611" t="str">
            <v>경북댐운영공통동호회지원비</v>
          </cell>
          <cell r="O10611">
            <v>973</v>
          </cell>
        </row>
        <row r="10612">
          <cell r="N10612" t="str">
            <v>경북댐운영공통기타복리후생</v>
          </cell>
          <cell r="O10612">
            <v>163</v>
          </cell>
        </row>
        <row r="10613">
          <cell r="N10613" t="str">
            <v>경북댐운영공통비정규직(4대보험)</v>
          </cell>
          <cell r="O10613">
            <v>2875</v>
          </cell>
        </row>
        <row r="10614">
          <cell r="N10614" t="str">
            <v>경북댐운영공통무기직(4대보험)</v>
          </cell>
          <cell r="O10614">
            <v>4488</v>
          </cell>
        </row>
        <row r="10615">
          <cell r="N10615" t="str">
            <v>경북댐운영공통무기직(준당직비)</v>
          </cell>
          <cell r="O10615">
            <v>200</v>
          </cell>
        </row>
        <row r="10616">
          <cell r="N10616" t="str">
            <v>경북댐운영공통무기직(건강관리비)</v>
          </cell>
          <cell r="O10616">
            <v>260</v>
          </cell>
        </row>
        <row r="10617">
          <cell r="N10617" t="str">
            <v>경북댐운영공통무기직(체육행사비)</v>
          </cell>
          <cell r="O10617">
            <v>100</v>
          </cell>
        </row>
        <row r="10618">
          <cell r="N10618" t="str">
            <v>경북댐운영공통무기직(직원특근식대)</v>
          </cell>
          <cell r="O10618">
            <v>370</v>
          </cell>
        </row>
        <row r="10619">
          <cell r="N10619" t="str">
            <v>경북댐운영공통무기직(동호회지원비)</v>
          </cell>
          <cell r="O10619">
            <v>90</v>
          </cell>
        </row>
        <row r="10620">
          <cell r="N10620" t="str">
            <v>경북댐운영공통비정규직(준당직비)</v>
          </cell>
          <cell r="O10620">
            <v>200</v>
          </cell>
        </row>
        <row r="10621">
          <cell r="N10621" t="str">
            <v>경북댐운영공통비정규직(건강관리비)</v>
          </cell>
          <cell r="O10621">
            <v>260</v>
          </cell>
        </row>
        <row r="10622">
          <cell r="N10622" t="str">
            <v>경북댐운영공통비정규직(체육행사비)</v>
          </cell>
          <cell r="O10622">
            <v>100</v>
          </cell>
        </row>
        <row r="10623">
          <cell r="N10623" t="str">
            <v>경북댐운영공통비정규직(직원특근식대)</v>
          </cell>
          <cell r="O10623">
            <v>480</v>
          </cell>
        </row>
        <row r="10624">
          <cell r="N10624" t="str">
            <v>경북댐운영공통비정규직(동호회지원비)</v>
          </cell>
          <cell r="O10624">
            <v>90</v>
          </cell>
        </row>
        <row r="10625">
          <cell r="N10625" t="str">
            <v>경북댐운영공통임직원인센티브</v>
          </cell>
          <cell r="O10625">
            <v>140998</v>
          </cell>
        </row>
        <row r="10626">
          <cell r="N10626" t="str">
            <v>경북댐운영공통무기직인센티브</v>
          </cell>
          <cell r="O10626">
            <v>6597</v>
          </cell>
        </row>
        <row r="10627">
          <cell r="N10627" t="str">
            <v>경북댐운영공통기타예비비</v>
          </cell>
          <cell r="O10627">
            <v>44245</v>
          </cell>
        </row>
        <row r="10628">
          <cell r="N10628" t="str">
            <v xml:space="preserve">경남댐운영공통 </v>
          </cell>
          <cell r="O10628">
            <v>4811</v>
          </cell>
        </row>
        <row r="10629">
          <cell r="N10629" t="str">
            <v>경남댐운영공통직접조사비</v>
          </cell>
          <cell r="O10629">
            <v>0</v>
          </cell>
        </row>
        <row r="10630">
          <cell r="N10630" t="str">
            <v>경남댐운영공통단기고용</v>
          </cell>
          <cell r="O10630">
            <v>4811</v>
          </cell>
        </row>
        <row r="10631">
          <cell r="N10631" t="str">
            <v>경남댐운영공통일반여비</v>
          </cell>
          <cell r="O10631">
            <v>0</v>
          </cell>
        </row>
        <row r="10632">
          <cell r="N10632" t="str">
            <v>경남댐운영공통지역단체협력</v>
          </cell>
          <cell r="O10632">
            <v>0</v>
          </cell>
        </row>
        <row r="10633">
          <cell r="N10633" t="str">
            <v xml:space="preserve">발전사업공통 </v>
          </cell>
          <cell r="O10633">
            <v>0</v>
          </cell>
        </row>
        <row r="10634">
          <cell r="N10634" t="str">
            <v>발전사업공통건강관리비</v>
          </cell>
          <cell r="O10634">
            <v>0</v>
          </cell>
        </row>
        <row r="10635">
          <cell r="N10635" t="str">
            <v xml:space="preserve">남강댐지원 </v>
          </cell>
          <cell r="O10635">
            <v>0</v>
          </cell>
        </row>
        <row r="10636">
          <cell r="N10636" t="str">
            <v>남강댐지원비정규직(동호회지원비)</v>
          </cell>
          <cell r="O10636">
            <v>0</v>
          </cell>
        </row>
        <row r="10637">
          <cell r="N10637" t="str">
            <v xml:space="preserve">  </v>
          </cell>
          <cell r="O10637">
            <v>57536507</v>
          </cell>
        </row>
        <row r="10638">
          <cell r="N10638" t="str">
            <v xml:space="preserve">보령소수력 </v>
          </cell>
          <cell r="O10638">
            <v>86959</v>
          </cell>
        </row>
        <row r="10639">
          <cell r="N10639" t="str">
            <v>보령소수력발전전용상각</v>
          </cell>
          <cell r="O10639">
            <v>76959</v>
          </cell>
        </row>
        <row r="10640">
          <cell r="N10640" t="str">
            <v>보령소수력발전유지보수</v>
          </cell>
          <cell r="O10640">
            <v>10000</v>
          </cell>
        </row>
        <row r="10641">
          <cell r="N10641" t="str">
            <v xml:space="preserve">영천소수력 </v>
          </cell>
          <cell r="O10641">
            <v>67449</v>
          </cell>
        </row>
        <row r="10642">
          <cell r="N10642" t="str">
            <v>영천소수력도급공사비</v>
          </cell>
          <cell r="O10642">
            <v>0</v>
          </cell>
        </row>
        <row r="10643">
          <cell r="N10643" t="str">
            <v>영천소수력전용회선</v>
          </cell>
          <cell r="O10643">
            <v>4800</v>
          </cell>
        </row>
        <row r="10644">
          <cell r="N10644" t="str">
            <v>영천소수력전력료</v>
          </cell>
          <cell r="O10644">
            <v>6000</v>
          </cell>
        </row>
        <row r="10645">
          <cell r="N10645" t="str">
            <v>영천소수력발전전용상각</v>
          </cell>
          <cell r="O10645">
            <v>10694</v>
          </cell>
        </row>
        <row r="10646">
          <cell r="N10646" t="str">
            <v>영천소수력발전유지보수</v>
          </cell>
          <cell r="O10646">
            <v>20000</v>
          </cell>
        </row>
        <row r="10647">
          <cell r="N10647" t="str">
            <v>영천소수력발전점검정비</v>
          </cell>
          <cell r="O10647">
            <v>25955</v>
          </cell>
        </row>
        <row r="10648">
          <cell r="N10648" t="str">
            <v xml:space="preserve">광천소수력 </v>
          </cell>
          <cell r="O10648">
            <v>45301</v>
          </cell>
        </row>
        <row r="10649">
          <cell r="N10649" t="str">
            <v>광천소수력발전전용상각</v>
          </cell>
          <cell r="O10649">
            <v>38301</v>
          </cell>
        </row>
        <row r="10650">
          <cell r="N10650" t="str">
            <v>광천소수력발전유지보수</v>
          </cell>
          <cell r="O10650">
            <v>7000</v>
          </cell>
        </row>
        <row r="10651">
          <cell r="N10651" t="str">
            <v xml:space="preserve">반변소수력 </v>
          </cell>
          <cell r="O10651">
            <v>59901</v>
          </cell>
        </row>
        <row r="10652">
          <cell r="N10652" t="str">
            <v>반변소수력발전전용상각</v>
          </cell>
          <cell r="O10652">
            <v>49901</v>
          </cell>
        </row>
        <row r="10653">
          <cell r="N10653" t="str">
            <v>반변소수력발전유지보수</v>
          </cell>
          <cell r="O10653">
            <v>10000</v>
          </cell>
        </row>
        <row r="10654">
          <cell r="N10654" t="str">
            <v xml:space="preserve">운문소수력 </v>
          </cell>
          <cell r="O10654">
            <v>81003</v>
          </cell>
        </row>
        <row r="10655">
          <cell r="N10655" t="str">
            <v>운문소수력발전전용상각</v>
          </cell>
          <cell r="O10655">
            <v>58728</v>
          </cell>
        </row>
        <row r="10656">
          <cell r="N10656" t="str">
            <v>운문소수력발전점검정비</v>
          </cell>
          <cell r="O10656">
            <v>22275</v>
          </cell>
        </row>
        <row r="10657">
          <cell r="N10657" t="str">
            <v xml:space="preserve">안동소수력 </v>
          </cell>
          <cell r="O10657">
            <v>202451</v>
          </cell>
        </row>
        <row r="10658">
          <cell r="N10658" t="str">
            <v>안동소수력발전전용상각</v>
          </cell>
          <cell r="O10658">
            <v>178451</v>
          </cell>
        </row>
        <row r="10659">
          <cell r="N10659" t="str">
            <v>안동소수력발전유지보수</v>
          </cell>
          <cell r="O10659">
            <v>24000</v>
          </cell>
        </row>
        <row r="10660">
          <cell r="N10660" t="str">
            <v xml:space="preserve">대청소수력 </v>
          </cell>
          <cell r="O10660">
            <v>227454</v>
          </cell>
        </row>
        <row r="10661">
          <cell r="N10661" t="str">
            <v>대청소수력유형공통상각</v>
          </cell>
          <cell r="O10661">
            <v>51027</v>
          </cell>
        </row>
        <row r="10662">
          <cell r="N10662" t="str">
            <v>대청소수력발전전용상각</v>
          </cell>
          <cell r="O10662">
            <v>161427</v>
          </cell>
        </row>
        <row r="10663">
          <cell r="N10663" t="str">
            <v>대청소수력발전유지보수</v>
          </cell>
          <cell r="O10663">
            <v>15000</v>
          </cell>
        </row>
        <row r="10664">
          <cell r="N10664" t="str">
            <v xml:space="preserve">주암역소수력 </v>
          </cell>
          <cell r="O10664">
            <v>16247</v>
          </cell>
        </row>
        <row r="10665">
          <cell r="N10665" t="str">
            <v>주암역소수력발전전용상각</v>
          </cell>
          <cell r="O10665">
            <v>11247</v>
          </cell>
        </row>
        <row r="10666">
          <cell r="N10666" t="str">
            <v>주암역소수력발전유지보수</v>
          </cell>
          <cell r="O10666">
            <v>5000</v>
          </cell>
        </row>
        <row r="10667">
          <cell r="N10667" t="str">
            <v xml:space="preserve">주암소수력 </v>
          </cell>
          <cell r="O10667">
            <v>127794</v>
          </cell>
        </row>
        <row r="10668">
          <cell r="N10668" t="str">
            <v>주암소수력유형공통상각</v>
          </cell>
          <cell r="O10668">
            <v>42417</v>
          </cell>
        </row>
        <row r="10669">
          <cell r="N10669" t="str">
            <v>주암소수력발전전용상각</v>
          </cell>
          <cell r="O10669">
            <v>80377</v>
          </cell>
        </row>
        <row r="10670">
          <cell r="N10670" t="str">
            <v>주암소수력발전유지보수</v>
          </cell>
          <cell r="O10670">
            <v>5000</v>
          </cell>
        </row>
        <row r="10671">
          <cell r="N10671" t="str">
            <v xml:space="preserve">창원태양광발전 </v>
          </cell>
          <cell r="O10671">
            <v>38806</v>
          </cell>
        </row>
        <row r="10672">
          <cell r="N10672" t="str">
            <v>창원태양광발전발전전용상각</v>
          </cell>
          <cell r="O10672">
            <v>33806</v>
          </cell>
        </row>
        <row r="10673">
          <cell r="N10673" t="str">
            <v>창원태양광발전발전유지보수</v>
          </cell>
          <cell r="O10673">
            <v>5000</v>
          </cell>
        </row>
        <row r="10674">
          <cell r="N10674" t="str">
            <v xml:space="preserve">대불(정)태양광발전 </v>
          </cell>
          <cell r="O10674">
            <v>67476</v>
          </cell>
        </row>
        <row r="10675">
          <cell r="N10675" t="str">
            <v>대불(정)태양광발전발전전용상각</v>
          </cell>
          <cell r="O10675">
            <v>67476</v>
          </cell>
        </row>
        <row r="10676">
          <cell r="N10676" t="str">
            <v xml:space="preserve">석성(정)태양광발전 </v>
          </cell>
          <cell r="O10676">
            <v>57114</v>
          </cell>
        </row>
        <row r="10677">
          <cell r="N10677" t="str">
            <v>석성(정)태양광발전발전전용상각</v>
          </cell>
          <cell r="O10677">
            <v>57114</v>
          </cell>
        </row>
        <row r="10678">
          <cell r="N10678" t="str">
            <v xml:space="preserve">현도(정)태양광발전 </v>
          </cell>
          <cell r="O10678">
            <v>9174</v>
          </cell>
        </row>
        <row r="10679">
          <cell r="N10679" t="str">
            <v>현도(정)태양광발전발전전용상각</v>
          </cell>
          <cell r="O10679">
            <v>9174</v>
          </cell>
        </row>
        <row r="10680">
          <cell r="N10680" t="str">
            <v xml:space="preserve">본사태양광발전 </v>
          </cell>
          <cell r="O10680">
            <v>687825</v>
          </cell>
        </row>
        <row r="10681">
          <cell r="N10681" t="str">
            <v>본사태양광발전발전전용상각</v>
          </cell>
          <cell r="O10681">
            <v>687825</v>
          </cell>
        </row>
        <row r="10682">
          <cell r="N10682" t="str">
            <v xml:space="preserve">주암태양광발전 </v>
          </cell>
          <cell r="O10682">
            <v>1255</v>
          </cell>
        </row>
        <row r="10683">
          <cell r="N10683" t="str">
            <v>주암태양광발전발전전용상각</v>
          </cell>
          <cell r="O10683">
            <v>1255</v>
          </cell>
        </row>
        <row r="10684">
          <cell r="N10684" t="str">
            <v xml:space="preserve">시화방아머리풍력 </v>
          </cell>
          <cell r="O10684">
            <v>469929</v>
          </cell>
        </row>
        <row r="10685">
          <cell r="N10685" t="str">
            <v>시화방아머리풍력발전전용상각</v>
          </cell>
          <cell r="O10685">
            <v>389929</v>
          </cell>
        </row>
        <row r="10686">
          <cell r="N10686" t="str">
            <v>시화방아머리풍력발전점검정비</v>
          </cell>
          <cell r="O10686">
            <v>80000</v>
          </cell>
        </row>
        <row r="10687">
          <cell r="N10687" t="str">
            <v xml:space="preserve">시화조력발전(운영) </v>
          </cell>
          <cell r="O10687">
            <v>28052632</v>
          </cell>
        </row>
        <row r="10688">
          <cell r="N10688" t="str">
            <v>시화조력발전(운영)임직원급여</v>
          </cell>
          <cell r="O10688">
            <v>2550750</v>
          </cell>
        </row>
        <row r="10689">
          <cell r="N10689" t="str">
            <v>시화조력발전(운영)무기직급여</v>
          </cell>
          <cell r="O10689">
            <v>291966</v>
          </cell>
        </row>
        <row r="10690">
          <cell r="N10690" t="str">
            <v>시화조력발전(운영)임직원제수당</v>
          </cell>
          <cell r="O10690">
            <v>308180</v>
          </cell>
        </row>
        <row r="10691">
          <cell r="N10691" t="str">
            <v>시화조력발전(운영)내부평가급</v>
          </cell>
          <cell r="O10691">
            <v>379711</v>
          </cell>
        </row>
        <row r="10692">
          <cell r="N10692" t="str">
            <v>시화조력발전(운영)급여성성과급</v>
          </cell>
          <cell r="O10692">
            <v>183293</v>
          </cell>
        </row>
        <row r="10693">
          <cell r="N10693" t="str">
            <v>시화조력발전(운영)무기직제수당</v>
          </cell>
          <cell r="O10693">
            <v>104342</v>
          </cell>
        </row>
        <row r="10694">
          <cell r="N10694" t="str">
            <v>시화조력발전(운영)비정규인력</v>
          </cell>
          <cell r="O10694">
            <v>201868</v>
          </cell>
        </row>
        <row r="10695">
          <cell r="N10695" t="str">
            <v>시화조력발전(운영)급여성복리비</v>
          </cell>
          <cell r="O10695">
            <v>9600</v>
          </cell>
        </row>
        <row r="10696">
          <cell r="N10696" t="str">
            <v>시화조력발전(운영)성과급</v>
          </cell>
          <cell r="O10696">
            <v>70056</v>
          </cell>
        </row>
        <row r="10697">
          <cell r="N10697" t="str">
            <v>시화조력발전(운영)임직원퇴직금</v>
          </cell>
          <cell r="O10697">
            <v>392756</v>
          </cell>
        </row>
        <row r="10698">
          <cell r="N10698" t="str">
            <v>시화조력발전(운영)무기직퇴직금</v>
          </cell>
          <cell r="O10698">
            <v>34327</v>
          </cell>
        </row>
        <row r="10699">
          <cell r="N10699" t="str">
            <v>시화조력발전(운영)급식보조비</v>
          </cell>
          <cell r="O10699">
            <v>57754</v>
          </cell>
        </row>
        <row r="10700">
          <cell r="N10700" t="str">
            <v>시화조력발전(운영)학자보조금</v>
          </cell>
          <cell r="O10700">
            <v>18569</v>
          </cell>
        </row>
        <row r="10701">
          <cell r="N10701" t="str">
            <v>시화조력발전(운영)무기직급여성복리</v>
          </cell>
          <cell r="O10701">
            <v>15600</v>
          </cell>
        </row>
        <row r="10702">
          <cell r="N10702" t="str">
            <v>시화조력발전(운영)일반여비</v>
          </cell>
          <cell r="O10702">
            <v>37700</v>
          </cell>
        </row>
        <row r="10703">
          <cell r="N10703" t="str">
            <v>시화조력발전(운영)부임여비</v>
          </cell>
          <cell r="O10703">
            <v>8190</v>
          </cell>
        </row>
        <row r="10704">
          <cell r="N10704" t="str">
            <v>시화조력발전(운영)국외여비</v>
          </cell>
          <cell r="O10704">
            <v>0</v>
          </cell>
        </row>
        <row r="10705">
          <cell r="N10705" t="str">
            <v>시화조력발전(운영)시내교통비</v>
          </cell>
          <cell r="O10705">
            <v>176400</v>
          </cell>
        </row>
        <row r="10706">
          <cell r="N10706" t="str">
            <v>시화조력발전(운영)우편료</v>
          </cell>
          <cell r="O10706">
            <v>2160</v>
          </cell>
        </row>
        <row r="10707">
          <cell r="N10707" t="str">
            <v>시화조력발전(운영)전화사용료</v>
          </cell>
          <cell r="O10707">
            <v>11520</v>
          </cell>
        </row>
        <row r="10708">
          <cell r="N10708" t="str">
            <v>시화조력발전(운영)인공위성사용</v>
          </cell>
          <cell r="O10708">
            <v>252</v>
          </cell>
        </row>
        <row r="10709">
          <cell r="N10709" t="str">
            <v>시화조력발전(운영)전용회선</v>
          </cell>
          <cell r="O10709">
            <v>20400</v>
          </cell>
        </row>
        <row r="10710">
          <cell r="N10710" t="str">
            <v>시화조력발전(운영)상하수도료</v>
          </cell>
          <cell r="O10710">
            <v>6365</v>
          </cell>
        </row>
        <row r="10711">
          <cell r="N10711" t="str">
            <v>시화조력발전(운영)가스유류대</v>
          </cell>
          <cell r="O10711">
            <v>4500</v>
          </cell>
        </row>
        <row r="10712">
          <cell r="N10712" t="str">
            <v>시화조력발전(운영)재산세</v>
          </cell>
          <cell r="O10712">
            <v>38885</v>
          </cell>
        </row>
        <row r="10713">
          <cell r="N10713" t="str">
            <v>시화조력발전(운영)지방소득세</v>
          </cell>
          <cell r="O10713">
            <v>21000</v>
          </cell>
        </row>
        <row r="10714">
          <cell r="N10714" t="str">
            <v>시화조력발전(운영)등록면허세</v>
          </cell>
          <cell r="O10714">
            <v>220</v>
          </cell>
        </row>
        <row r="10715">
          <cell r="N10715" t="str">
            <v>시화조력발전(운영)기타부담금</v>
          </cell>
          <cell r="O10715">
            <v>6100</v>
          </cell>
        </row>
        <row r="10716">
          <cell r="N10716" t="str">
            <v>시화조력발전(운영)기타세금공</v>
          </cell>
          <cell r="O10716">
            <v>341100</v>
          </cell>
        </row>
        <row r="10717">
          <cell r="N10717" t="str">
            <v>시화조력발전(운영)문방구및잡품</v>
          </cell>
          <cell r="O10717">
            <v>9600</v>
          </cell>
        </row>
        <row r="10718">
          <cell r="N10718" t="str">
            <v>시화조력발전(운영)전산용품</v>
          </cell>
          <cell r="O10718">
            <v>8640</v>
          </cell>
        </row>
        <row r="10719">
          <cell r="N10719" t="str">
            <v>시화조력발전(운영)반납대상소모</v>
          </cell>
          <cell r="O10719">
            <v>4800</v>
          </cell>
        </row>
        <row r="10720">
          <cell r="N10720" t="str">
            <v>시화조력발전(운영)특수용품</v>
          </cell>
          <cell r="O10720">
            <v>960</v>
          </cell>
        </row>
        <row r="10721">
          <cell r="N10721" t="str">
            <v>시화조력발전(운영)기타피복비</v>
          </cell>
          <cell r="O10721">
            <v>6000</v>
          </cell>
        </row>
        <row r="10722">
          <cell r="N10722" t="str">
            <v>시화조력발전(운영)도서비</v>
          </cell>
          <cell r="O10722">
            <v>1300</v>
          </cell>
        </row>
        <row r="10723">
          <cell r="N10723" t="str">
            <v>시화조력발전(운영)인쇄비</v>
          </cell>
          <cell r="O10723">
            <v>1000</v>
          </cell>
        </row>
        <row r="10724">
          <cell r="N10724" t="str">
            <v>시화조력발전(운영)건물토지임차</v>
          </cell>
          <cell r="O10724">
            <v>2640</v>
          </cell>
        </row>
        <row r="10725">
          <cell r="N10725" t="str">
            <v>시화조력발전(운영)차량임차료</v>
          </cell>
          <cell r="O10725">
            <v>16200</v>
          </cell>
        </row>
        <row r="10726">
          <cell r="N10726" t="str">
            <v>시화조력발전(운영)유형공통상각</v>
          </cell>
          <cell r="O10726">
            <v>12951915</v>
          </cell>
        </row>
        <row r="10727">
          <cell r="N10727" t="str">
            <v>시화조력발전(운영)발전전용상각</v>
          </cell>
          <cell r="O10727">
            <v>5087017</v>
          </cell>
        </row>
        <row r="10728">
          <cell r="N10728" t="str">
            <v>시화조력발전(운영)주요시설보수</v>
          </cell>
          <cell r="O10728">
            <v>40000</v>
          </cell>
        </row>
        <row r="10729">
          <cell r="N10729" t="str">
            <v>시화조력발전(운영)부대시설보수</v>
          </cell>
          <cell r="O10729">
            <v>40000</v>
          </cell>
        </row>
        <row r="10730">
          <cell r="N10730" t="str">
            <v>시화조력발전(운영)건축물유지보수</v>
          </cell>
          <cell r="O10730">
            <v>38000</v>
          </cell>
        </row>
        <row r="10731">
          <cell r="N10731" t="str">
            <v>시화조력발전(운영)환경조경보수</v>
          </cell>
          <cell r="O10731">
            <v>70000</v>
          </cell>
        </row>
        <row r="10732">
          <cell r="N10732" t="str">
            <v>시화조력발전(운영)발전유지보수</v>
          </cell>
          <cell r="O10732">
            <v>390000</v>
          </cell>
        </row>
        <row r="10733">
          <cell r="N10733" t="str">
            <v>시화조력발전(운영)통신시설보수</v>
          </cell>
          <cell r="O10733">
            <v>15000</v>
          </cell>
        </row>
        <row r="10734">
          <cell r="N10734" t="str">
            <v>시화조력발전(운영)공기구비품보수</v>
          </cell>
          <cell r="O10734">
            <v>15000</v>
          </cell>
        </row>
        <row r="10735">
          <cell r="N10735" t="str">
            <v>시화조력발전(운영)기타시설보수</v>
          </cell>
          <cell r="O10735">
            <v>35000</v>
          </cell>
        </row>
        <row r="10736">
          <cell r="N10736" t="str">
            <v>시화조력발전(운영)발전점검정비</v>
          </cell>
          <cell r="O10736">
            <v>820000</v>
          </cell>
        </row>
        <row r="10737">
          <cell r="N10737" t="str">
            <v>시화조력발전(운영)차량유지비</v>
          </cell>
          <cell r="O10737">
            <v>20000</v>
          </cell>
        </row>
        <row r="10738">
          <cell r="N10738" t="str">
            <v>시화조력발전(운영)건물보험료</v>
          </cell>
          <cell r="O10738">
            <v>339955</v>
          </cell>
        </row>
        <row r="10739">
          <cell r="N10739" t="str">
            <v>시화조력발전(운영)기타보험료</v>
          </cell>
          <cell r="O10739">
            <v>7000</v>
          </cell>
        </row>
        <row r="10740">
          <cell r="N10740" t="str">
            <v>시화조력발전(운영)시설운영수수</v>
          </cell>
          <cell r="O10740">
            <v>3260</v>
          </cell>
        </row>
        <row r="10741">
          <cell r="N10741" t="str">
            <v>시화조력발전(운영)업무관련수수</v>
          </cell>
          <cell r="O10741">
            <v>59000</v>
          </cell>
        </row>
        <row r="10742">
          <cell r="N10742" t="str">
            <v>시화조력발전(운영)외부위탁비</v>
          </cell>
          <cell r="O10742">
            <v>721384</v>
          </cell>
        </row>
        <row r="10743">
          <cell r="N10743" t="str">
            <v>시화조력발전(운영)업무추진비</v>
          </cell>
          <cell r="O10743">
            <v>1500</v>
          </cell>
        </row>
        <row r="10744">
          <cell r="N10744" t="str">
            <v>시화조력발전(운영)신문방송광고</v>
          </cell>
          <cell r="O10744">
            <v>2000</v>
          </cell>
        </row>
        <row r="10745">
          <cell r="N10745" t="str">
            <v>시화조력발전(운영)홍보물제작</v>
          </cell>
          <cell r="O10745">
            <v>5000</v>
          </cell>
        </row>
        <row r="10746">
          <cell r="N10746" t="str">
            <v>시화조력발전(운영)홍보이벤트</v>
          </cell>
          <cell r="O10746">
            <v>6000</v>
          </cell>
        </row>
        <row r="10747">
          <cell r="N10747" t="str">
            <v>시화조력발전(운영)기타광고선전</v>
          </cell>
          <cell r="O10747">
            <v>15000</v>
          </cell>
        </row>
        <row r="10748">
          <cell r="N10748" t="str">
            <v>시화조력발전(운영)자체집합</v>
          </cell>
          <cell r="O10748">
            <v>11698</v>
          </cell>
        </row>
        <row r="10749">
          <cell r="N10749" t="str">
            <v>시화조력발전(운영)기타교육훈련</v>
          </cell>
          <cell r="O10749">
            <v>8200</v>
          </cell>
        </row>
        <row r="10750">
          <cell r="N10750" t="str">
            <v>시화조력발전(운영)조사직접비</v>
          </cell>
          <cell r="O10750">
            <v>0</v>
          </cell>
        </row>
        <row r="10751">
          <cell r="N10751" t="str">
            <v>시화조력발전(운영)조사간접비</v>
          </cell>
          <cell r="O10751">
            <v>0</v>
          </cell>
        </row>
        <row r="10752">
          <cell r="N10752" t="str">
            <v>시화조력발전(운영)포상금</v>
          </cell>
          <cell r="O10752">
            <v>1000</v>
          </cell>
        </row>
        <row r="10753">
          <cell r="N10753" t="str">
            <v>시화조력발전(운영)지역단체협력</v>
          </cell>
          <cell r="O10753">
            <v>2000</v>
          </cell>
        </row>
        <row r="10754">
          <cell r="N10754" t="str">
            <v>시화조력발전(운영)외부행사지원</v>
          </cell>
          <cell r="O10754">
            <v>2000</v>
          </cell>
        </row>
        <row r="10755">
          <cell r="N10755" t="str">
            <v>시화조력발전(운영)시설가동전력</v>
          </cell>
          <cell r="O10755">
            <v>660000</v>
          </cell>
        </row>
        <row r="10756">
          <cell r="N10756" t="str">
            <v>시화조력발전(운영)연구직접비</v>
          </cell>
          <cell r="O10756">
            <v>0</v>
          </cell>
        </row>
        <row r="10757">
          <cell r="N10757" t="str">
            <v>시화조력발전(운영)연구간접비</v>
          </cell>
          <cell r="O10757">
            <v>0</v>
          </cell>
        </row>
        <row r="10758">
          <cell r="N10758" t="str">
            <v>시화조력발전(운영)행사경비</v>
          </cell>
          <cell r="O10758">
            <v>6720</v>
          </cell>
        </row>
        <row r="10759">
          <cell r="N10759" t="str">
            <v>시화조력발전(운영)기타잡비</v>
          </cell>
          <cell r="O10759">
            <v>15400</v>
          </cell>
        </row>
        <row r="10760">
          <cell r="N10760" t="str">
            <v>시화조력발전(운영)준당직비</v>
          </cell>
          <cell r="O10760">
            <v>28000</v>
          </cell>
        </row>
        <row r="10761">
          <cell r="N10761" t="str">
            <v>시화조력발전(운영)건강관리비</v>
          </cell>
          <cell r="O10761">
            <v>13840</v>
          </cell>
        </row>
        <row r="10762">
          <cell r="N10762" t="str">
            <v>시화조력발전(운영)국민건강보험(비급여)</v>
          </cell>
          <cell r="O10762">
            <v>119146</v>
          </cell>
        </row>
        <row r="10763">
          <cell r="N10763" t="str">
            <v>시화조력발전(운영)국민연금(비급여)</v>
          </cell>
          <cell r="O10763">
            <v>119992</v>
          </cell>
        </row>
        <row r="10764">
          <cell r="N10764" t="str">
            <v>시화조력발전(운영)산재보험</v>
          </cell>
          <cell r="O10764">
            <v>38953</v>
          </cell>
        </row>
        <row r="10765">
          <cell r="N10765" t="str">
            <v>시화조력발전(운영)고용보험(비급여)</v>
          </cell>
          <cell r="O10765">
            <v>57314</v>
          </cell>
        </row>
        <row r="10766">
          <cell r="N10766" t="str">
            <v>시화조력발전(운영)체육행사비</v>
          </cell>
          <cell r="O10766">
            <v>4803</v>
          </cell>
        </row>
        <row r="10767">
          <cell r="N10767" t="str">
            <v>시화조력발전(운영)직원특근식대</v>
          </cell>
          <cell r="O10767">
            <v>20635</v>
          </cell>
        </row>
        <row r="10768">
          <cell r="N10768" t="str">
            <v>시화조력발전(운영)동호회지원비</v>
          </cell>
          <cell r="O10768">
            <v>3894</v>
          </cell>
        </row>
        <row r="10769">
          <cell r="N10769" t="str">
            <v>시화조력발전(운영)기타복리후생</v>
          </cell>
          <cell r="O10769">
            <v>652</v>
          </cell>
        </row>
        <row r="10770">
          <cell r="N10770" t="str">
            <v>시화조력발전(운영)비정규직(4대보험)</v>
          </cell>
          <cell r="O10770">
            <v>28444</v>
          </cell>
        </row>
        <row r="10771">
          <cell r="N10771" t="str">
            <v>시화조력발전(운영)무기직(4대보험)</v>
          </cell>
          <cell r="O10771">
            <v>48884</v>
          </cell>
        </row>
        <row r="10772">
          <cell r="N10772" t="str">
            <v>시화조력발전(운영)무기직(준당직비)</v>
          </cell>
          <cell r="O10772">
            <v>2600</v>
          </cell>
        </row>
        <row r="10773">
          <cell r="N10773" t="str">
            <v>시화조력발전(운영)무기직(건강관리비)</v>
          </cell>
          <cell r="O10773">
            <v>3380</v>
          </cell>
        </row>
        <row r="10774">
          <cell r="N10774" t="str">
            <v>시화조력발전(운영)무기직(체육행사비)</v>
          </cell>
          <cell r="O10774">
            <v>1300</v>
          </cell>
        </row>
        <row r="10775">
          <cell r="N10775" t="str">
            <v>시화조력발전(운영)무기직(직원특근식대)</v>
          </cell>
          <cell r="O10775">
            <v>4810</v>
          </cell>
        </row>
        <row r="10776">
          <cell r="N10776" t="str">
            <v>시화조력발전(운영)무기직(동호회지원비)</v>
          </cell>
          <cell r="O10776">
            <v>1170</v>
          </cell>
        </row>
        <row r="10777">
          <cell r="N10777" t="str">
            <v>시화조력발전(운영)비정규직(준당직비)</v>
          </cell>
          <cell r="O10777">
            <v>1600</v>
          </cell>
        </row>
        <row r="10778">
          <cell r="N10778" t="str">
            <v>시화조력발전(운영)비정규직(건강관리비)</v>
          </cell>
          <cell r="O10778">
            <v>2080</v>
          </cell>
        </row>
        <row r="10779">
          <cell r="N10779" t="str">
            <v>시화조력발전(운영)비정규직(체육행사비)</v>
          </cell>
          <cell r="O10779">
            <v>800</v>
          </cell>
        </row>
        <row r="10780">
          <cell r="N10780" t="str">
            <v>시화조력발전(운영)비정규직(직원특근식대)</v>
          </cell>
          <cell r="O10780">
            <v>3840</v>
          </cell>
        </row>
        <row r="10781">
          <cell r="N10781" t="str">
            <v>시화조력발전(운영)비정규직(동호회지원비)</v>
          </cell>
          <cell r="O10781">
            <v>720</v>
          </cell>
        </row>
        <row r="10782">
          <cell r="N10782" t="str">
            <v>시화조력발전(운영)임직원인센티브</v>
          </cell>
          <cell r="O10782">
            <v>563993</v>
          </cell>
        </row>
        <row r="10783">
          <cell r="N10783" t="str">
            <v>시화조력발전(운영)무기직인센티브</v>
          </cell>
          <cell r="O10783">
            <v>71051</v>
          </cell>
        </row>
        <row r="10784">
          <cell r="N10784" t="str">
            <v>시화조력발전(운영)기타예비비</v>
          </cell>
          <cell r="O10784">
            <v>176978</v>
          </cell>
        </row>
        <row r="10785">
          <cell r="N10785" t="str">
            <v xml:space="preserve">합천댐수상태양광발전 </v>
          </cell>
          <cell r="O10785">
            <v>57053</v>
          </cell>
        </row>
        <row r="10786">
          <cell r="N10786" t="str">
            <v>합천댐수상태양광발전도급공사비</v>
          </cell>
          <cell r="O10786">
            <v>0</v>
          </cell>
        </row>
        <row r="10787">
          <cell r="N10787" t="str">
            <v>합천댐수상태양광발전발전전용상각</v>
          </cell>
          <cell r="O10787">
            <v>54053</v>
          </cell>
        </row>
        <row r="10788">
          <cell r="N10788" t="str">
            <v>합천댐수상태양광발전발전유지보수</v>
          </cell>
          <cell r="O10788">
            <v>3000</v>
          </cell>
        </row>
        <row r="10789">
          <cell r="N10789" t="str">
            <v xml:space="preserve">안계소수력 </v>
          </cell>
          <cell r="O10789">
            <v>127927</v>
          </cell>
        </row>
        <row r="10790">
          <cell r="N10790" t="str">
            <v>안계소수력전용회선</v>
          </cell>
          <cell r="O10790">
            <v>6000</v>
          </cell>
        </row>
        <row r="10791">
          <cell r="N10791" t="str">
            <v>안계소수력전력료</v>
          </cell>
          <cell r="O10791">
            <v>5000</v>
          </cell>
        </row>
        <row r="10792">
          <cell r="N10792" t="str">
            <v>안계소수력발전전용상각</v>
          </cell>
          <cell r="O10792">
            <v>116927</v>
          </cell>
        </row>
        <row r="10793">
          <cell r="N10793" t="str">
            <v xml:space="preserve">경인아라뱃길풍력 </v>
          </cell>
          <cell r="O10793">
            <v>395049</v>
          </cell>
        </row>
        <row r="10794">
          <cell r="N10794" t="str">
            <v>경인아라뱃길풍력정보사용료</v>
          </cell>
          <cell r="O10794">
            <v>531</v>
          </cell>
        </row>
        <row r="10795">
          <cell r="N10795" t="str">
            <v>경인아라뱃길풍력기타부담금</v>
          </cell>
          <cell r="O10795">
            <v>60</v>
          </cell>
        </row>
        <row r="10796">
          <cell r="N10796" t="str">
            <v>경인아라뱃길풍력발전전용상각</v>
          </cell>
          <cell r="O10796">
            <v>341858</v>
          </cell>
        </row>
        <row r="10797">
          <cell r="N10797" t="str">
            <v>경인아라뱃길풍력발전유지보수</v>
          </cell>
          <cell r="O10797">
            <v>3000</v>
          </cell>
        </row>
        <row r="10798">
          <cell r="N10798" t="str">
            <v>경인아라뱃길풍력발전점검정비</v>
          </cell>
          <cell r="O10798">
            <v>40000</v>
          </cell>
        </row>
        <row r="10799">
          <cell r="N10799" t="str">
            <v>경인아라뱃길풍력시설가동전력</v>
          </cell>
          <cell r="O10799">
            <v>9600</v>
          </cell>
        </row>
        <row r="10800">
          <cell r="N10800" t="str">
            <v xml:space="preserve">황지(정)태양광발전 </v>
          </cell>
          <cell r="O10800">
            <v>8158</v>
          </cell>
        </row>
        <row r="10801">
          <cell r="N10801" t="str">
            <v>황지(정)태양광발전발전전용상각</v>
          </cell>
          <cell r="O10801">
            <v>8158</v>
          </cell>
        </row>
        <row r="10802">
          <cell r="N10802" t="str">
            <v xml:space="preserve">자인(정)태양광발전 </v>
          </cell>
          <cell r="O10802">
            <v>17098</v>
          </cell>
        </row>
        <row r="10803">
          <cell r="N10803" t="str">
            <v>자인(정)태양광발전발전전용상각</v>
          </cell>
          <cell r="O10803">
            <v>17098</v>
          </cell>
        </row>
        <row r="10804">
          <cell r="N10804" t="str">
            <v xml:space="preserve">고산(정)태양광발전 </v>
          </cell>
          <cell r="O10804">
            <v>77158</v>
          </cell>
        </row>
        <row r="10805">
          <cell r="N10805" t="str">
            <v>고산(정)태양광발전발전전용상각</v>
          </cell>
          <cell r="O10805">
            <v>77158</v>
          </cell>
        </row>
        <row r="10806">
          <cell r="N10806" t="str">
            <v xml:space="preserve">합천댐제2수상태양광 </v>
          </cell>
          <cell r="O10806">
            <v>124942</v>
          </cell>
        </row>
        <row r="10807">
          <cell r="N10807" t="str">
            <v>합천댐제2수상태양광발전전용상각</v>
          </cell>
          <cell r="O10807">
            <v>124942</v>
          </cell>
        </row>
        <row r="10808">
          <cell r="N10808" t="str">
            <v xml:space="preserve">청주(정)태양광발전 </v>
          </cell>
          <cell r="O10808">
            <v>59117</v>
          </cell>
        </row>
        <row r="10809">
          <cell r="N10809" t="str">
            <v>청주(정)태양광발전발전전용상각</v>
          </cell>
          <cell r="O10809">
            <v>59117</v>
          </cell>
        </row>
        <row r="10810">
          <cell r="N10810" t="str">
            <v xml:space="preserve">아산(정)태양광발전 </v>
          </cell>
          <cell r="O10810">
            <v>76261</v>
          </cell>
        </row>
        <row r="10811">
          <cell r="N10811" t="str">
            <v>아산(정)태양광발전발전전용상각</v>
          </cell>
          <cell r="O10811">
            <v>76261</v>
          </cell>
        </row>
        <row r="10812">
          <cell r="N10812" t="str">
            <v xml:space="preserve">보령(정)태양광발전 </v>
          </cell>
          <cell r="O10812">
            <v>51081</v>
          </cell>
        </row>
        <row r="10813">
          <cell r="N10813" t="str">
            <v>보령(정)태양광발전전용회선</v>
          </cell>
          <cell r="O10813">
            <v>240</v>
          </cell>
        </row>
        <row r="10814">
          <cell r="N10814" t="str">
            <v>보령(정)태양광발전발전전용상각</v>
          </cell>
          <cell r="O10814">
            <v>47001</v>
          </cell>
        </row>
        <row r="10815">
          <cell r="N10815" t="str">
            <v>보령(정)태양광발전발전유지보수</v>
          </cell>
          <cell r="O10815">
            <v>3000</v>
          </cell>
        </row>
        <row r="10816">
          <cell r="N10816" t="str">
            <v>보령(정)태양광발전시설가동전력</v>
          </cell>
          <cell r="O10816">
            <v>840</v>
          </cell>
        </row>
        <row r="10817">
          <cell r="N10817" t="str">
            <v xml:space="preserve">횡성소수력 </v>
          </cell>
          <cell r="O10817">
            <v>67012</v>
          </cell>
        </row>
        <row r="10818">
          <cell r="N10818" t="str">
            <v>횡성소수력발전전용상각</v>
          </cell>
          <cell r="O10818">
            <v>57012</v>
          </cell>
        </row>
        <row r="10819">
          <cell r="N10819" t="str">
            <v>횡성소수력발전유지보수</v>
          </cell>
          <cell r="O10819">
            <v>10000</v>
          </cell>
        </row>
        <row r="10820">
          <cell r="N10820" t="str">
            <v xml:space="preserve">성남소수력 </v>
          </cell>
          <cell r="O10820">
            <v>173362</v>
          </cell>
        </row>
        <row r="10821">
          <cell r="N10821" t="str">
            <v>성남소수력유형공통상각</v>
          </cell>
          <cell r="O10821">
            <v>60100</v>
          </cell>
        </row>
        <row r="10822">
          <cell r="N10822" t="str">
            <v>성남소수력발전전용상각</v>
          </cell>
          <cell r="O10822">
            <v>86938</v>
          </cell>
        </row>
        <row r="10823">
          <cell r="N10823" t="str">
            <v>성남소수력발전유지보수</v>
          </cell>
          <cell r="O10823">
            <v>10000</v>
          </cell>
        </row>
        <row r="10824">
          <cell r="N10824" t="str">
            <v>성남소수력발전점검정비</v>
          </cell>
          <cell r="O10824">
            <v>16324</v>
          </cell>
        </row>
        <row r="10825">
          <cell r="N10825" t="str">
            <v xml:space="preserve">용담소수력 </v>
          </cell>
          <cell r="O10825">
            <v>138164</v>
          </cell>
        </row>
        <row r="10826">
          <cell r="N10826" t="str">
            <v>용담소수력유형공통상각</v>
          </cell>
          <cell r="O10826">
            <v>46533</v>
          </cell>
        </row>
        <row r="10827">
          <cell r="N10827" t="str">
            <v>용담소수력발전전용상각</v>
          </cell>
          <cell r="O10827">
            <v>81631</v>
          </cell>
        </row>
        <row r="10828">
          <cell r="N10828" t="str">
            <v>용담소수력주요시설보수</v>
          </cell>
          <cell r="O10828">
            <v>10000</v>
          </cell>
        </row>
        <row r="10829">
          <cell r="N10829" t="str">
            <v xml:space="preserve">달방소수력 </v>
          </cell>
          <cell r="O10829">
            <v>30468</v>
          </cell>
        </row>
        <row r="10830">
          <cell r="N10830" t="str">
            <v>달방소수력발전전용상각</v>
          </cell>
          <cell r="O10830">
            <v>20468</v>
          </cell>
        </row>
        <row r="10831">
          <cell r="N10831" t="str">
            <v>달방소수력발전유지보수</v>
          </cell>
          <cell r="O10831">
            <v>10000</v>
          </cell>
        </row>
        <row r="10832">
          <cell r="N10832" t="str">
            <v xml:space="preserve">대곡소수력 </v>
          </cell>
          <cell r="O10832">
            <v>75274</v>
          </cell>
        </row>
        <row r="10833">
          <cell r="N10833" t="str">
            <v>대곡소수력발전전용상각</v>
          </cell>
          <cell r="O10833">
            <v>58939</v>
          </cell>
        </row>
        <row r="10834">
          <cell r="N10834" t="str">
            <v>대곡소수력발전점검정비</v>
          </cell>
          <cell r="O10834">
            <v>16335</v>
          </cell>
        </row>
        <row r="10835">
          <cell r="N10835" t="str">
            <v xml:space="preserve">밀양소수력 </v>
          </cell>
          <cell r="O10835">
            <v>53215</v>
          </cell>
        </row>
        <row r="10836">
          <cell r="N10836" t="str">
            <v>밀양소수력발전유지보수</v>
          </cell>
          <cell r="O10836">
            <v>25000</v>
          </cell>
        </row>
        <row r="10837">
          <cell r="N10837" t="str">
            <v>밀양소수력발전점검정비</v>
          </cell>
          <cell r="O10837">
            <v>28215</v>
          </cell>
        </row>
        <row r="10838">
          <cell r="N10838" t="str">
            <v xml:space="preserve">고산소수력 </v>
          </cell>
          <cell r="O10838">
            <v>74631</v>
          </cell>
        </row>
        <row r="10839">
          <cell r="N10839" t="str">
            <v>고산소수력지방전용상각</v>
          </cell>
          <cell r="O10839">
            <v>74631</v>
          </cell>
        </row>
        <row r="10840">
          <cell r="N10840" t="str">
            <v xml:space="preserve">판교소수력 </v>
          </cell>
          <cell r="O10840">
            <v>74095</v>
          </cell>
        </row>
        <row r="10841">
          <cell r="N10841" t="str">
            <v>판교소수력발전전용상각</v>
          </cell>
          <cell r="O10841">
            <v>74095</v>
          </cell>
        </row>
        <row r="10842">
          <cell r="N10842" t="str">
            <v xml:space="preserve">신재생에너지사업공통 </v>
          </cell>
          <cell r="O10842">
            <v>5899749</v>
          </cell>
        </row>
        <row r="10843">
          <cell r="N10843" t="str">
            <v>신재생에너지사업공통도급공사비</v>
          </cell>
          <cell r="O10843">
            <v>0</v>
          </cell>
        </row>
        <row r="10844">
          <cell r="N10844" t="str">
            <v>신재생에너지사업공통직영비</v>
          </cell>
          <cell r="O10844">
            <v>0</v>
          </cell>
        </row>
        <row r="10845">
          <cell r="N10845" t="str">
            <v>신재생에너지사업공통직접조사비</v>
          </cell>
          <cell r="O10845">
            <v>25000</v>
          </cell>
        </row>
        <row r="10846">
          <cell r="N10846" t="str">
            <v>신재생에너지사업공통임직원급여</v>
          </cell>
          <cell r="O10846">
            <v>903391</v>
          </cell>
        </row>
        <row r="10847">
          <cell r="N10847" t="str">
            <v>신재생에너지사업공통임직원제수당</v>
          </cell>
          <cell r="O10847">
            <v>109147</v>
          </cell>
        </row>
        <row r="10848">
          <cell r="N10848" t="str">
            <v>신재생에너지사업공통내부평가급</v>
          </cell>
          <cell r="O10848">
            <v>134481</v>
          </cell>
        </row>
        <row r="10849">
          <cell r="N10849" t="str">
            <v>신재생에너지사업공통급여성성과급</v>
          </cell>
          <cell r="O10849">
            <v>64916</v>
          </cell>
        </row>
        <row r="10850">
          <cell r="N10850" t="str">
            <v>신재생에너지사업공통임직원퇴직금</v>
          </cell>
          <cell r="O10850">
            <v>139101</v>
          </cell>
        </row>
        <row r="10851">
          <cell r="N10851" t="str">
            <v>신재생에너지사업공통급식보조비</v>
          </cell>
          <cell r="O10851">
            <v>20455</v>
          </cell>
        </row>
        <row r="10852">
          <cell r="N10852" t="str">
            <v>신재생에너지사업공통학자보조금</v>
          </cell>
          <cell r="O10852">
            <v>6577</v>
          </cell>
        </row>
        <row r="10853">
          <cell r="N10853" t="str">
            <v>신재생에너지사업공통일반여비</v>
          </cell>
          <cell r="O10853">
            <v>43200</v>
          </cell>
        </row>
        <row r="10854">
          <cell r="N10854" t="str">
            <v>신재생에너지사업공통부임여비</v>
          </cell>
          <cell r="O10854">
            <v>2901</v>
          </cell>
        </row>
        <row r="10855">
          <cell r="N10855" t="str">
            <v>신재생에너지사업공통시내교통비</v>
          </cell>
          <cell r="O10855">
            <v>38220</v>
          </cell>
        </row>
        <row r="10856">
          <cell r="N10856" t="str">
            <v>신재생에너지사업공통전용회선</v>
          </cell>
          <cell r="O10856">
            <v>180000</v>
          </cell>
        </row>
        <row r="10857">
          <cell r="N10857" t="str">
            <v>신재생에너지사업공통지방소득세</v>
          </cell>
          <cell r="O10857">
            <v>7000</v>
          </cell>
        </row>
        <row r="10858">
          <cell r="N10858" t="str">
            <v>신재생에너지사업공통기타부담금</v>
          </cell>
          <cell r="O10858">
            <v>13000</v>
          </cell>
        </row>
        <row r="10859">
          <cell r="N10859" t="str">
            <v>신재생에너지사업공통기타세금공</v>
          </cell>
          <cell r="O10859">
            <v>500</v>
          </cell>
        </row>
        <row r="10860">
          <cell r="N10860" t="str">
            <v>신재생에너지사업공통문방구및잡품</v>
          </cell>
          <cell r="O10860">
            <v>2600</v>
          </cell>
        </row>
        <row r="10861">
          <cell r="N10861" t="str">
            <v>신재생에너지사업공통전산용품</v>
          </cell>
          <cell r="O10861">
            <v>2340</v>
          </cell>
        </row>
        <row r="10862">
          <cell r="N10862" t="str">
            <v>신재생에너지사업공통반납대상소모</v>
          </cell>
          <cell r="O10862">
            <v>1300</v>
          </cell>
        </row>
        <row r="10863">
          <cell r="N10863" t="str">
            <v>신재생에너지사업공통특수용품</v>
          </cell>
          <cell r="O10863">
            <v>260</v>
          </cell>
        </row>
        <row r="10864">
          <cell r="N10864" t="str">
            <v>신재생에너지사업공통도서비</v>
          </cell>
          <cell r="O10864">
            <v>0</v>
          </cell>
        </row>
        <row r="10865">
          <cell r="N10865" t="str">
            <v>신재생에너지사업공통인쇄비</v>
          </cell>
          <cell r="O10865">
            <v>1500</v>
          </cell>
        </row>
        <row r="10866">
          <cell r="N10866" t="str">
            <v>신재생에너지사업공통유형공통상각</v>
          </cell>
          <cell r="O10866">
            <v>13340</v>
          </cell>
        </row>
        <row r="10867">
          <cell r="N10867" t="str">
            <v>신재생에너지사업공통발전전용상각</v>
          </cell>
          <cell r="O10867">
            <v>27277</v>
          </cell>
        </row>
        <row r="10868">
          <cell r="N10868" t="str">
            <v>신재생에너지사업공통주요시설보수</v>
          </cell>
          <cell r="O10868">
            <v>1518798</v>
          </cell>
        </row>
        <row r="10869">
          <cell r="N10869" t="str">
            <v>신재생에너지사업공통발전유지보수</v>
          </cell>
          <cell r="O10869">
            <v>568000</v>
          </cell>
        </row>
        <row r="10870">
          <cell r="N10870" t="str">
            <v>신재생에너지사업공통통신시설보수</v>
          </cell>
          <cell r="O10870">
            <v>412000</v>
          </cell>
        </row>
        <row r="10871">
          <cell r="N10871" t="str">
            <v>신재생에너지사업공통발전점검정비</v>
          </cell>
          <cell r="O10871">
            <v>150000</v>
          </cell>
        </row>
        <row r="10872">
          <cell r="N10872" t="str">
            <v>신재생에너지사업공통업무관련수수</v>
          </cell>
          <cell r="O10872">
            <v>32000</v>
          </cell>
        </row>
        <row r="10873">
          <cell r="N10873" t="str">
            <v>신재생에너지사업공통업무추진비</v>
          </cell>
          <cell r="O10873">
            <v>1000</v>
          </cell>
        </row>
        <row r="10874">
          <cell r="N10874" t="str">
            <v>신재생에너지사업공통기타광고선전</v>
          </cell>
          <cell r="O10874">
            <v>7000</v>
          </cell>
        </row>
        <row r="10875">
          <cell r="N10875" t="str">
            <v>신재생에너지사업공통자체집합</v>
          </cell>
          <cell r="O10875">
            <v>1530</v>
          </cell>
        </row>
        <row r="10876">
          <cell r="N10876" t="str">
            <v>신재생에너지사업공통기타교육훈련</v>
          </cell>
          <cell r="O10876">
            <v>6000</v>
          </cell>
        </row>
        <row r="10877">
          <cell r="N10877" t="str">
            <v>신재생에너지사업공통조사간접비</v>
          </cell>
          <cell r="O10877">
            <v>6000</v>
          </cell>
        </row>
        <row r="10878">
          <cell r="N10878" t="str">
            <v>신재생에너지사업공통포상금</v>
          </cell>
          <cell r="O10878">
            <v>1000</v>
          </cell>
        </row>
        <row r="10879">
          <cell r="N10879" t="str">
            <v>신재생에너지사업공통외부행사지원</v>
          </cell>
          <cell r="O10879">
            <v>8000</v>
          </cell>
        </row>
        <row r="10880">
          <cell r="N10880" t="str">
            <v>신재생에너지사업공통연구직접비</v>
          </cell>
          <cell r="O10880">
            <v>1000000</v>
          </cell>
        </row>
        <row r="10881">
          <cell r="N10881" t="str">
            <v>신재생에너지사업공통행사경비</v>
          </cell>
          <cell r="O10881">
            <v>52380</v>
          </cell>
        </row>
        <row r="10882">
          <cell r="N10882" t="str">
            <v>신재생에너지사업공통기타잡비</v>
          </cell>
          <cell r="O10882">
            <v>7700</v>
          </cell>
        </row>
        <row r="10883">
          <cell r="N10883" t="str">
            <v>신재생에너지사업공통국민건강보험(비급여)</v>
          </cell>
          <cell r="O10883">
            <v>42197</v>
          </cell>
        </row>
        <row r="10884">
          <cell r="N10884" t="str">
            <v>신재생에너지사업공통국민연금(비급여)</v>
          </cell>
          <cell r="O10884">
            <v>42497</v>
          </cell>
        </row>
        <row r="10885">
          <cell r="N10885" t="str">
            <v>신재생에너지사업공통산재보험</v>
          </cell>
          <cell r="O10885">
            <v>13796</v>
          </cell>
        </row>
        <row r="10886">
          <cell r="N10886" t="str">
            <v>신재생에너지사업공통고용보험(비급여)</v>
          </cell>
          <cell r="O10886">
            <v>20299</v>
          </cell>
        </row>
        <row r="10887">
          <cell r="N10887" t="str">
            <v>신재생에너지사업공통체육행사비</v>
          </cell>
          <cell r="O10887">
            <v>1701</v>
          </cell>
        </row>
        <row r="10888">
          <cell r="N10888" t="str">
            <v>신재생에너지사업공통직원특근식대</v>
          </cell>
          <cell r="O10888">
            <v>7308</v>
          </cell>
        </row>
        <row r="10889">
          <cell r="N10889" t="str">
            <v>신재생에너지사업공통동호회지원비</v>
          </cell>
          <cell r="O10889">
            <v>1379</v>
          </cell>
        </row>
        <row r="10890">
          <cell r="N10890" t="str">
            <v>신재생에너지사업공통기타복리후생</v>
          </cell>
          <cell r="O10890">
            <v>231</v>
          </cell>
        </row>
        <row r="10891">
          <cell r="N10891" t="str">
            <v>신재생에너지사업공통임직원인센티브</v>
          </cell>
          <cell r="O10891">
            <v>199747</v>
          </cell>
        </row>
        <row r="10892">
          <cell r="N10892" t="str">
            <v>신재생에너지사업공통기타예비비</v>
          </cell>
          <cell r="O10892">
            <v>62680</v>
          </cell>
        </row>
        <row r="10893">
          <cell r="N10893" t="str">
            <v xml:space="preserve">보령댐수상태양광 </v>
          </cell>
          <cell r="O10893">
            <v>179122</v>
          </cell>
        </row>
        <row r="10894">
          <cell r="N10894" t="str">
            <v>보령댐수상태양광전용회선</v>
          </cell>
          <cell r="O10894">
            <v>960</v>
          </cell>
        </row>
        <row r="10895">
          <cell r="N10895" t="str">
            <v>보령댐수상태양광발전전용상각</v>
          </cell>
          <cell r="O10895">
            <v>170762</v>
          </cell>
        </row>
        <row r="10896">
          <cell r="N10896" t="str">
            <v>보령댐수상태양광발전유지보수</v>
          </cell>
          <cell r="O10896">
            <v>5000</v>
          </cell>
        </row>
        <row r="10897">
          <cell r="N10897" t="str">
            <v>보령댐수상태양광시설가동전력</v>
          </cell>
          <cell r="O10897">
            <v>2400</v>
          </cell>
        </row>
        <row r="10898">
          <cell r="N10898" t="str">
            <v>보령댐수상태양광기타잡비</v>
          </cell>
          <cell r="O10898">
            <v>0</v>
          </cell>
        </row>
        <row r="10899">
          <cell r="N10899" t="str">
            <v xml:space="preserve">자인(정)소수력 </v>
          </cell>
          <cell r="O10899">
            <v>21403</v>
          </cell>
        </row>
        <row r="10900">
          <cell r="N10900" t="str">
            <v>자인(정)소수력발전전용상각</v>
          </cell>
          <cell r="O10900">
            <v>21403</v>
          </cell>
        </row>
        <row r="10901">
          <cell r="N10901" t="str">
            <v xml:space="preserve">천안(정)태양광발전 </v>
          </cell>
          <cell r="O10901">
            <v>79878</v>
          </cell>
        </row>
        <row r="10902">
          <cell r="N10902" t="str">
            <v>천안(정)태양광발전발전전용상각</v>
          </cell>
          <cell r="O10902">
            <v>79878</v>
          </cell>
        </row>
        <row r="10903">
          <cell r="N10903" t="str">
            <v xml:space="preserve">합천댐제3수상태양광 </v>
          </cell>
          <cell r="O10903">
            <v>21395</v>
          </cell>
        </row>
        <row r="10904">
          <cell r="N10904" t="str">
            <v>합천댐제3수상태양광발전전용상각</v>
          </cell>
          <cell r="O10904">
            <v>21395</v>
          </cell>
        </row>
        <row r="10905">
          <cell r="N10905" t="str">
            <v xml:space="preserve">구미(정)태양광발전 </v>
          </cell>
          <cell r="O10905">
            <v>62537</v>
          </cell>
        </row>
        <row r="10906">
          <cell r="N10906" t="str">
            <v>구미(정)태양광발전발전전용상각</v>
          </cell>
          <cell r="O10906">
            <v>61537</v>
          </cell>
        </row>
        <row r="10907">
          <cell r="N10907" t="str">
            <v>구미(정)태양광발전발전유지보수</v>
          </cell>
          <cell r="O10907">
            <v>1000</v>
          </cell>
        </row>
        <row r="10908">
          <cell r="N10908" t="str">
            <v xml:space="preserve">시흥(정)태양광발전 </v>
          </cell>
          <cell r="O10908">
            <v>13005</v>
          </cell>
        </row>
        <row r="10909">
          <cell r="N10909" t="str">
            <v>시흥(정)태양광발전발전전용상각</v>
          </cell>
          <cell r="O10909">
            <v>13005</v>
          </cell>
        </row>
        <row r="10910">
          <cell r="N10910" t="str">
            <v xml:space="preserve">고양(정)태양광발전 </v>
          </cell>
          <cell r="O10910">
            <v>32527</v>
          </cell>
        </row>
        <row r="10911">
          <cell r="N10911" t="str">
            <v>고양(정)태양광발전발전전용상각</v>
          </cell>
          <cell r="O10911">
            <v>32527</v>
          </cell>
        </row>
        <row r="10912">
          <cell r="N10912" t="str">
            <v xml:space="preserve">덕소(정)태양광발전 </v>
          </cell>
          <cell r="O10912">
            <v>38155</v>
          </cell>
        </row>
        <row r="10913">
          <cell r="N10913" t="str">
            <v>덕소(정)태양광발전발전전용상각</v>
          </cell>
          <cell r="O10913">
            <v>38155</v>
          </cell>
        </row>
        <row r="10914">
          <cell r="N10914" t="str">
            <v xml:space="preserve">밀양(정)태양광발전 </v>
          </cell>
          <cell r="O10914">
            <v>37490</v>
          </cell>
        </row>
        <row r="10915">
          <cell r="N10915" t="str">
            <v>밀양(정)태양광발전발전전용상각</v>
          </cell>
          <cell r="O10915">
            <v>37490</v>
          </cell>
        </row>
        <row r="10916">
          <cell r="N10916" t="str">
            <v xml:space="preserve">원동(취)태양광발전 </v>
          </cell>
          <cell r="O10916">
            <v>9280</v>
          </cell>
        </row>
        <row r="10917">
          <cell r="N10917" t="str">
            <v>원동(취)태양광발전발전전용상각</v>
          </cell>
          <cell r="O10917">
            <v>9280</v>
          </cell>
        </row>
        <row r="10918">
          <cell r="N10918" t="str">
            <v xml:space="preserve">동화소수력 </v>
          </cell>
          <cell r="O10918">
            <v>40961</v>
          </cell>
        </row>
        <row r="10919">
          <cell r="N10919" t="str">
            <v>동화소수력발전전용상각</v>
          </cell>
          <cell r="O10919">
            <v>40961</v>
          </cell>
        </row>
        <row r="10920">
          <cell r="N10920" t="str">
            <v xml:space="preserve">고성(조)태양광 </v>
          </cell>
          <cell r="O10920">
            <v>1000</v>
          </cell>
        </row>
        <row r="10921">
          <cell r="N10921" t="str">
            <v>고성(조)태양광발전유지보수</v>
          </cell>
          <cell r="O10921">
            <v>1000</v>
          </cell>
        </row>
        <row r="10922">
          <cell r="N10922" t="str">
            <v xml:space="preserve">감포댐풍력 </v>
          </cell>
          <cell r="O10922">
            <v>189481</v>
          </cell>
        </row>
        <row r="10923">
          <cell r="N10923" t="str">
            <v>감포댐풍력전용회선</v>
          </cell>
          <cell r="O10923">
            <v>1200</v>
          </cell>
        </row>
        <row r="10924">
          <cell r="N10924" t="str">
            <v>감포댐풍력전력료</v>
          </cell>
          <cell r="O10924">
            <v>8000</v>
          </cell>
        </row>
        <row r="10925">
          <cell r="N10925" t="str">
            <v>감포댐풍력발전전용상각</v>
          </cell>
          <cell r="O10925">
            <v>180281</v>
          </cell>
        </row>
        <row r="10926">
          <cell r="N10926" t="str">
            <v xml:space="preserve">탄소배출권거래 </v>
          </cell>
          <cell r="O10926">
            <v>448200</v>
          </cell>
        </row>
        <row r="10927">
          <cell r="N10927" t="str">
            <v>탄소배출권거래직접조사비</v>
          </cell>
          <cell r="O10927">
            <v>242200</v>
          </cell>
        </row>
        <row r="10928">
          <cell r="N10928" t="str">
            <v>탄소배출권거래조사용역비</v>
          </cell>
          <cell r="O10928">
            <v>206000</v>
          </cell>
        </row>
        <row r="10929">
          <cell r="N10929" t="str">
            <v xml:space="preserve">세종보소수력 </v>
          </cell>
          <cell r="O10929">
            <v>1038307</v>
          </cell>
        </row>
        <row r="10930">
          <cell r="N10930" t="str">
            <v>세종보소수력임직원급여</v>
          </cell>
          <cell r="O10930">
            <v>106281</v>
          </cell>
        </row>
        <row r="10931">
          <cell r="N10931" t="str">
            <v>세종보소수력임직원제수당</v>
          </cell>
          <cell r="O10931">
            <v>12841</v>
          </cell>
        </row>
        <row r="10932">
          <cell r="N10932" t="str">
            <v>세종보소수력내부평가급</v>
          </cell>
          <cell r="O10932">
            <v>15821</v>
          </cell>
        </row>
        <row r="10933">
          <cell r="N10933" t="str">
            <v>세종보소수력급여성성과급</v>
          </cell>
          <cell r="O10933">
            <v>7637</v>
          </cell>
        </row>
        <row r="10934">
          <cell r="N10934" t="str">
            <v>세종보소수력임직원퇴직금</v>
          </cell>
          <cell r="O10934">
            <v>16365</v>
          </cell>
        </row>
        <row r="10935">
          <cell r="N10935" t="str">
            <v>세종보소수력급식보조비</v>
          </cell>
          <cell r="O10935">
            <v>2406</v>
          </cell>
        </row>
        <row r="10936">
          <cell r="N10936" t="str">
            <v>세종보소수력학자보조금</v>
          </cell>
          <cell r="O10936">
            <v>774</v>
          </cell>
        </row>
        <row r="10937">
          <cell r="N10937" t="str">
            <v>세종보소수력일반여비</v>
          </cell>
          <cell r="O10937">
            <v>1500</v>
          </cell>
        </row>
        <row r="10938">
          <cell r="N10938" t="str">
            <v>세종보소수력부임여비</v>
          </cell>
          <cell r="O10938">
            <v>341</v>
          </cell>
        </row>
        <row r="10939">
          <cell r="N10939" t="str">
            <v>세종보소수력시내교통비</v>
          </cell>
          <cell r="O10939">
            <v>5880</v>
          </cell>
        </row>
        <row r="10940">
          <cell r="N10940" t="str">
            <v>세종보소수력우편료</v>
          </cell>
          <cell r="O10940">
            <v>90</v>
          </cell>
        </row>
        <row r="10941">
          <cell r="N10941" t="str">
            <v>세종보소수력전화사용료</v>
          </cell>
          <cell r="O10941">
            <v>240</v>
          </cell>
        </row>
        <row r="10942">
          <cell r="N10942" t="str">
            <v>세종보소수력기타부담금</v>
          </cell>
          <cell r="O10942">
            <v>0</v>
          </cell>
        </row>
        <row r="10943">
          <cell r="N10943" t="str">
            <v>세종보소수력문방구및잡품</v>
          </cell>
          <cell r="O10943">
            <v>400</v>
          </cell>
        </row>
        <row r="10944">
          <cell r="N10944" t="str">
            <v>세종보소수력전산용품</v>
          </cell>
          <cell r="O10944">
            <v>360</v>
          </cell>
        </row>
        <row r="10945">
          <cell r="N10945" t="str">
            <v>세종보소수력반납대상소모</v>
          </cell>
          <cell r="O10945">
            <v>200</v>
          </cell>
        </row>
        <row r="10946">
          <cell r="N10946" t="str">
            <v>세종보소수력특수용품</v>
          </cell>
          <cell r="O10946">
            <v>40</v>
          </cell>
        </row>
        <row r="10947">
          <cell r="N10947" t="str">
            <v>세종보소수력도서비</v>
          </cell>
          <cell r="O10947">
            <v>100</v>
          </cell>
        </row>
        <row r="10948">
          <cell r="N10948" t="str">
            <v>세종보소수력유형공통상각</v>
          </cell>
          <cell r="O10948">
            <v>13608</v>
          </cell>
        </row>
        <row r="10949">
          <cell r="N10949" t="str">
            <v>세종보소수력발전전용상각</v>
          </cell>
          <cell r="O10949">
            <v>437019</v>
          </cell>
        </row>
        <row r="10950">
          <cell r="N10950" t="str">
            <v>세종보소수력발전유지보수</v>
          </cell>
          <cell r="O10950">
            <v>30000</v>
          </cell>
        </row>
        <row r="10951">
          <cell r="N10951" t="str">
            <v>세종보소수력발전점검정비</v>
          </cell>
          <cell r="O10951">
            <v>332970</v>
          </cell>
        </row>
        <row r="10952">
          <cell r="N10952" t="str">
            <v>세종보소수력업무관련수수</v>
          </cell>
          <cell r="O10952">
            <v>0</v>
          </cell>
        </row>
        <row r="10953">
          <cell r="N10953" t="str">
            <v>세종보소수력자체집합</v>
          </cell>
          <cell r="O10953">
            <v>241</v>
          </cell>
        </row>
        <row r="10954">
          <cell r="N10954" t="str">
            <v>세종보소수력기타교육훈련</v>
          </cell>
          <cell r="O10954">
            <v>200</v>
          </cell>
        </row>
        <row r="10955">
          <cell r="N10955" t="str">
            <v>세종보소수력시설가동전력</v>
          </cell>
          <cell r="O10955">
            <v>5465</v>
          </cell>
        </row>
        <row r="10956">
          <cell r="N10956" t="str">
            <v>세종보소수력행사경비</v>
          </cell>
          <cell r="O10956">
            <v>280</v>
          </cell>
        </row>
        <row r="10957">
          <cell r="N10957" t="str">
            <v>세종보소수력기타잡비</v>
          </cell>
          <cell r="O10957">
            <v>600</v>
          </cell>
        </row>
        <row r="10958">
          <cell r="N10958" t="str">
            <v>세종보소수력건강관리비</v>
          </cell>
          <cell r="O10958">
            <v>550</v>
          </cell>
        </row>
        <row r="10959">
          <cell r="N10959" t="str">
            <v>세종보소수력국민건강보험(비급여)</v>
          </cell>
          <cell r="O10959">
            <v>4964</v>
          </cell>
        </row>
        <row r="10960">
          <cell r="N10960" t="str">
            <v>세종보소수력국민연금(비급여)</v>
          </cell>
          <cell r="O10960">
            <v>5000</v>
          </cell>
        </row>
        <row r="10961">
          <cell r="N10961" t="str">
            <v>세종보소수력산재보험</v>
          </cell>
          <cell r="O10961">
            <v>1623</v>
          </cell>
        </row>
        <row r="10962">
          <cell r="N10962" t="str">
            <v>세종보소수력고용보험(비급여)</v>
          </cell>
          <cell r="O10962">
            <v>2388</v>
          </cell>
        </row>
        <row r="10963">
          <cell r="N10963" t="str">
            <v>세종보소수력체육행사비</v>
          </cell>
          <cell r="O10963">
            <v>200</v>
          </cell>
        </row>
        <row r="10964">
          <cell r="N10964" t="str">
            <v>세종보소수력직원특근식대</v>
          </cell>
          <cell r="O10964">
            <v>860</v>
          </cell>
        </row>
        <row r="10965">
          <cell r="N10965" t="str">
            <v>세종보소수력동호회지원비</v>
          </cell>
          <cell r="O10965">
            <v>162</v>
          </cell>
        </row>
        <row r="10966">
          <cell r="N10966" t="str">
            <v>세종보소수력기타복리후생</v>
          </cell>
          <cell r="O10966">
            <v>27</v>
          </cell>
        </row>
        <row r="10967">
          <cell r="N10967" t="str">
            <v>세종보소수력임직원인센티브</v>
          </cell>
          <cell r="O10967">
            <v>23500</v>
          </cell>
        </row>
        <row r="10968">
          <cell r="N10968" t="str">
            <v>세종보소수력기타예비비</v>
          </cell>
          <cell r="O10968">
            <v>7374</v>
          </cell>
        </row>
        <row r="10969">
          <cell r="N10969" t="str">
            <v xml:space="preserve">승촌보소수력 </v>
          </cell>
          <cell r="O10969">
            <v>512262</v>
          </cell>
        </row>
        <row r="10970">
          <cell r="N10970" t="str">
            <v>승촌보소수력임직원급여</v>
          </cell>
          <cell r="O10970">
            <v>106281</v>
          </cell>
        </row>
        <row r="10971">
          <cell r="N10971" t="str">
            <v>승촌보소수력임직원제수당</v>
          </cell>
          <cell r="O10971">
            <v>12841</v>
          </cell>
        </row>
        <row r="10972">
          <cell r="N10972" t="str">
            <v>승촌보소수력내부평가급</v>
          </cell>
          <cell r="O10972">
            <v>15821</v>
          </cell>
        </row>
        <row r="10973">
          <cell r="N10973" t="str">
            <v>승촌보소수력급여성성과급</v>
          </cell>
          <cell r="O10973">
            <v>7637</v>
          </cell>
        </row>
        <row r="10974">
          <cell r="N10974" t="str">
            <v>승촌보소수력임직원퇴직금</v>
          </cell>
          <cell r="O10974">
            <v>16365</v>
          </cell>
        </row>
        <row r="10975">
          <cell r="N10975" t="str">
            <v>승촌보소수력급식보조비</v>
          </cell>
          <cell r="O10975">
            <v>2406</v>
          </cell>
        </row>
        <row r="10976">
          <cell r="N10976" t="str">
            <v>승촌보소수력학자보조금</v>
          </cell>
          <cell r="O10976">
            <v>774</v>
          </cell>
        </row>
        <row r="10977">
          <cell r="N10977" t="str">
            <v>승촌보소수력일반여비</v>
          </cell>
          <cell r="O10977">
            <v>1500</v>
          </cell>
        </row>
        <row r="10978">
          <cell r="N10978" t="str">
            <v>승촌보소수력부임여비</v>
          </cell>
          <cell r="O10978">
            <v>341</v>
          </cell>
        </row>
        <row r="10979">
          <cell r="N10979" t="str">
            <v>승촌보소수력시내교통비</v>
          </cell>
          <cell r="O10979">
            <v>5880</v>
          </cell>
        </row>
        <row r="10980">
          <cell r="N10980" t="str">
            <v>승촌보소수력우편료</v>
          </cell>
          <cell r="O10980">
            <v>90</v>
          </cell>
        </row>
        <row r="10981">
          <cell r="N10981" t="str">
            <v>승촌보소수력전화사용료</v>
          </cell>
          <cell r="O10981">
            <v>240</v>
          </cell>
        </row>
        <row r="10982">
          <cell r="N10982" t="str">
            <v>승촌보소수력기타세금공</v>
          </cell>
          <cell r="O10982">
            <v>8000</v>
          </cell>
        </row>
        <row r="10983">
          <cell r="N10983" t="str">
            <v>승촌보소수력문방구및잡품</v>
          </cell>
          <cell r="O10983">
            <v>400</v>
          </cell>
        </row>
        <row r="10984">
          <cell r="N10984" t="str">
            <v>승촌보소수력전산용품</v>
          </cell>
          <cell r="O10984">
            <v>360</v>
          </cell>
        </row>
        <row r="10985">
          <cell r="N10985" t="str">
            <v>승촌보소수력반납대상소모</v>
          </cell>
          <cell r="O10985">
            <v>200</v>
          </cell>
        </row>
        <row r="10986">
          <cell r="N10986" t="str">
            <v>승촌보소수력특수용품</v>
          </cell>
          <cell r="O10986">
            <v>40</v>
          </cell>
        </row>
        <row r="10987">
          <cell r="N10987" t="str">
            <v>승촌보소수력유형공통상각</v>
          </cell>
          <cell r="O10987">
            <v>4051</v>
          </cell>
        </row>
        <row r="10988">
          <cell r="N10988" t="str">
            <v>승촌보소수력발전전용상각</v>
          </cell>
          <cell r="O10988">
            <v>140693</v>
          </cell>
        </row>
        <row r="10989">
          <cell r="N10989" t="str">
            <v>승촌보소수력발전유지보수</v>
          </cell>
          <cell r="O10989">
            <v>20000</v>
          </cell>
        </row>
        <row r="10990">
          <cell r="N10990" t="str">
            <v>승촌보소수력발전점검정비</v>
          </cell>
          <cell r="O10990">
            <v>105419</v>
          </cell>
        </row>
        <row r="10991">
          <cell r="N10991" t="str">
            <v>승촌보소수력기타보험료</v>
          </cell>
          <cell r="O10991">
            <v>500</v>
          </cell>
        </row>
        <row r="10992">
          <cell r="N10992" t="str">
            <v>승촌보소수력자체집합</v>
          </cell>
          <cell r="O10992">
            <v>185</v>
          </cell>
        </row>
        <row r="10993">
          <cell r="N10993" t="str">
            <v>승촌보소수력기타교육훈련</v>
          </cell>
          <cell r="O10993">
            <v>0</v>
          </cell>
        </row>
        <row r="10994">
          <cell r="N10994" t="str">
            <v>승촌보소수력시설가동전력</v>
          </cell>
          <cell r="O10994">
            <v>8400</v>
          </cell>
        </row>
        <row r="10995">
          <cell r="N10995" t="str">
            <v>승촌보소수력행사경비</v>
          </cell>
          <cell r="O10995">
            <v>280</v>
          </cell>
        </row>
        <row r="10996">
          <cell r="N10996" t="str">
            <v>승촌보소수력기타잡비</v>
          </cell>
          <cell r="O10996">
            <v>600</v>
          </cell>
        </row>
        <row r="10997">
          <cell r="N10997" t="str">
            <v>승촌보소수력당직비</v>
          </cell>
          <cell r="O10997">
            <v>6310</v>
          </cell>
        </row>
        <row r="10998">
          <cell r="N10998" t="str">
            <v>승촌보소수력건강관리비</v>
          </cell>
          <cell r="O10998">
            <v>550</v>
          </cell>
        </row>
        <row r="10999">
          <cell r="N10999" t="str">
            <v>승촌보소수력국민건강보험(비급여)</v>
          </cell>
          <cell r="O10999">
            <v>4964</v>
          </cell>
        </row>
        <row r="11000">
          <cell r="N11000" t="str">
            <v>승촌보소수력국민연금(비급여)</v>
          </cell>
          <cell r="O11000">
            <v>5000</v>
          </cell>
        </row>
        <row r="11001">
          <cell r="N11001" t="str">
            <v>승촌보소수력산재보험</v>
          </cell>
          <cell r="O11001">
            <v>1623</v>
          </cell>
        </row>
        <row r="11002">
          <cell r="N11002" t="str">
            <v>승촌보소수력고용보험(비급여)</v>
          </cell>
          <cell r="O11002">
            <v>2388</v>
          </cell>
        </row>
        <row r="11003">
          <cell r="N11003" t="str">
            <v>승촌보소수력체육행사비</v>
          </cell>
          <cell r="O11003">
            <v>200</v>
          </cell>
        </row>
        <row r="11004">
          <cell r="N11004" t="str">
            <v>승촌보소수력직원특근식대</v>
          </cell>
          <cell r="O11004">
            <v>860</v>
          </cell>
        </row>
        <row r="11005">
          <cell r="N11005" t="str">
            <v>승촌보소수력동호회지원비</v>
          </cell>
          <cell r="O11005">
            <v>162</v>
          </cell>
        </row>
        <row r="11006">
          <cell r="N11006" t="str">
            <v>승촌보소수력기타복리후생</v>
          </cell>
          <cell r="O11006">
            <v>27</v>
          </cell>
        </row>
        <row r="11007">
          <cell r="N11007" t="str">
            <v>승촌보소수력임직원인센티브</v>
          </cell>
          <cell r="O11007">
            <v>23500</v>
          </cell>
        </row>
        <row r="11008">
          <cell r="N11008" t="str">
            <v>승촌보소수력기타예비비</v>
          </cell>
          <cell r="O11008">
            <v>7374</v>
          </cell>
        </row>
        <row r="11009">
          <cell r="N11009" t="str">
            <v xml:space="preserve">죽산보소수력 </v>
          </cell>
          <cell r="O11009">
            <v>486303</v>
          </cell>
        </row>
        <row r="11010">
          <cell r="N11010" t="str">
            <v>죽산보소수력임직원급여</v>
          </cell>
          <cell r="O11010">
            <v>53141</v>
          </cell>
        </row>
        <row r="11011">
          <cell r="N11011" t="str">
            <v>죽산보소수력임직원제수당</v>
          </cell>
          <cell r="O11011">
            <v>6420</v>
          </cell>
        </row>
        <row r="11012">
          <cell r="N11012" t="str">
            <v>죽산보소수력내부평가급</v>
          </cell>
          <cell r="O11012">
            <v>7911</v>
          </cell>
        </row>
        <row r="11013">
          <cell r="N11013" t="str">
            <v>죽산보소수력급여성성과급</v>
          </cell>
          <cell r="O11013">
            <v>3819</v>
          </cell>
        </row>
        <row r="11014">
          <cell r="N11014" t="str">
            <v>죽산보소수력임직원퇴직금</v>
          </cell>
          <cell r="O11014">
            <v>8182</v>
          </cell>
        </row>
        <row r="11015">
          <cell r="N11015" t="str">
            <v>죽산보소수력급식보조비</v>
          </cell>
          <cell r="O11015">
            <v>1203</v>
          </cell>
        </row>
        <row r="11016">
          <cell r="N11016" t="str">
            <v>죽산보소수력학자보조금</v>
          </cell>
          <cell r="O11016">
            <v>387</v>
          </cell>
        </row>
        <row r="11017">
          <cell r="N11017" t="str">
            <v>죽산보소수력일반여비</v>
          </cell>
          <cell r="O11017">
            <v>800</v>
          </cell>
        </row>
        <row r="11018">
          <cell r="N11018" t="str">
            <v>죽산보소수력부임여비</v>
          </cell>
          <cell r="O11018">
            <v>171</v>
          </cell>
        </row>
        <row r="11019">
          <cell r="N11019" t="str">
            <v>죽산보소수력시내교통비</v>
          </cell>
          <cell r="O11019">
            <v>2940</v>
          </cell>
        </row>
        <row r="11020">
          <cell r="N11020" t="str">
            <v>죽산보소수력우편료</v>
          </cell>
          <cell r="O11020">
            <v>45</v>
          </cell>
        </row>
        <row r="11021">
          <cell r="N11021" t="str">
            <v>죽산보소수력전화사용료</v>
          </cell>
          <cell r="O11021">
            <v>240</v>
          </cell>
        </row>
        <row r="11022">
          <cell r="N11022" t="str">
            <v>죽산보소수력문방구및잡품</v>
          </cell>
          <cell r="O11022">
            <v>200</v>
          </cell>
        </row>
        <row r="11023">
          <cell r="N11023" t="str">
            <v>죽산보소수력전산용품</v>
          </cell>
          <cell r="O11023">
            <v>180</v>
          </cell>
        </row>
        <row r="11024">
          <cell r="N11024" t="str">
            <v>죽산보소수력반납대상소모</v>
          </cell>
          <cell r="O11024">
            <v>100</v>
          </cell>
        </row>
        <row r="11025">
          <cell r="N11025" t="str">
            <v>죽산보소수력특수용품</v>
          </cell>
          <cell r="O11025">
            <v>20</v>
          </cell>
        </row>
        <row r="11026">
          <cell r="N11026" t="str">
            <v>죽산보소수력유형공통상각</v>
          </cell>
          <cell r="O11026">
            <v>11084</v>
          </cell>
        </row>
        <row r="11027">
          <cell r="N11027" t="str">
            <v>죽산보소수력발전전용상각</v>
          </cell>
          <cell r="O11027">
            <v>222502</v>
          </cell>
        </row>
        <row r="11028">
          <cell r="N11028" t="str">
            <v>죽산보소수력발전유지보수</v>
          </cell>
          <cell r="O11028">
            <v>20000</v>
          </cell>
        </row>
        <row r="11029">
          <cell r="N11029" t="str">
            <v>죽산보소수력발전점검정비</v>
          </cell>
          <cell r="O11029">
            <v>113308</v>
          </cell>
        </row>
        <row r="11030">
          <cell r="N11030" t="str">
            <v>죽산보소수력기타보험료</v>
          </cell>
          <cell r="O11030">
            <v>1000</v>
          </cell>
        </row>
        <row r="11031">
          <cell r="N11031" t="str">
            <v>죽산보소수력자체집합</v>
          </cell>
          <cell r="O11031">
            <v>185</v>
          </cell>
        </row>
        <row r="11032">
          <cell r="N11032" t="str">
            <v>죽산보소수력기타교육훈련</v>
          </cell>
          <cell r="O11032">
            <v>0</v>
          </cell>
        </row>
        <row r="11033">
          <cell r="N11033" t="str">
            <v>죽산보소수력시설가동전력</v>
          </cell>
          <cell r="O11033">
            <v>8400</v>
          </cell>
        </row>
        <row r="11034">
          <cell r="N11034" t="str">
            <v>죽산보소수력행사경비</v>
          </cell>
          <cell r="O11034">
            <v>140</v>
          </cell>
        </row>
        <row r="11035">
          <cell r="N11035" t="str">
            <v>죽산보소수력기타잡비</v>
          </cell>
          <cell r="O11035">
            <v>600</v>
          </cell>
        </row>
        <row r="11036">
          <cell r="N11036" t="str">
            <v>죽산보소수력건강관리비</v>
          </cell>
          <cell r="O11036">
            <v>275</v>
          </cell>
        </row>
        <row r="11037">
          <cell r="N11037" t="str">
            <v>죽산보소수력국민건강보험(비급여)</v>
          </cell>
          <cell r="O11037">
            <v>2482</v>
          </cell>
        </row>
        <row r="11038">
          <cell r="N11038" t="str">
            <v>죽산보소수력국민연금(비급여)</v>
          </cell>
          <cell r="O11038">
            <v>2500</v>
          </cell>
        </row>
        <row r="11039">
          <cell r="N11039" t="str">
            <v>죽산보소수력산재보험</v>
          </cell>
          <cell r="O11039">
            <v>812</v>
          </cell>
        </row>
        <row r="11040">
          <cell r="N11040" t="str">
            <v>죽산보소수력고용보험(비급여)</v>
          </cell>
          <cell r="O11040">
            <v>1194</v>
          </cell>
        </row>
        <row r="11041">
          <cell r="N11041" t="str">
            <v>죽산보소수력체육행사비</v>
          </cell>
          <cell r="O11041">
            <v>100</v>
          </cell>
        </row>
        <row r="11042">
          <cell r="N11042" t="str">
            <v>죽산보소수력직원특근식대</v>
          </cell>
          <cell r="O11042">
            <v>430</v>
          </cell>
        </row>
        <row r="11043">
          <cell r="N11043" t="str">
            <v>죽산보소수력동호회지원비</v>
          </cell>
          <cell r="O11043">
            <v>81</v>
          </cell>
        </row>
        <row r="11044">
          <cell r="N11044" t="str">
            <v>죽산보소수력기타복리후생</v>
          </cell>
          <cell r="O11044">
            <v>14</v>
          </cell>
        </row>
        <row r="11045">
          <cell r="N11045" t="str">
            <v>죽산보소수력임직원인센티브</v>
          </cell>
          <cell r="O11045">
            <v>11750</v>
          </cell>
        </row>
        <row r="11046">
          <cell r="N11046" t="str">
            <v>죽산보소수력기타예비비</v>
          </cell>
          <cell r="O11046">
            <v>3687</v>
          </cell>
        </row>
        <row r="11047">
          <cell r="N11047" t="str">
            <v xml:space="preserve">공주보소수력 </v>
          </cell>
          <cell r="O11047">
            <v>1026530</v>
          </cell>
        </row>
        <row r="11048">
          <cell r="N11048" t="str">
            <v>공주보소수력임직원급여</v>
          </cell>
          <cell r="O11048">
            <v>53141</v>
          </cell>
        </row>
        <row r="11049">
          <cell r="N11049" t="str">
            <v>공주보소수력임직원제수당</v>
          </cell>
          <cell r="O11049">
            <v>6420</v>
          </cell>
        </row>
        <row r="11050">
          <cell r="N11050" t="str">
            <v>공주보소수력내부평가급</v>
          </cell>
          <cell r="O11050">
            <v>7911</v>
          </cell>
        </row>
        <row r="11051">
          <cell r="N11051" t="str">
            <v>공주보소수력급여성성과급</v>
          </cell>
          <cell r="O11051">
            <v>3819</v>
          </cell>
        </row>
        <row r="11052">
          <cell r="N11052" t="str">
            <v>공주보소수력비정규인력</v>
          </cell>
          <cell r="O11052">
            <v>70379</v>
          </cell>
        </row>
        <row r="11053">
          <cell r="N11053" t="str">
            <v>공주보소수력급여성복리비</v>
          </cell>
          <cell r="O11053">
            <v>1200</v>
          </cell>
        </row>
        <row r="11054">
          <cell r="N11054" t="str">
            <v>공주보소수력성과급</v>
          </cell>
          <cell r="O11054">
            <v>28195</v>
          </cell>
        </row>
        <row r="11055">
          <cell r="N11055" t="str">
            <v>공주보소수력임직원퇴직금</v>
          </cell>
          <cell r="O11055">
            <v>8182</v>
          </cell>
        </row>
        <row r="11056">
          <cell r="N11056" t="str">
            <v>공주보소수력급식보조비</v>
          </cell>
          <cell r="O11056">
            <v>1203</v>
          </cell>
        </row>
        <row r="11057">
          <cell r="N11057" t="str">
            <v>공주보소수력학자보조금</v>
          </cell>
          <cell r="O11057">
            <v>387</v>
          </cell>
        </row>
        <row r="11058">
          <cell r="N11058" t="str">
            <v>공주보소수력일반여비</v>
          </cell>
          <cell r="O11058">
            <v>1500</v>
          </cell>
        </row>
        <row r="11059">
          <cell r="N11059" t="str">
            <v>공주보소수력부임여비</v>
          </cell>
          <cell r="O11059">
            <v>171</v>
          </cell>
        </row>
        <row r="11060">
          <cell r="N11060" t="str">
            <v>공주보소수력시내교통비</v>
          </cell>
          <cell r="O11060">
            <v>2940</v>
          </cell>
        </row>
        <row r="11061">
          <cell r="N11061" t="str">
            <v>공주보소수력우편료</v>
          </cell>
          <cell r="O11061">
            <v>45</v>
          </cell>
        </row>
        <row r="11062">
          <cell r="N11062" t="str">
            <v>공주보소수력전화사용료</v>
          </cell>
          <cell r="O11062">
            <v>240</v>
          </cell>
        </row>
        <row r="11063">
          <cell r="N11063" t="str">
            <v>공주보소수력기타부담금</v>
          </cell>
          <cell r="O11063">
            <v>0</v>
          </cell>
        </row>
        <row r="11064">
          <cell r="N11064" t="str">
            <v>공주보소수력문방구및잡품</v>
          </cell>
          <cell r="O11064">
            <v>200</v>
          </cell>
        </row>
        <row r="11065">
          <cell r="N11065" t="str">
            <v>공주보소수력전산용품</v>
          </cell>
          <cell r="O11065">
            <v>180</v>
          </cell>
        </row>
        <row r="11066">
          <cell r="N11066" t="str">
            <v>공주보소수력반납대상소모</v>
          </cell>
          <cell r="O11066">
            <v>100</v>
          </cell>
        </row>
        <row r="11067">
          <cell r="N11067" t="str">
            <v>공주보소수력특수용품</v>
          </cell>
          <cell r="O11067">
            <v>20</v>
          </cell>
        </row>
        <row r="11068">
          <cell r="N11068" t="str">
            <v>공주보소수력도서비</v>
          </cell>
          <cell r="O11068">
            <v>100</v>
          </cell>
        </row>
        <row r="11069">
          <cell r="N11069" t="str">
            <v>공주보소수력유형공통상각</v>
          </cell>
          <cell r="O11069">
            <v>17485</v>
          </cell>
        </row>
        <row r="11070">
          <cell r="N11070" t="str">
            <v>공주보소수력발전전용상각</v>
          </cell>
          <cell r="O11070">
            <v>558940</v>
          </cell>
        </row>
        <row r="11071">
          <cell r="N11071" t="str">
            <v>공주보소수력발전유지보수</v>
          </cell>
          <cell r="O11071">
            <v>20000</v>
          </cell>
        </row>
        <row r="11072">
          <cell r="N11072" t="str">
            <v>공주보소수력발전점검정비</v>
          </cell>
          <cell r="O11072">
            <v>197955</v>
          </cell>
        </row>
        <row r="11073">
          <cell r="N11073" t="str">
            <v>공주보소수력업무관련수수</v>
          </cell>
          <cell r="O11073">
            <v>0</v>
          </cell>
        </row>
        <row r="11074">
          <cell r="N11074" t="str">
            <v>공주보소수력자체집합</v>
          </cell>
          <cell r="O11074">
            <v>112</v>
          </cell>
        </row>
        <row r="11075">
          <cell r="N11075" t="str">
            <v>공주보소수력기타교육훈련</v>
          </cell>
          <cell r="O11075">
            <v>200</v>
          </cell>
        </row>
        <row r="11076">
          <cell r="N11076" t="str">
            <v>공주보소수력시설가동전력</v>
          </cell>
          <cell r="O11076">
            <v>4785</v>
          </cell>
        </row>
        <row r="11077">
          <cell r="N11077" t="str">
            <v>공주보소수력행사경비</v>
          </cell>
          <cell r="O11077">
            <v>140</v>
          </cell>
        </row>
        <row r="11078">
          <cell r="N11078" t="str">
            <v>공주보소수력기타잡비</v>
          </cell>
          <cell r="O11078">
            <v>600</v>
          </cell>
        </row>
        <row r="11079">
          <cell r="N11079" t="str">
            <v>공주보소수력건강관리비</v>
          </cell>
          <cell r="O11079">
            <v>275</v>
          </cell>
        </row>
        <row r="11080">
          <cell r="N11080" t="str">
            <v>공주보소수력국민건강보험(비급여)</v>
          </cell>
          <cell r="O11080">
            <v>2482</v>
          </cell>
        </row>
        <row r="11081">
          <cell r="N11081" t="str">
            <v>공주보소수력국민연금(비급여)</v>
          </cell>
          <cell r="O11081">
            <v>2500</v>
          </cell>
        </row>
        <row r="11082">
          <cell r="N11082" t="str">
            <v>공주보소수력산재보험</v>
          </cell>
          <cell r="O11082">
            <v>812</v>
          </cell>
        </row>
        <row r="11083">
          <cell r="N11083" t="str">
            <v>공주보소수력고용보험(비급여)</v>
          </cell>
          <cell r="O11083">
            <v>1194</v>
          </cell>
        </row>
        <row r="11084">
          <cell r="N11084" t="str">
            <v>공주보소수력체육행사비</v>
          </cell>
          <cell r="O11084">
            <v>100</v>
          </cell>
        </row>
        <row r="11085">
          <cell r="N11085" t="str">
            <v>공주보소수력직원특근식대</v>
          </cell>
          <cell r="O11085">
            <v>430</v>
          </cell>
        </row>
        <row r="11086">
          <cell r="N11086" t="str">
            <v>공주보소수력동호회지원비</v>
          </cell>
          <cell r="O11086">
            <v>81</v>
          </cell>
        </row>
        <row r="11087">
          <cell r="N11087" t="str">
            <v>공주보소수력기타복리후생</v>
          </cell>
          <cell r="O11087">
            <v>14</v>
          </cell>
        </row>
        <row r="11088">
          <cell r="N11088" t="str">
            <v>공주보소수력비정규직(4대보험)</v>
          </cell>
          <cell r="O11088">
            <v>16655</v>
          </cell>
        </row>
        <row r="11089">
          <cell r="N11089" t="str">
            <v>공주보소수력임직원인센티브</v>
          </cell>
          <cell r="O11089">
            <v>11750</v>
          </cell>
        </row>
        <row r="11090">
          <cell r="N11090" t="str">
            <v>공주보소수력기타예비비</v>
          </cell>
          <cell r="O11090">
            <v>3687</v>
          </cell>
        </row>
        <row r="11091">
          <cell r="N11091" t="str">
            <v xml:space="preserve">백제보소수력 </v>
          </cell>
          <cell r="O11091">
            <v>1294853</v>
          </cell>
        </row>
        <row r="11092">
          <cell r="N11092" t="str">
            <v>백제보소수력임직원급여</v>
          </cell>
          <cell r="O11092">
            <v>106281</v>
          </cell>
        </row>
        <row r="11093">
          <cell r="N11093" t="str">
            <v>백제보소수력임직원제수당</v>
          </cell>
          <cell r="O11093">
            <v>12841</v>
          </cell>
        </row>
        <row r="11094">
          <cell r="N11094" t="str">
            <v>백제보소수력내부평가급</v>
          </cell>
          <cell r="O11094">
            <v>15821</v>
          </cell>
        </row>
        <row r="11095">
          <cell r="N11095" t="str">
            <v>백제보소수력급여성성과급</v>
          </cell>
          <cell r="O11095">
            <v>7637</v>
          </cell>
        </row>
        <row r="11096">
          <cell r="N11096" t="str">
            <v>백제보소수력임직원퇴직금</v>
          </cell>
          <cell r="O11096">
            <v>16365</v>
          </cell>
        </row>
        <row r="11097">
          <cell r="N11097" t="str">
            <v>백제보소수력급식보조비</v>
          </cell>
          <cell r="O11097">
            <v>2406</v>
          </cell>
        </row>
        <row r="11098">
          <cell r="N11098" t="str">
            <v>백제보소수력학자보조금</v>
          </cell>
          <cell r="O11098">
            <v>774</v>
          </cell>
        </row>
        <row r="11099">
          <cell r="N11099" t="str">
            <v>백제보소수력일반여비</v>
          </cell>
          <cell r="O11099">
            <v>1500</v>
          </cell>
        </row>
        <row r="11100">
          <cell r="N11100" t="str">
            <v>백제보소수력부임여비</v>
          </cell>
          <cell r="O11100">
            <v>341</v>
          </cell>
        </row>
        <row r="11101">
          <cell r="N11101" t="str">
            <v>백제보소수력시내교통비</v>
          </cell>
          <cell r="O11101">
            <v>5880</v>
          </cell>
        </row>
        <row r="11102">
          <cell r="N11102" t="str">
            <v>백제보소수력우편료</v>
          </cell>
          <cell r="O11102">
            <v>90</v>
          </cell>
        </row>
        <row r="11103">
          <cell r="N11103" t="str">
            <v>백제보소수력전화사용료</v>
          </cell>
          <cell r="O11103">
            <v>240</v>
          </cell>
        </row>
        <row r="11104">
          <cell r="N11104" t="str">
            <v>백제보소수력기타부담금</v>
          </cell>
          <cell r="O11104">
            <v>0</v>
          </cell>
        </row>
        <row r="11105">
          <cell r="N11105" t="str">
            <v>백제보소수력문방구및잡품</v>
          </cell>
          <cell r="O11105">
            <v>400</v>
          </cell>
        </row>
        <row r="11106">
          <cell r="N11106" t="str">
            <v>백제보소수력전산용품</v>
          </cell>
          <cell r="O11106">
            <v>360</v>
          </cell>
        </row>
        <row r="11107">
          <cell r="N11107" t="str">
            <v>백제보소수력반납대상소모</v>
          </cell>
          <cell r="O11107">
            <v>200</v>
          </cell>
        </row>
        <row r="11108">
          <cell r="N11108" t="str">
            <v>백제보소수력특수용품</v>
          </cell>
          <cell r="O11108">
            <v>40</v>
          </cell>
        </row>
        <row r="11109">
          <cell r="N11109" t="str">
            <v>백제보소수력도서비</v>
          </cell>
          <cell r="O11109">
            <v>100</v>
          </cell>
        </row>
        <row r="11110">
          <cell r="N11110" t="str">
            <v>백제보소수력유형공통상각</v>
          </cell>
          <cell r="O11110">
            <v>15858</v>
          </cell>
        </row>
        <row r="11111">
          <cell r="N11111" t="str">
            <v>백제보소수력발전전용상각</v>
          </cell>
          <cell r="O11111">
            <v>561964</v>
          </cell>
        </row>
        <row r="11112">
          <cell r="N11112" t="str">
            <v>백제보소수력발전유지보수</v>
          </cell>
          <cell r="O11112">
            <v>30000</v>
          </cell>
        </row>
        <row r="11113">
          <cell r="N11113" t="str">
            <v>백제보소수력발전점검정비</v>
          </cell>
          <cell r="O11113">
            <v>452500</v>
          </cell>
        </row>
        <row r="11114">
          <cell r="N11114" t="str">
            <v>백제보소수력업무관련수수</v>
          </cell>
          <cell r="O11114">
            <v>0</v>
          </cell>
        </row>
        <row r="11115">
          <cell r="N11115" t="str">
            <v>백제보소수력자체집합</v>
          </cell>
          <cell r="O11115">
            <v>245</v>
          </cell>
        </row>
        <row r="11116">
          <cell r="N11116" t="str">
            <v>백제보소수력기타교육훈련</v>
          </cell>
          <cell r="O11116">
            <v>200</v>
          </cell>
        </row>
        <row r="11117">
          <cell r="N11117" t="str">
            <v>백제보소수력시설가동전력</v>
          </cell>
          <cell r="O11117">
            <v>8972</v>
          </cell>
        </row>
        <row r="11118">
          <cell r="N11118" t="str">
            <v>백제보소수력행사경비</v>
          </cell>
          <cell r="O11118">
            <v>280</v>
          </cell>
        </row>
        <row r="11119">
          <cell r="N11119" t="str">
            <v>백제보소수력기타잡비</v>
          </cell>
          <cell r="O11119">
            <v>600</v>
          </cell>
        </row>
        <row r="11120">
          <cell r="N11120" t="str">
            <v>백제보소수력당직비</v>
          </cell>
          <cell r="O11120">
            <v>6310</v>
          </cell>
        </row>
        <row r="11121">
          <cell r="N11121" t="str">
            <v>백제보소수력건강관리비</v>
          </cell>
          <cell r="O11121">
            <v>550</v>
          </cell>
        </row>
        <row r="11122">
          <cell r="N11122" t="str">
            <v>백제보소수력국민건강보험(비급여)</v>
          </cell>
          <cell r="O11122">
            <v>4964</v>
          </cell>
        </row>
        <row r="11123">
          <cell r="N11123" t="str">
            <v>백제보소수력국민연금(비급여)</v>
          </cell>
          <cell r="O11123">
            <v>5000</v>
          </cell>
        </row>
        <row r="11124">
          <cell r="N11124" t="str">
            <v>백제보소수력산재보험</v>
          </cell>
          <cell r="O11124">
            <v>1623</v>
          </cell>
        </row>
        <row r="11125">
          <cell r="N11125" t="str">
            <v>백제보소수력고용보험(비급여)</v>
          </cell>
          <cell r="O11125">
            <v>2388</v>
          </cell>
        </row>
        <row r="11126">
          <cell r="N11126" t="str">
            <v>백제보소수력체육행사비</v>
          </cell>
          <cell r="O11126">
            <v>200</v>
          </cell>
        </row>
        <row r="11127">
          <cell r="N11127" t="str">
            <v>백제보소수력직원특근식대</v>
          </cell>
          <cell r="O11127">
            <v>860</v>
          </cell>
        </row>
        <row r="11128">
          <cell r="N11128" t="str">
            <v>백제보소수력동호회지원비</v>
          </cell>
          <cell r="O11128">
            <v>162</v>
          </cell>
        </row>
        <row r="11129">
          <cell r="N11129" t="str">
            <v>백제보소수력기타복리후생</v>
          </cell>
          <cell r="O11129">
            <v>27</v>
          </cell>
        </row>
        <row r="11130">
          <cell r="N11130" t="str">
            <v>백제보소수력임직원인센티브</v>
          </cell>
          <cell r="O11130">
            <v>23500</v>
          </cell>
        </row>
        <row r="11131">
          <cell r="N11131" t="str">
            <v>백제보소수력기타예비비</v>
          </cell>
          <cell r="O11131">
            <v>7374</v>
          </cell>
        </row>
        <row r="11132">
          <cell r="N11132" t="str">
            <v xml:space="preserve">이포보소수력 </v>
          </cell>
          <cell r="O11132">
            <v>1213387</v>
          </cell>
        </row>
        <row r="11133">
          <cell r="N11133" t="str">
            <v>이포보소수력임직원급여</v>
          </cell>
          <cell r="O11133">
            <v>53141</v>
          </cell>
        </row>
        <row r="11134">
          <cell r="N11134" t="str">
            <v>이포보소수력임직원제수당</v>
          </cell>
          <cell r="O11134">
            <v>6420</v>
          </cell>
        </row>
        <row r="11135">
          <cell r="N11135" t="str">
            <v>이포보소수력내부평가급</v>
          </cell>
          <cell r="O11135">
            <v>7911</v>
          </cell>
        </row>
        <row r="11136">
          <cell r="N11136" t="str">
            <v>이포보소수력급여성성과급</v>
          </cell>
          <cell r="O11136">
            <v>3819</v>
          </cell>
        </row>
        <row r="11137">
          <cell r="N11137" t="str">
            <v>이포보소수력임직원퇴직금</v>
          </cell>
          <cell r="O11137">
            <v>8182</v>
          </cell>
        </row>
        <row r="11138">
          <cell r="N11138" t="str">
            <v>이포보소수력급식보조비</v>
          </cell>
          <cell r="O11138">
            <v>1203</v>
          </cell>
        </row>
        <row r="11139">
          <cell r="N11139" t="str">
            <v>이포보소수력학자보조금</v>
          </cell>
          <cell r="O11139">
            <v>387</v>
          </cell>
        </row>
        <row r="11140">
          <cell r="N11140" t="str">
            <v>이포보소수력일반여비</v>
          </cell>
          <cell r="O11140">
            <v>1300</v>
          </cell>
        </row>
        <row r="11141">
          <cell r="N11141" t="str">
            <v>이포보소수력부임여비</v>
          </cell>
          <cell r="O11141">
            <v>171</v>
          </cell>
        </row>
        <row r="11142">
          <cell r="N11142" t="str">
            <v>이포보소수력시내교통비</v>
          </cell>
          <cell r="O11142">
            <v>2940</v>
          </cell>
        </row>
        <row r="11143">
          <cell r="N11143" t="str">
            <v>이포보소수력우편료</v>
          </cell>
          <cell r="O11143">
            <v>45</v>
          </cell>
        </row>
        <row r="11144">
          <cell r="N11144" t="str">
            <v>이포보소수력전화사용료</v>
          </cell>
          <cell r="O11144">
            <v>240</v>
          </cell>
        </row>
        <row r="11145">
          <cell r="N11145" t="str">
            <v>이포보소수력기타세금공</v>
          </cell>
          <cell r="O11145">
            <v>20000</v>
          </cell>
        </row>
        <row r="11146">
          <cell r="N11146" t="str">
            <v>이포보소수력문방구및잡품</v>
          </cell>
          <cell r="O11146">
            <v>200</v>
          </cell>
        </row>
        <row r="11147">
          <cell r="N11147" t="str">
            <v>이포보소수력전산용품</v>
          </cell>
          <cell r="O11147">
            <v>180</v>
          </cell>
        </row>
        <row r="11148">
          <cell r="N11148" t="str">
            <v>이포보소수력반납대상소모</v>
          </cell>
          <cell r="O11148">
            <v>100</v>
          </cell>
        </row>
        <row r="11149">
          <cell r="N11149" t="str">
            <v>이포보소수력특수용품</v>
          </cell>
          <cell r="O11149">
            <v>20</v>
          </cell>
        </row>
        <row r="11150">
          <cell r="N11150" t="str">
            <v>이포보소수력유형공통상각</v>
          </cell>
          <cell r="O11150">
            <v>18326</v>
          </cell>
        </row>
        <row r="11151">
          <cell r="N11151" t="str">
            <v>이포보소수력발전전용상각</v>
          </cell>
          <cell r="O11151">
            <v>713201</v>
          </cell>
        </row>
        <row r="11152">
          <cell r="N11152" t="str">
            <v>이포보소수력발전유지보수</v>
          </cell>
          <cell r="O11152">
            <v>25000</v>
          </cell>
        </row>
        <row r="11153">
          <cell r="N11153" t="str">
            <v>이포보소수력발전점검정비</v>
          </cell>
          <cell r="O11153">
            <v>285810</v>
          </cell>
        </row>
        <row r="11154">
          <cell r="N11154" t="str">
            <v>이포보소수력시설운영수수</v>
          </cell>
          <cell r="O11154">
            <v>200</v>
          </cell>
        </row>
        <row r="11155">
          <cell r="N11155" t="str">
            <v>이포보소수력법정수수료</v>
          </cell>
          <cell r="O11155">
            <v>400</v>
          </cell>
        </row>
        <row r="11156">
          <cell r="N11156" t="str">
            <v>이포보소수력시설가동전력</v>
          </cell>
          <cell r="O11156">
            <v>25200</v>
          </cell>
        </row>
        <row r="11157">
          <cell r="N11157" t="str">
            <v>이포보소수력행사경비</v>
          </cell>
          <cell r="O11157">
            <v>140</v>
          </cell>
        </row>
        <row r="11158">
          <cell r="N11158" t="str">
            <v>이포보소수력기타잡비</v>
          </cell>
          <cell r="O11158">
            <v>600</v>
          </cell>
        </row>
        <row r="11159">
          <cell r="N11159" t="str">
            <v>이포보소수력당직비</v>
          </cell>
          <cell r="O11159">
            <v>6310</v>
          </cell>
        </row>
        <row r="11160">
          <cell r="N11160" t="str">
            <v>이포보소수력건강관리비</v>
          </cell>
          <cell r="O11160">
            <v>275</v>
          </cell>
        </row>
        <row r="11161">
          <cell r="N11161" t="str">
            <v>이포보소수력국민건강보험(비급여)</v>
          </cell>
          <cell r="O11161">
            <v>2482</v>
          </cell>
        </row>
        <row r="11162">
          <cell r="N11162" t="str">
            <v>이포보소수력국민연금(비급여)</v>
          </cell>
          <cell r="O11162">
            <v>2500</v>
          </cell>
        </row>
        <row r="11163">
          <cell r="N11163" t="str">
            <v>이포보소수력산재보험</v>
          </cell>
          <cell r="O11163">
            <v>812</v>
          </cell>
        </row>
        <row r="11164">
          <cell r="N11164" t="str">
            <v>이포보소수력고용보험(비급여)</v>
          </cell>
          <cell r="O11164">
            <v>1194</v>
          </cell>
        </row>
        <row r="11165">
          <cell r="N11165" t="str">
            <v>이포보소수력체육행사비</v>
          </cell>
          <cell r="O11165">
            <v>100</v>
          </cell>
        </row>
        <row r="11166">
          <cell r="N11166" t="str">
            <v>이포보소수력직원특근식대</v>
          </cell>
          <cell r="O11166">
            <v>430</v>
          </cell>
        </row>
        <row r="11167">
          <cell r="N11167" t="str">
            <v>이포보소수력동호회지원비</v>
          </cell>
          <cell r="O11167">
            <v>81</v>
          </cell>
        </row>
        <row r="11168">
          <cell r="N11168" t="str">
            <v>이포보소수력합숙소운영비</v>
          </cell>
          <cell r="O11168">
            <v>8616</v>
          </cell>
        </row>
        <row r="11169">
          <cell r="N11169" t="str">
            <v>이포보소수력기타복리후생</v>
          </cell>
          <cell r="O11169">
            <v>14</v>
          </cell>
        </row>
        <row r="11170">
          <cell r="N11170" t="str">
            <v>이포보소수력임직원인센티브</v>
          </cell>
          <cell r="O11170">
            <v>11750</v>
          </cell>
        </row>
        <row r="11171">
          <cell r="N11171" t="str">
            <v>이포보소수력기타예비비</v>
          </cell>
          <cell r="O11171">
            <v>3687</v>
          </cell>
        </row>
        <row r="11172">
          <cell r="N11172" t="str">
            <v xml:space="preserve">강천보소수력 </v>
          </cell>
          <cell r="O11172">
            <v>560967</v>
          </cell>
        </row>
        <row r="11173">
          <cell r="N11173" t="str">
            <v>강천보소수력임직원급여</v>
          </cell>
          <cell r="O11173">
            <v>53141</v>
          </cell>
        </row>
        <row r="11174">
          <cell r="N11174" t="str">
            <v>강천보소수력임직원제수당</v>
          </cell>
          <cell r="O11174">
            <v>6420</v>
          </cell>
        </row>
        <row r="11175">
          <cell r="N11175" t="str">
            <v>강천보소수력내부평가급</v>
          </cell>
          <cell r="O11175">
            <v>7911</v>
          </cell>
        </row>
        <row r="11176">
          <cell r="N11176" t="str">
            <v>강천보소수력급여성성과급</v>
          </cell>
          <cell r="O11176">
            <v>3819</v>
          </cell>
        </row>
        <row r="11177">
          <cell r="N11177" t="str">
            <v>강천보소수력임직원퇴직금</v>
          </cell>
          <cell r="O11177">
            <v>8182</v>
          </cell>
        </row>
        <row r="11178">
          <cell r="N11178" t="str">
            <v>강천보소수력급식보조비</v>
          </cell>
          <cell r="O11178">
            <v>1203</v>
          </cell>
        </row>
        <row r="11179">
          <cell r="N11179" t="str">
            <v>강천보소수력학자보조금</v>
          </cell>
          <cell r="O11179">
            <v>387</v>
          </cell>
        </row>
        <row r="11180">
          <cell r="N11180" t="str">
            <v>강천보소수력일반여비</v>
          </cell>
          <cell r="O11180">
            <v>1300</v>
          </cell>
        </row>
        <row r="11181">
          <cell r="N11181" t="str">
            <v>강천보소수력부임여비</v>
          </cell>
          <cell r="O11181">
            <v>171</v>
          </cell>
        </row>
        <row r="11182">
          <cell r="N11182" t="str">
            <v>강천보소수력시내교통비</v>
          </cell>
          <cell r="O11182">
            <v>2940</v>
          </cell>
        </row>
        <row r="11183">
          <cell r="N11183" t="str">
            <v>강천보소수력우편료</v>
          </cell>
          <cell r="O11183">
            <v>45</v>
          </cell>
        </row>
        <row r="11184">
          <cell r="N11184" t="str">
            <v>강천보소수력전화사용료</v>
          </cell>
          <cell r="O11184">
            <v>240</v>
          </cell>
        </row>
        <row r="11185">
          <cell r="N11185" t="str">
            <v>강천보소수력지역자원시설세</v>
          </cell>
          <cell r="O11185">
            <v>100000</v>
          </cell>
        </row>
        <row r="11186">
          <cell r="N11186" t="str">
            <v>강천보소수력기타세금공</v>
          </cell>
          <cell r="O11186">
            <v>20000</v>
          </cell>
        </row>
        <row r="11187">
          <cell r="N11187" t="str">
            <v>강천보소수력문방구및잡품</v>
          </cell>
          <cell r="O11187">
            <v>200</v>
          </cell>
        </row>
        <row r="11188">
          <cell r="N11188" t="str">
            <v>강천보소수력전산용품</v>
          </cell>
          <cell r="O11188">
            <v>180</v>
          </cell>
        </row>
        <row r="11189">
          <cell r="N11189" t="str">
            <v>강천보소수력반납대상소모</v>
          </cell>
          <cell r="O11189">
            <v>100</v>
          </cell>
        </row>
        <row r="11190">
          <cell r="N11190" t="str">
            <v>강천보소수력특수용품</v>
          </cell>
          <cell r="O11190">
            <v>20</v>
          </cell>
        </row>
        <row r="11191">
          <cell r="N11191" t="str">
            <v>강천보소수력유형공통상각</v>
          </cell>
          <cell r="O11191">
            <v>16998</v>
          </cell>
        </row>
        <row r="11192">
          <cell r="N11192" t="str">
            <v>강천보소수력발전유지보수</v>
          </cell>
          <cell r="O11192">
            <v>30000</v>
          </cell>
        </row>
        <row r="11193">
          <cell r="N11193" t="str">
            <v>강천보소수력발전점검정비</v>
          </cell>
          <cell r="O11193">
            <v>258045</v>
          </cell>
        </row>
        <row r="11194">
          <cell r="N11194" t="str">
            <v>강천보소수력시설운영수수</v>
          </cell>
          <cell r="O11194">
            <v>200</v>
          </cell>
        </row>
        <row r="11195">
          <cell r="N11195" t="str">
            <v>강천보소수력법정수수료</v>
          </cell>
          <cell r="O11195">
            <v>200</v>
          </cell>
        </row>
        <row r="11196">
          <cell r="N11196" t="str">
            <v>강천보소수력시설가동전력</v>
          </cell>
          <cell r="O11196">
            <v>25200</v>
          </cell>
        </row>
        <row r="11197">
          <cell r="N11197" t="str">
            <v>강천보소수력행사경비</v>
          </cell>
          <cell r="O11197">
            <v>140</v>
          </cell>
        </row>
        <row r="11198">
          <cell r="N11198" t="str">
            <v>강천보소수력기타잡비</v>
          </cell>
          <cell r="O11198">
            <v>600</v>
          </cell>
        </row>
        <row r="11199">
          <cell r="N11199" t="str">
            <v>강천보소수력건강관리비</v>
          </cell>
          <cell r="O11199">
            <v>275</v>
          </cell>
        </row>
        <row r="11200">
          <cell r="N11200" t="str">
            <v>강천보소수력국민건강보험(비급여)</v>
          </cell>
          <cell r="O11200">
            <v>2482</v>
          </cell>
        </row>
        <row r="11201">
          <cell r="N11201" t="str">
            <v>강천보소수력국민연금(비급여)</v>
          </cell>
          <cell r="O11201">
            <v>2500</v>
          </cell>
        </row>
        <row r="11202">
          <cell r="N11202" t="str">
            <v>강천보소수력산재보험</v>
          </cell>
          <cell r="O11202">
            <v>812</v>
          </cell>
        </row>
        <row r="11203">
          <cell r="N11203" t="str">
            <v>강천보소수력고용보험(비급여)</v>
          </cell>
          <cell r="O11203">
            <v>1194</v>
          </cell>
        </row>
        <row r="11204">
          <cell r="N11204" t="str">
            <v>강천보소수력체육행사비</v>
          </cell>
          <cell r="O11204">
            <v>100</v>
          </cell>
        </row>
        <row r="11205">
          <cell r="N11205" t="str">
            <v>강천보소수력직원특근식대</v>
          </cell>
          <cell r="O11205">
            <v>430</v>
          </cell>
        </row>
        <row r="11206">
          <cell r="N11206" t="str">
            <v>강천보소수력동호회지원비</v>
          </cell>
          <cell r="O11206">
            <v>81</v>
          </cell>
        </row>
        <row r="11207">
          <cell r="N11207" t="str">
            <v>강천보소수력기타복리후생</v>
          </cell>
          <cell r="O11207">
            <v>14</v>
          </cell>
        </row>
        <row r="11208">
          <cell r="N11208" t="str">
            <v>강천보소수력임직원인센티브</v>
          </cell>
          <cell r="O11208">
            <v>11750</v>
          </cell>
        </row>
        <row r="11209">
          <cell r="N11209" t="str">
            <v>강천보소수력기타예비비</v>
          </cell>
          <cell r="O11209">
            <v>3687</v>
          </cell>
        </row>
        <row r="11210">
          <cell r="N11210" t="str">
            <v xml:space="preserve">여주보소수력 </v>
          </cell>
          <cell r="O11210">
            <v>1743129</v>
          </cell>
        </row>
        <row r="11211">
          <cell r="N11211" t="str">
            <v>여주보소수력임직원급여</v>
          </cell>
          <cell r="O11211">
            <v>53141</v>
          </cell>
        </row>
        <row r="11212">
          <cell r="N11212" t="str">
            <v>여주보소수력임직원제수당</v>
          </cell>
          <cell r="O11212">
            <v>6420</v>
          </cell>
        </row>
        <row r="11213">
          <cell r="N11213" t="str">
            <v>여주보소수력내부평가급</v>
          </cell>
          <cell r="O11213">
            <v>7911</v>
          </cell>
        </row>
        <row r="11214">
          <cell r="N11214" t="str">
            <v>여주보소수력급여성성과급</v>
          </cell>
          <cell r="O11214">
            <v>3819</v>
          </cell>
        </row>
        <row r="11215">
          <cell r="N11215" t="str">
            <v>여주보소수력임직원퇴직금</v>
          </cell>
          <cell r="O11215">
            <v>8182</v>
          </cell>
        </row>
        <row r="11216">
          <cell r="N11216" t="str">
            <v>여주보소수력급식보조비</v>
          </cell>
          <cell r="O11216">
            <v>1203</v>
          </cell>
        </row>
        <row r="11217">
          <cell r="N11217" t="str">
            <v>여주보소수력학자보조금</v>
          </cell>
          <cell r="O11217">
            <v>387</v>
          </cell>
        </row>
        <row r="11218">
          <cell r="N11218" t="str">
            <v>여주보소수력일반여비</v>
          </cell>
          <cell r="O11218">
            <v>1300</v>
          </cell>
        </row>
        <row r="11219">
          <cell r="N11219" t="str">
            <v>여주보소수력부임여비</v>
          </cell>
          <cell r="O11219">
            <v>171</v>
          </cell>
        </row>
        <row r="11220">
          <cell r="N11220" t="str">
            <v>여주보소수력시내교통비</v>
          </cell>
          <cell r="O11220">
            <v>2940</v>
          </cell>
        </row>
        <row r="11221">
          <cell r="N11221" t="str">
            <v>여주보소수력우편료</v>
          </cell>
          <cell r="O11221">
            <v>45</v>
          </cell>
        </row>
        <row r="11222">
          <cell r="N11222" t="str">
            <v>여주보소수력전화사용료</v>
          </cell>
          <cell r="O11222">
            <v>240</v>
          </cell>
        </row>
        <row r="11223">
          <cell r="N11223" t="str">
            <v>여주보소수력지역자원시설세</v>
          </cell>
          <cell r="O11223">
            <v>100000</v>
          </cell>
        </row>
        <row r="11224">
          <cell r="N11224" t="str">
            <v>여주보소수력기타세금공</v>
          </cell>
          <cell r="O11224">
            <v>20000</v>
          </cell>
        </row>
        <row r="11225">
          <cell r="N11225" t="str">
            <v>여주보소수력문방구및잡품</v>
          </cell>
          <cell r="O11225">
            <v>200</v>
          </cell>
        </row>
        <row r="11226">
          <cell r="N11226" t="str">
            <v>여주보소수력전산용품</v>
          </cell>
          <cell r="O11226">
            <v>180</v>
          </cell>
        </row>
        <row r="11227">
          <cell r="N11227" t="str">
            <v>여주보소수력반납대상소모</v>
          </cell>
          <cell r="O11227">
            <v>100</v>
          </cell>
        </row>
        <row r="11228">
          <cell r="N11228" t="str">
            <v>여주보소수력특수용품</v>
          </cell>
          <cell r="O11228">
            <v>20</v>
          </cell>
        </row>
        <row r="11229">
          <cell r="N11229" t="str">
            <v>여주보소수력유형공통상각</v>
          </cell>
          <cell r="O11229">
            <v>18881</v>
          </cell>
        </row>
        <row r="11230">
          <cell r="N11230" t="str">
            <v>여주보소수력발전전용상각</v>
          </cell>
          <cell r="O11230">
            <v>1068174</v>
          </cell>
        </row>
        <row r="11231">
          <cell r="N11231" t="str">
            <v>여주보소수력발전유지보수</v>
          </cell>
          <cell r="O11231">
            <v>30000</v>
          </cell>
        </row>
        <row r="11232">
          <cell r="N11232" t="str">
            <v>여주보소수력발전점검정비</v>
          </cell>
          <cell r="O11232">
            <v>380550</v>
          </cell>
        </row>
        <row r="11233">
          <cell r="N11233" t="str">
            <v>여주보소수력시설운영수수</v>
          </cell>
          <cell r="O11233">
            <v>200</v>
          </cell>
        </row>
        <row r="11234">
          <cell r="N11234" t="str">
            <v>여주보소수력시설가동전력</v>
          </cell>
          <cell r="O11234">
            <v>15000</v>
          </cell>
        </row>
        <row r="11235">
          <cell r="N11235" t="str">
            <v>여주보소수력행사경비</v>
          </cell>
          <cell r="O11235">
            <v>140</v>
          </cell>
        </row>
        <row r="11236">
          <cell r="N11236" t="str">
            <v>여주보소수력기타잡비</v>
          </cell>
          <cell r="O11236">
            <v>600</v>
          </cell>
        </row>
        <row r="11237">
          <cell r="N11237" t="str">
            <v>여주보소수력건강관리비</v>
          </cell>
          <cell r="O11237">
            <v>275</v>
          </cell>
        </row>
        <row r="11238">
          <cell r="N11238" t="str">
            <v>여주보소수력국민건강보험(비급여)</v>
          </cell>
          <cell r="O11238">
            <v>2482</v>
          </cell>
        </row>
        <row r="11239">
          <cell r="N11239" t="str">
            <v>여주보소수력국민연금(비급여)</v>
          </cell>
          <cell r="O11239">
            <v>2500</v>
          </cell>
        </row>
        <row r="11240">
          <cell r="N11240" t="str">
            <v>여주보소수력산재보험</v>
          </cell>
          <cell r="O11240">
            <v>812</v>
          </cell>
        </row>
        <row r="11241">
          <cell r="N11241" t="str">
            <v>여주보소수력고용보험(비급여)</v>
          </cell>
          <cell r="O11241">
            <v>1194</v>
          </cell>
        </row>
        <row r="11242">
          <cell r="N11242" t="str">
            <v>여주보소수력체육행사비</v>
          </cell>
          <cell r="O11242">
            <v>100</v>
          </cell>
        </row>
        <row r="11243">
          <cell r="N11243" t="str">
            <v>여주보소수력직원특근식대</v>
          </cell>
          <cell r="O11243">
            <v>430</v>
          </cell>
        </row>
        <row r="11244">
          <cell r="N11244" t="str">
            <v>여주보소수력동호회지원비</v>
          </cell>
          <cell r="O11244">
            <v>81</v>
          </cell>
        </row>
        <row r="11245">
          <cell r="N11245" t="str">
            <v>여주보소수력기타복리후생</v>
          </cell>
          <cell r="O11245">
            <v>14</v>
          </cell>
        </row>
        <row r="11246">
          <cell r="N11246" t="str">
            <v>여주보소수력임직원인센티브</v>
          </cell>
          <cell r="O11246">
            <v>11750</v>
          </cell>
        </row>
        <row r="11247">
          <cell r="N11247" t="str">
            <v>여주보소수력기타예비비</v>
          </cell>
          <cell r="O11247">
            <v>3687</v>
          </cell>
        </row>
        <row r="11248">
          <cell r="N11248" t="str">
            <v xml:space="preserve">강정고령보소수력 </v>
          </cell>
          <cell r="O11248">
            <v>2219900</v>
          </cell>
        </row>
        <row r="11249">
          <cell r="N11249" t="str">
            <v>강정고령보소수력임직원급여</v>
          </cell>
          <cell r="O11249">
            <v>106281</v>
          </cell>
        </row>
        <row r="11250">
          <cell r="N11250" t="str">
            <v>강정고령보소수력임직원제수당</v>
          </cell>
          <cell r="O11250">
            <v>12841</v>
          </cell>
        </row>
        <row r="11251">
          <cell r="N11251" t="str">
            <v>강정고령보소수력내부평가급</v>
          </cell>
          <cell r="O11251">
            <v>15821</v>
          </cell>
        </row>
        <row r="11252">
          <cell r="N11252" t="str">
            <v>강정고령보소수력급여성성과급</v>
          </cell>
          <cell r="O11252">
            <v>7637</v>
          </cell>
        </row>
        <row r="11253">
          <cell r="N11253" t="str">
            <v>강정고령보소수력임직원퇴직금</v>
          </cell>
          <cell r="O11253">
            <v>16365</v>
          </cell>
        </row>
        <row r="11254">
          <cell r="N11254" t="str">
            <v>강정고령보소수력급식보조비</v>
          </cell>
          <cell r="O11254">
            <v>2406</v>
          </cell>
        </row>
        <row r="11255">
          <cell r="N11255" t="str">
            <v>강정고령보소수력학자보조금</v>
          </cell>
          <cell r="O11255">
            <v>774</v>
          </cell>
        </row>
        <row r="11256">
          <cell r="N11256" t="str">
            <v>강정고령보소수력일반여비</v>
          </cell>
          <cell r="O11256">
            <v>2376</v>
          </cell>
        </row>
        <row r="11257">
          <cell r="N11257" t="str">
            <v>강정고령보소수력부임여비</v>
          </cell>
          <cell r="O11257">
            <v>341</v>
          </cell>
        </row>
        <row r="11258">
          <cell r="N11258" t="str">
            <v>강정고령보소수력시내교통비</v>
          </cell>
          <cell r="O11258">
            <v>5880</v>
          </cell>
        </row>
        <row r="11259">
          <cell r="N11259" t="str">
            <v>강정고령보소수력우편료</v>
          </cell>
          <cell r="O11259">
            <v>90</v>
          </cell>
        </row>
        <row r="11260">
          <cell r="N11260" t="str">
            <v>강정고령보소수력전화사용료</v>
          </cell>
          <cell r="O11260">
            <v>240</v>
          </cell>
        </row>
        <row r="11261">
          <cell r="N11261" t="str">
            <v>강정고령보소수력전용회선</v>
          </cell>
          <cell r="O11261">
            <v>120</v>
          </cell>
        </row>
        <row r="11262">
          <cell r="N11262" t="str">
            <v>강정고령보소수력기타세금공</v>
          </cell>
          <cell r="O11262">
            <v>50000</v>
          </cell>
        </row>
        <row r="11263">
          <cell r="N11263" t="str">
            <v>강정고령보소수력문방구및잡품</v>
          </cell>
          <cell r="O11263">
            <v>400</v>
          </cell>
        </row>
        <row r="11264">
          <cell r="N11264" t="str">
            <v>강정고령보소수력전산용품</v>
          </cell>
          <cell r="O11264">
            <v>360</v>
          </cell>
        </row>
        <row r="11265">
          <cell r="N11265" t="str">
            <v>강정고령보소수력반납대상소모</v>
          </cell>
          <cell r="O11265">
            <v>200</v>
          </cell>
        </row>
        <row r="11266">
          <cell r="N11266" t="str">
            <v>강정고령보소수력특수용품</v>
          </cell>
          <cell r="O11266">
            <v>40</v>
          </cell>
        </row>
        <row r="11267">
          <cell r="N11267" t="str">
            <v>강정고령보소수력도서비</v>
          </cell>
          <cell r="O11267">
            <v>100</v>
          </cell>
        </row>
        <row r="11268">
          <cell r="N11268" t="str">
            <v>강정고령보소수력유형공통상각</v>
          </cell>
          <cell r="O11268">
            <v>22937</v>
          </cell>
        </row>
        <row r="11269">
          <cell r="N11269" t="str">
            <v>강정고령보소수력발전전용상각</v>
          </cell>
          <cell r="O11269">
            <v>1495821</v>
          </cell>
        </row>
        <row r="11270">
          <cell r="N11270" t="str">
            <v>강정고령보소수력발전유지보수</v>
          </cell>
          <cell r="O11270">
            <v>28000</v>
          </cell>
        </row>
        <row r="11271">
          <cell r="N11271" t="str">
            <v>강정고령보소수력발전점검정비</v>
          </cell>
          <cell r="O11271">
            <v>379449</v>
          </cell>
        </row>
        <row r="11272">
          <cell r="N11272" t="str">
            <v>강정고령보소수력자체집합</v>
          </cell>
          <cell r="O11272">
            <v>349</v>
          </cell>
        </row>
        <row r="11273">
          <cell r="N11273" t="str">
            <v>강정고령보소수력기타교육훈련</v>
          </cell>
          <cell r="O11273">
            <v>200</v>
          </cell>
        </row>
        <row r="11274">
          <cell r="N11274" t="str">
            <v>강정고령보소수력시설가동전력</v>
          </cell>
          <cell r="O11274">
            <v>6264</v>
          </cell>
        </row>
        <row r="11275">
          <cell r="N11275" t="str">
            <v>강정고령보소수력행사경비</v>
          </cell>
          <cell r="O11275">
            <v>280</v>
          </cell>
        </row>
        <row r="11276">
          <cell r="N11276" t="str">
            <v>강정고령보소수력기타잡비</v>
          </cell>
          <cell r="O11276">
            <v>600</v>
          </cell>
        </row>
        <row r="11277">
          <cell r="N11277" t="str">
            <v>강정고령보소수력당직비</v>
          </cell>
          <cell r="O11277">
            <v>6310</v>
          </cell>
        </row>
        <row r="11278">
          <cell r="N11278" t="str">
            <v>강정고령보소수력건강관리비</v>
          </cell>
          <cell r="O11278">
            <v>550</v>
          </cell>
        </row>
        <row r="11279">
          <cell r="N11279" t="str">
            <v>강정고령보소수력국민건강보험(비급여)</v>
          </cell>
          <cell r="O11279">
            <v>4964</v>
          </cell>
        </row>
        <row r="11280">
          <cell r="N11280" t="str">
            <v>강정고령보소수력국민연금(비급여)</v>
          </cell>
          <cell r="O11280">
            <v>5000</v>
          </cell>
        </row>
        <row r="11281">
          <cell r="N11281" t="str">
            <v>강정고령보소수력산재보험</v>
          </cell>
          <cell r="O11281">
            <v>1623</v>
          </cell>
        </row>
        <row r="11282">
          <cell r="N11282" t="str">
            <v>강정고령보소수력고용보험(비급여)</v>
          </cell>
          <cell r="O11282">
            <v>2388</v>
          </cell>
        </row>
        <row r="11283">
          <cell r="N11283" t="str">
            <v>강정고령보소수력체육행사비</v>
          </cell>
          <cell r="O11283">
            <v>200</v>
          </cell>
        </row>
        <row r="11284">
          <cell r="N11284" t="str">
            <v>강정고령보소수력직원특근식대</v>
          </cell>
          <cell r="O11284">
            <v>860</v>
          </cell>
        </row>
        <row r="11285">
          <cell r="N11285" t="str">
            <v>강정고령보소수력동호회지원비</v>
          </cell>
          <cell r="O11285">
            <v>162</v>
          </cell>
        </row>
        <row r="11286">
          <cell r="N11286" t="str">
            <v>강정고령보소수력합숙소운영비</v>
          </cell>
          <cell r="O11286">
            <v>10770</v>
          </cell>
        </row>
        <row r="11287">
          <cell r="N11287" t="str">
            <v>강정고령보소수력기타복리후생</v>
          </cell>
          <cell r="O11287">
            <v>27</v>
          </cell>
        </row>
        <row r="11288">
          <cell r="N11288" t="str">
            <v>강정고령보소수력임직원인센티브</v>
          </cell>
          <cell r="O11288">
            <v>23500</v>
          </cell>
        </row>
        <row r="11289">
          <cell r="N11289" t="str">
            <v>강정고령보소수력기타예비비</v>
          </cell>
          <cell r="O11289">
            <v>7374</v>
          </cell>
        </row>
        <row r="11290">
          <cell r="N11290" t="str">
            <v xml:space="preserve">합천창녕보소수력 </v>
          </cell>
          <cell r="O11290">
            <v>1482734</v>
          </cell>
        </row>
        <row r="11291">
          <cell r="N11291" t="str">
            <v>합천창녕보소수력임직원급여</v>
          </cell>
          <cell r="O11291">
            <v>106281</v>
          </cell>
        </row>
        <row r="11292">
          <cell r="N11292" t="str">
            <v>합천창녕보소수력임직원제수당</v>
          </cell>
          <cell r="O11292">
            <v>12841</v>
          </cell>
        </row>
        <row r="11293">
          <cell r="N11293" t="str">
            <v>합천창녕보소수력내부평가급</v>
          </cell>
          <cell r="O11293">
            <v>15821</v>
          </cell>
        </row>
        <row r="11294">
          <cell r="N11294" t="str">
            <v>합천창녕보소수력급여성성과급</v>
          </cell>
          <cell r="O11294">
            <v>7637</v>
          </cell>
        </row>
        <row r="11295">
          <cell r="N11295" t="str">
            <v>합천창녕보소수력임직원퇴직금</v>
          </cell>
          <cell r="O11295">
            <v>16365</v>
          </cell>
        </row>
        <row r="11296">
          <cell r="N11296" t="str">
            <v>합천창녕보소수력급식보조비</v>
          </cell>
          <cell r="O11296">
            <v>2406</v>
          </cell>
        </row>
        <row r="11297">
          <cell r="N11297" t="str">
            <v>합천창녕보소수력학자보조금</v>
          </cell>
          <cell r="O11297">
            <v>774</v>
          </cell>
        </row>
        <row r="11298">
          <cell r="N11298" t="str">
            <v>합천창녕보소수력일반여비</v>
          </cell>
          <cell r="O11298">
            <v>2200</v>
          </cell>
        </row>
        <row r="11299">
          <cell r="N11299" t="str">
            <v>합천창녕보소수력부임여비</v>
          </cell>
          <cell r="O11299">
            <v>341</v>
          </cell>
        </row>
        <row r="11300">
          <cell r="N11300" t="str">
            <v>합천창녕보소수력시내교통비</v>
          </cell>
          <cell r="O11300">
            <v>5880</v>
          </cell>
        </row>
        <row r="11301">
          <cell r="N11301" t="str">
            <v>합천창녕보소수력우편료</v>
          </cell>
          <cell r="O11301">
            <v>90</v>
          </cell>
        </row>
        <row r="11302">
          <cell r="N11302" t="str">
            <v>합천창녕보소수력전화사용료</v>
          </cell>
          <cell r="O11302">
            <v>240</v>
          </cell>
        </row>
        <row r="11303">
          <cell r="N11303" t="str">
            <v>합천창녕보소수력가스유류대</v>
          </cell>
          <cell r="O11303">
            <v>500</v>
          </cell>
        </row>
        <row r="11304">
          <cell r="N11304" t="str">
            <v>합천창녕보소수력등록면허세</v>
          </cell>
          <cell r="O11304">
            <v>500</v>
          </cell>
        </row>
        <row r="11305">
          <cell r="N11305" t="str">
            <v>합천창녕보소수력지역자원시설세</v>
          </cell>
          <cell r="O11305">
            <v>40000</v>
          </cell>
        </row>
        <row r="11306">
          <cell r="N11306" t="str">
            <v>합천창녕보소수력기타세금공</v>
          </cell>
          <cell r="O11306">
            <v>300</v>
          </cell>
        </row>
        <row r="11307">
          <cell r="N11307" t="str">
            <v>합천창녕보소수력문방구및잡품</v>
          </cell>
          <cell r="O11307">
            <v>400</v>
          </cell>
        </row>
        <row r="11308">
          <cell r="N11308" t="str">
            <v>합천창녕보소수력전산용품</v>
          </cell>
          <cell r="O11308">
            <v>360</v>
          </cell>
        </row>
        <row r="11309">
          <cell r="N11309" t="str">
            <v>합천창녕보소수력반납대상소모</v>
          </cell>
          <cell r="O11309">
            <v>200</v>
          </cell>
        </row>
        <row r="11310">
          <cell r="N11310" t="str">
            <v>합천창녕보소수력특수용품</v>
          </cell>
          <cell r="O11310">
            <v>40</v>
          </cell>
        </row>
        <row r="11311">
          <cell r="N11311" t="str">
            <v>합천창녕보소수력도서비</v>
          </cell>
          <cell r="O11311">
            <v>100</v>
          </cell>
        </row>
        <row r="11312">
          <cell r="N11312" t="str">
            <v>합천창녕보소수력유형공통상각</v>
          </cell>
          <cell r="O11312">
            <v>26173</v>
          </cell>
        </row>
        <row r="11313">
          <cell r="N11313" t="str">
            <v>합천창녕보소수력발전전용상각</v>
          </cell>
          <cell r="O11313">
            <v>798853</v>
          </cell>
        </row>
        <row r="11314">
          <cell r="N11314" t="str">
            <v>합천창녕보소수력발전유지보수</v>
          </cell>
          <cell r="O11314">
            <v>20000</v>
          </cell>
        </row>
        <row r="11315">
          <cell r="N11315" t="str">
            <v>합천창녕보소수력발전점검정비</v>
          </cell>
          <cell r="O11315">
            <v>339952</v>
          </cell>
        </row>
        <row r="11316">
          <cell r="N11316" t="str">
            <v>합천창녕보소수력기타보험료</v>
          </cell>
          <cell r="O11316">
            <v>500</v>
          </cell>
        </row>
        <row r="11317">
          <cell r="N11317" t="str">
            <v>합천창녕보소수력업무관련수수</v>
          </cell>
          <cell r="O11317">
            <v>0</v>
          </cell>
        </row>
        <row r="11318">
          <cell r="N11318" t="str">
            <v>합천창녕보소수력자체집합</v>
          </cell>
          <cell r="O11318">
            <v>202</v>
          </cell>
        </row>
        <row r="11319">
          <cell r="N11319" t="str">
            <v>합천창녕보소수력기타교육훈련</v>
          </cell>
          <cell r="O11319">
            <v>250</v>
          </cell>
        </row>
        <row r="11320">
          <cell r="N11320" t="str">
            <v>합천창녕보소수력시설가동전력</v>
          </cell>
          <cell r="O11320">
            <v>36000</v>
          </cell>
        </row>
        <row r="11321">
          <cell r="N11321" t="str">
            <v>합천창녕보소수력행사경비</v>
          </cell>
          <cell r="O11321">
            <v>280</v>
          </cell>
        </row>
        <row r="11322">
          <cell r="N11322" t="str">
            <v>합천창녕보소수력기타잡비</v>
          </cell>
          <cell r="O11322">
            <v>600</v>
          </cell>
        </row>
        <row r="11323">
          <cell r="N11323" t="str">
            <v>합천창녕보소수력건강관리비</v>
          </cell>
          <cell r="O11323">
            <v>550</v>
          </cell>
        </row>
        <row r="11324">
          <cell r="N11324" t="str">
            <v>합천창녕보소수력국민건강보험(비급여)</v>
          </cell>
          <cell r="O11324">
            <v>4964</v>
          </cell>
        </row>
        <row r="11325">
          <cell r="N11325" t="str">
            <v>합천창녕보소수력국민연금(비급여)</v>
          </cell>
          <cell r="O11325">
            <v>5000</v>
          </cell>
        </row>
        <row r="11326">
          <cell r="N11326" t="str">
            <v>합천창녕보소수력산재보험</v>
          </cell>
          <cell r="O11326">
            <v>1623</v>
          </cell>
        </row>
        <row r="11327">
          <cell r="N11327" t="str">
            <v>합천창녕보소수력고용보험(비급여)</v>
          </cell>
          <cell r="O11327">
            <v>2388</v>
          </cell>
        </row>
        <row r="11328">
          <cell r="N11328" t="str">
            <v>합천창녕보소수력체육행사비</v>
          </cell>
          <cell r="O11328">
            <v>200</v>
          </cell>
        </row>
        <row r="11329">
          <cell r="N11329" t="str">
            <v>합천창녕보소수력직원특근식대</v>
          </cell>
          <cell r="O11329">
            <v>860</v>
          </cell>
        </row>
        <row r="11330">
          <cell r="N11330" t="str">
            <v>합천창녕보소수력동호회지원비</v>
          </cell>
          <cell r="O11330">
            <v>162</v>
          </cell>
        </row>
        <row r="11331">
          <cell r="N11331" t="str">
            <v>합천창녕보소수력기타복리후생</v>
          </cell>
          <cell r="O11331">
            <v>27</v>
          </cell>
        </row>
        <row r="11332">
          <cell r="N11332" t="str">
            <v>합천창녕보소수력임직원인센티브</v>
          </cell>
          <cell r="O11332">
            <v>23500</v>
          </cell>
        </row>
        <row r="11333">
          <cell r="N11333" t="str">
            <v>합천창녕보소수력기타예비비</v>
          </cell>
          <cell r="O11333">
            <v>7374</v>
          </cell>
        </row>
        <row r="11334">
          <cell r="N11334" t="str">
            <v xml:space="preserve">창녕함안보소수력 </v>
          </cell>
          <cell r="O11334">
            <v>2114756</v>
          </cell>
        </row>
        <row r="11335">
          <cell r="N11335" t="str">
            <v>창녕함안보소수력임직원급여</v>
          </cell>
          <cell r="O11335">
            <v>53141</v>
          </cell>
        </row>
        <row r="11336">
          <cell r="N11336" t="str">
            <v>창녕함안보소수력임직원제수당</v>
          </cell>
          <cell r="O11336">
            <v>6420</v>
          </cell>
        </row>
        <row r="11337">
          <cell r="N11337" t="str">
            <v>창녕함안보소수력내부평가급</v>
          </cell>
          <cell r="O11337">
            <v>7911</v>
          </cell>
        </row>
        <row r="11338">
          <cell r="N11338" t="str">
            <v>창녕함안보소수력급여성성과급</v>
          </cell>
          <cell r="O11338">
            <v>3819</v>
          </cell>
        </row>
        <row r="11339">
          <cell r="N11339" t="str">
            <v>창녕함안보소수력임직원퇴직금</v>
          </cell>
          <cell r="O11339">
            <v>8182</v>
          </cell>
        </row>
        <row r="11340">
          <cell r="N11340" t="str">
            <v>창녕함안보소수력급식보조비</v>
          </cell>
          <cell r="O11340">
            <v>1203</v>
          </cell>
        </row>
        <row r="11341">
          <cell r="N11341" t="str">
            <v>창녕함안보소수력학자보조금</v>
          </cell>
          <cell r="O11341">
            <v>387</v>
          </cell>
        </row>
        <row r="11342">
          <cell r="N11342" t="str">
            <v>창녕함안보소수력일반여비</v>
          </cell>
          <cell r="O11342">
            <v>1100</v>
          </cell>
        </row>
        <row r="11343">
          <cell r="N11343" t="str">
            <v>창녕함안보소수력부임여비</v>
          </cell>
          <cell r="O11343">
            <v>171</v>
          </cell>
        </row>
        <row r="11344">
          <cell r="N11344" t="str">
            <v>창녕함안보소수력시내교통비</v>
          </cell>
          <cell r="O11344">
            <v>2940</v>
          </cell>
        </row>
        <row r="11345">
          <cell r="N11345" t="str">
            <v>창녕함안보소수력우편료</v>
          </cell>
          <cell r="O11345">
            <v>45</v>
          </cell>
        </row>
        <row r="11346">
          <cell r="N11346" t="str">
            <v>창녕함안보소수력전화사용료</v>
          </cell>
          <cell r="O11346">
            <v>240</v>
          </cell>
        </row>
        <row r="11347">
          <cell r="N11347" t="str">
            <v>창녕함안보소수력가스유류대</v>
          </cell>
          <cell r="O11347">
            <v>500</v>
          </cell>
        </row>
        <row r="11348">
          <cell r="N11348" t="str">
            <v>창녕함안보소수력재산세</v>
          </cell>
          <cell r="O11348">
            <v>500</v>
          </cell>
        </row>
        <row r="11349">
          <cell r="N11349" t="str">
            <v>창녕함안보소수력지역자원시설세</v>
          </cell>
          <cell r="O11349">
            <v>150000</v>
          </cell>
        </row>
        <row r="11350">
          <cell r="N11350" t="str">
            <v>창녕함안보소수력기타세금공</v>
          </cell>
          <cell r="O11350">
            <v>500</v>
          </cell>
        </row>
        <row r="11351">
          <cell r="N11351" t="str">
            <v>창녕함안보소수력문방구및잡품</v>
          </cell>
          <cell r="O11351">
            <v>200</v>
          </cell>
        </row>
        <row r="11352">
          <cell r="N11352" t="str">
            <v>창녕함안보소수력전산용품</v>
          </cell>
          <cell r="O11352">
            <v>180</v>
          </cell>
        </row>
        <row r="11353">
          <cell r="N11353" t="str">
            <v>창녕함안보소수력반납대상소모</v>
          </cell>
          <cell r="O11353">
            <v>100</v>
          </cell>
        </row>
        <row r="11354">
          <cell r="N11354" t="str">
            <v>창녕함안보소수력특수용품</v>
          </cell>
          <cell r="O11354">
            <v>20</v>
          </cell>
        </row>
        <row r="11355">
          <cell r="N11355" t="str">
            <v>창녕함안보소수력도서비</v>
          </cell>
          <cell r="O11355">
            <v>100</v>
          </cell>
        </row>
        <row r="11356">
          <cell r="N11356" t="str">
            <v>창녕함안보소수력인쇄비</v>
          </cell>
          <cell r="O11356">
            <v>200</v>
          </cell>
        </row>
        <row r="11357">
          <cell r="N11357" t="str">
            <v>창녕함안보소수력유형공통상각</v>
          </cell>
          <cell r="O11357">
            <v>47859</v>
          </cell>
        </row>
        <row r="11358">
          <cell r="N11358" t="str">
            <v>창녕함안보소수력발전전용상각</v>
          </cell>
          <cell r="O11358">
            <v>1084523</v>
          </cell>
        </row>
        <row r="11359">
          <cell r="N11359" t="str">
            <v>창녕함안보소수력발전유지보수</v>
          </cell>
          <cell r="O11359">
            <v>29000</v>
          </cell>
        </row>
        <row r="11360">
          <cell r="N11360" t="str">
            <v>창녕함안보소수력발전점검정비</v>
          </cell>
          <cell r="O11360">
            <v>678296</v>
          </cell>
        </row>
        <row r="11361">
          <cell r="N11361" t="str">
            <v>창녕함안보소수력기타보험료</v>
          </cell>
          <cell r="O11361">
            <v>500</v>
          </cell>
        </row>
        <row r="11362">
          <cell r="N11362" t="str">
            <v>창녕함안보소수력업무관련수수</v>
          </cell>
          <cell r="O11362">
            <v>0</v>
          </cell>
        </row>
        <row r="11363">
          <cell r="N11363" t="str">
            <v>창녕함안보소수력자체집합</v>
          </cell>
          <cell r="O11363">
            <v>404</v>
          </cell>
        </row>
        <row r="11364">
          <cell r="N11364" t="str">
            <v>창녕함안보소수력기타교육훈련</v>
          </cell>
          <cell r="O11364">
            <v>250</v>
          </cell>
        </row>
        <row r="11365">
          <cell r="N11365" t="str">
            <v>창녕함안보소수력시설가동전력</v>
          </cell>
          <cell r="O11365">
            <v>12000</v>
          </cell>
        </row>
        <row r="11366">
          <cell r="N11366" t="str">
            <v>창녕함안보소수력행사경비</v>
          </cell>
          <cell r="O11366">
            <v>140</v>
          </cell>
        </row>
        <row r="11367">
          <cell r="N11367" t="str">
            <v>창녕함안보소수력기타잡비</v>
          </cell>
          <cell r="O11367">
            <v>600</v>
          </cell>
        </row>
        <row r="11368">
          <cell r="N11368" t="str">
            <v>창녕함안보소수력건강관리비</v>
          </cell>
          <cell r="O11368">
            <v>275</v>
          </cell>
        </row>
        <row r="11369">
          <cell r="N11369" t="str">
            <v>창녕함안보소수력국민건강보험(비급여)</v>
          </cell>
          <cell r="O11369">
            <v>2482</v>
          </cell>
        </row>
        <row r="11370">
          <cell r="N11370" t="str">
            <v>창녕함안보소수력국민연금(비급여)</v>
          </cell>
          <cell r="O11370">
            <v>2500</v>
          </cell>
        </row>
        <row r="11371">
          <cell r="N11371" t="str">
            <v>창녕함안보소수력산재보험</v>
          </cell>
          <cell r="O11371">
            <v>812</v>
          </cell>
        </row>
        <row r="11372">
          <cell r="N11372" t="str">
            <v>창녕함안보소수력고용보험(비급여)</v>
          </cell>
          <cell r="O11372">
            <v>1194</v>
          </cell>
        </row>
        <row r="11373">
          <cell r="N11373" t="str">
            <v>창녕함안보소수력체육행사비</v>
          </cell>
          <cell r="O11373">
            <v>100</v>
          </cell>
        </row>
        <row r="11374">
          <cell r="N11374" t="str">
            <v>창녕함안보소수력직원특근식대</v>
          </cell>
          <cell r="O11374">
            <v>430</v>
          </cell>
        </row>
        <row r="11375">
          <cell r="N11375" t="str">
            <v>창녕함안보소수력동호회지원비</v>
          </cell>
          <cell r="O11375">
            <v>81</v>
          </cell>
        </row>
        <row r="11376">
          <cell r="N11376" t="str">
            <v>창녕함안보소수력기타복리후생</v>
          </cell>
          <cell r="O11376">
            <v>14</v>
          </cell>
        </row>
        <row r="11377">
          <cell r="N11377" t="str">
            <v>창녕함안보소수력임직원인센티브</v>
          </cell>
          <cell r="O11377">
            <v>11750</v>
          </cell>
        </row>
        <row r="11378">
          <cell r="N11378" t="str">
            <v>창녕함안보소수력기타예비비</v>
          </cell>
          <cell r="O11378">
            <v>3687</v>
          </cell>
        </row>
        <row r="11379">
          <cell r="N11379" t="str">
            <v xml:space="preserve">달성보소수력 </v>
          </cell>
          <cell r="O11379">
            <v>1157060</v>
          </cell>
        </row>
        <row r="11380">
          <cell r="N11380" t="str">
            <v>달성보소수력임직원급여</v>
          </cell>
          <cell r="O11380">
            <v>106281</v>
          </cell>
        </row>
        <row r="11381">
          <cell r="N11381" t="str">
            <v>달성보소수력임직원제수당</v>
          </cell>
          <cell r="O11381">
            <v>12841</v>
          </cell>
        </row>
        <row r="11382">
          <cell r="N11382" t="str">
            <v>달성보소수력내부평가급</v>
          </cell>
          <cell r="O11382">
            <v>15821</v>
          </cell>
        </row>
        <row r="11383">
          <cell r="N11383" t="str">
            <v>달성보소수력급여성성과급</v>
          </cell>
          <cell r="O11383">
            <v>7637</v>
          </cell>
        </row>
        <row r="11384">
          <cell r="N11384" t="str">
            <v>달성보소수력임직원퇴직금</v>
          </cell>
          <cell r="O11384">
            <v>16365</v>
          </cell>
        </row>
        <row r="11385">
          <cell r="N11385" t="str">
            <v>달성보소수력급식보조비</v>
          </cell>
          <cell r="O11385">
            <v>2406</v>
          </cell>
        </row>
        <row r="11386">
          <cell r="N11386" t="str">
            <v>달성보소수력학자보조금</v>
          </cell>
          <cell r="O11386">
            <v>774</v>
          </cell>
        </row>
        <row r="11387">
          <cell r="N11387" t="str">
            <v>달성보소수력일반여비</v>
          </cell>
          <cell r="O11387">
            <v>2376</v>
          </cell>
        </row>
        <row r="11388">
          <cell r="N11388" t="str">
            <v>달성보소수력부임여비</v>
          </cell>
          <cell r="O11388">
            <v>341</v>
          </cell>
        </row>
        <row r="11389">
          <cell r="N11389" t="str">
            <v>달성보소수력시내교통비</v>
          </cell>
          <cell r="O11389">
            <v>5880</v>
          </cell>
        </row>
        <row r="11390">
          <cell r="N11390" t="str">
            <v>달성보소수력우편료</v>
          </cell>
          <cell r="O11390">
            <v>90</v>
          </cell>
        </row>
        <row r="11391">
          <cell r="N11391" t="str">
            <v>달성보소수력전화사용료</v>
          </cell>
          <cell r="O11391">
            <v>240</v>
          </cell>
        </row>
        <row r="11392">
          <cell r="N11392" t="str">
            <v>달성보소수력전용회선</v>
          </cell>
          <cell r="O11392">
            <v>120</v>
          </cell>
        </row>
        <row r="11393">
          <cell r="N11393" t="str">
            <v>달성보소수력문방구및잡품</v>
          </cell>
          <cell r="O11393">
            <v>400</v>
          </cell>
        </row>
        <row r="11394">
          <cell r="N11394" t="str">
            <v>달성보소수력전산용품</v>
          </cell>
          <cell r="O11394">
            <v>360</v>
          </cell>
        </row>
        <row r="11395">
          <cell r="N11395" t="str">
            <v>달성보소수력반납대상소모</v>
          </cell>
          <cell r="O11395">
            <v>200</v>
          </cell>
        </row>
        <row r="11396">
          <cell r="N11396" t="str">
            <v>달성보소수력특수용품</v>
          </cell>
          <cell r="O11396">
            <v>40</v>
          </cell>
        </row>
        <row r="11397">
          <cell r="N11397" t="str">
            <v>달성보소수력도서비</v>
          </cell>
          <cell r="O11397">
            <v>100</v>
          </cell>
        </row>
        <row r="11398">
          <cell r="N11398" t="str">
            <v>달성보소수력유형공통상각</v>
          </cell>
          <cell r="O11398">
            <v>21775</v>
          </cell>
        </row>
        <row r="11399">
          <cell r="N11399" t="str">
            <v>달성보소수력발전전용상각</v>
          </cell>
          <cell r="O11399">
            <v>535392</v>
          </cell>
        </row>
        <row r="11400">
          <cell r="N11400" t="str">
            <v>달성보소수력발전유지보수</v>
          </cell>
          <cell r="O11400">
            <v>13000</v>
          </cell>
        </row>
        <row r="11401">
          <cell r="N11401" t="str">
            <v>달성보소수력발전점검정비</v>
          </cell>
          <cell r="O11401">
            <v>359660</v>
          </cell>
        </row>
        <row r="11402">
          <cell r="N11402" t="str">
            <v>달성보소수력자체집합</v>
          </cell>
          <cell r="O11402">
            <v>349</v>
          </cell>
        </row>
        <row r="11403">
          <cell r="N11403" t="str">
            <v>달성보소수력기타교육훈련</v>
          </cell>
          <cell r="O11403">
            <v>100</v>
          </cell>
        </row>
        <row r="11404">
          <cell r="N11404" t="str">
            <v>달성보소수력시설가동전력</v>
          </cell>
          <cell r="O11404">
            <v>6984</v>
          </cell>
        </row>
        <row r="11405">
          <cell r="N11405" t="str">
            <v>달성보소수력행사경비</v>
          </cell>
          <cell r="O11405">
            <v>280</v>
          </cell>
        </row>
        <row r="11406">
          <cell r="N11406" t="str">
            <v>달성보소수력기타잡비</v>
          </cell>
          <cell r="O11406">
            <v>600</v>
          </cell>
        </row>
        <row r="11407">
          <cell r="N11407" t="str">
            <v>달성보소수력건강관리비</v>
          </cell>
          <cell r="O11407">
            <v>550</v>
          </cell>
        </row>
        <row r="11408">
          <cell r="N11408" t="str">
            <v>달성보소수력국민건강보험(비급여)</v>
          </cell>
          <cell r="O11408">
            <v>4964</v>
          </cell>
        </row>
        <row r="11409">
          <cell r="N11409" t="str">
            <v>달성보소수력국민연금(비급여)</v>
          </cell>
          <cell r="O11409">
            <v>5000</v>
          </cell>
        </row>
        <row r="11410">
          <cell r="N11410" t="str">
            <v>달성보소수력산재보험</v>
          </cell>
          <cell r="O11410">
            <v>1623</v>
          </cell>
        </row>
        <row r="11411">
          <cell r="N11411" t="str">
            <v>달성보소수력고용보험(비급여)</v>
          </cell>
          <cell r="O11411">
            <v>2388</v>
          </cell>
        </row>
        <row r="11412">
          <cell r="N11412" t="str">
            <v>달성보소수력체육행사비</v>
          </cell>
          <cell r="O11412">
            <v>200</v>
          </cell>
        </row>
        <row r="11413">
          <cell r="N11413" t="str">
            <v>달성보소수력직원특근식대</v>
          </cell>
          <cell r="O11413">
            <v>860</v>
          </cell>
        </row>
        <row r="11414">
          <cell r="N11414" t="str">
            <v>달성보소수력동호회지원비</v>
          </cell>
          <cell r="O11414">
            <v>162</v>
          </cell>
        </row>
        <row r="11415">
          <cell r="N11415" t="str">
            <v>달성보소수력기타복리후생</v>
          </cell>
          <cell r="O11415">
            <v>27</v>
          </cell>
        </row>
        <row r="11416">
          <cell r="N11416" t="str">
            <v>달성보소수력임직원인센티브</v>
          </cell>
          <cell r="O11416">
            <v>23500</v>
          </cell>
        </row>
        <row r="11417">
          <cell r="N11417" t="str">
            <v>달성보소수력기타예비비</v>
          </cell>
          <cell r="O11417">
            <v>7374</v>
          </cell>
        </row>
        <row r="11418">
          <cell r="N11418" t="str">
            <v xml:space="preserve">칠곡보소수력 </v>
          </cell>
          <cell r="O11418">
            <v>943156</v>
          </cell>
        </row>
        <row r="11419">
          <cell r="N11419" t="str">
            <v>칠곡보소수력임직원급여</v>
          </cell>
          <cell r="O11419">
            <v>53141</v>
          </cell>
        </row>
        <row r="11420">
          <cell r="N11420" t="str">
            <v>칠곡보소수력임직원제수당</v>
          </cell>
          <cell r="O11420">
            <v>6420</v>
          </cell>
        </row>
        <row r="11421">
          <cell r="N11421" t="str">
            <v>칠곡보소수력내부평가급</v>
          </cell>
          <cell r="O11421">
            <v>7911</v>
          </cell>
        </row>
        <row r="11422">
          <cell r="N11422" t="str">
            <v>칠곡보소수력급여성성과급</v>
          </cell>
          <cell r="O11422">
            <v>3819</v>
          </cell>
        </row>
        <row r="11423">
          <cell r="N11423" t="str">
            <v>칠곡보소수력임직원퇴직금</v>
          </cell>
          <cell r="O11423">
            <v>8182</v>
          </cell>
        </row>
        <row r="11424">
          <cell r="N11424" t="str">
            <v>칠곡보소수력급식보조비</v>
          </cell>
          <cell r="O11424">
            <v>1203</v>
          </cell>
        </row>
        <row r="11425">
          <cell r="N11425" t="str">
            <v>칠곡보소수력학자보조금</v>
          </cell>
          <cell r="O11425">
            <v>387</v>
          </cell>
        </row>
        <row r="11426">
          <cell r="N11426" t="str">
            <v>칠곡보소수력일반여비</v>
          </cell>
          <cell r="O11426">
            <v>1188</v>
          </cell>
        </row>
        <row r="11427">
          <cell r="N11427" t="str">
            <v>칠곡보소수력부임여비</v>
          </cell>
          <cell r="O11427">
            <v>171</v>
          </cell>
        </row>
        <row r="11428">
          <cell r="N11428" t="str">
            <v>칠곡보소수력시내교통비</v>
          </cell>
          <cell r="O11428">
            <v>2940</v>
          </cell>
        </row>
        <row r="11429">
          <cell r="N11429" t="str">
            <v>칠곡보소수력우편료</v>
          </cell>
          <cell r="O11429">
            <v>45</v>
          </cell>
        </row>
        <row r="11430">
          <cell r="N11430" t="str">
            <v>칠곡보소수력전화사용료</v>
          </cell>
          <cell r="O11430">
            <v>240</v>
          </cell>
        </row>
        <row r="11431">
          <cell r="N11431" t="str">
            <v>칠곡보소수력전용회선</v>
          </cell>
          <cell r="O11431">
            <v>120</v>
          </cell>
        </row>
        <row r="11432">
          <cell r="N11432" t="str">
            <v>칠곡보소수력문방구및잡품</v>
          </cell>
          <cell r="O11432">
            <v>200</v>
          </cell>
        </row>
        <row r="11433">
          <cell r="N11433" t="str">
            <v>칠곡보소수력전산용품</v>
          </cell>
          <cell r="O11433">
            <v>180</v>
          </cell>
        </row>
        <row r="11434">
          <cell r="N11434" t="str">
            <v>칠곡보소수력반납대상소모</v>
          </cell>
          <cell r="O11434">
            <v>100</v>
          </cell>
        </row>
        <row r="11435">
          <cell r="N11435" t="str">
            <v>칠곡보소수력특수용품</v>
          </cell>
          <cell r="O11435">
            <v>20</v>
          </cell>
        </row>
        <row r="11436">
          <cell r="N11436" t="str">
            <v>칠곡보소수력도서비</v>
          </cell>
          <cell r="O11436">
            <v>100</v>
          </cell>
        </row>
        <row r="11437">
          <cell r="N11437" t="str">
            <v>칠곡보소수력유형공통상각</v>
          </cell>
          <cell r="O11437">
            <v>6495</v>
          </cell>
        </row>
        <row r="11438">
          <cell r="N11438" t="str">
            <v>칠곡보소수력발전전용상각</v>
          </cell>
          <cell r="O11438">
            <v>507969</v>
          </cell>
        </row>
        <row r="11439">
          <cell r="N11439" t="str">
            <v>칠곡보소수력발전유지보수</v>
          </cell>
          <cell r="O11439">
            <v>17000</v>
          </cell>
        </row>
        <row r="11440">
          <cell r="N11440" t="str">
            <v>칠곡보소수력발전점검정비</v>
          </cell>
          <cell r="O11440">
            <v>293785</v>
          </cell>
        </row>
        <row r="11441">
          <cell r="N11441" t="str">
            <v>칠곡보소수력자체집합</v>
          </cell>
          <cell r="O11441">
            <v>175</v>
          </cell>
        </row>
        <row r="11442">
          <cell r="N11442" t="str">
            <v>칠곡보소수력기타교육훈련</v>
          </cell>
          <cell r="O11442">
            <v>100</v>
          </cell>
        </row>
        <row r="11443">
          <cell r="N11443" t="str">
            <v>칠곡보소수력시설가동전력</v>
          </cell>
          <cell r="O11443">
            <v>7200</v>
          </cell>
        </row>
        <row r="11444">
          <cell r="N11444" t="str">
            <v>칠곡보소수력행사경비</v>
          </cell>
          <cell r="O11444">
            <v>140</v>
          </cell>
        </row>
        <row r="11445">
          <cell r="N11445" t="str">
            <v>칠곡보소수력기타잡비</v>
          </cell>
          <cell r="O11445">
            <v>600</v>
          </cell>
        </row>
        <row r="11446">
          <cell r="N11446" t="str">
            <v>칠곡보소수력건강관리비</v>
          </cell>
          <cell r="O11446">
            <v>275</v>
          </cell>
        </row>
        <row r="11447">
          <cell r="N11447" t="str">
            <v>칠곡보소수력국민건강보험(비급여)</v>
          </cell>
          <cell r="O11447">
            <v>2482</v>
          </cell>
        </row>
        <row r="11448">
          <cell r="N11448" t="str">
            <v>칠곡보소수력국민연금(비급여)</v>
          </cell>
          <cell r="O11448">
            <v>2500</v>
          </cell>
        </row>
        <row r="11449">
          <cell r="N11449" t="str">
            <v>칠곡보소수력산재보험</v>
          </cell>
          <cell r="O11449">
            <v>812</v>
          </cell>
        </row>
        <row r="11450">
          <cell r="N11450" t="str">
            <v>칠곡보소수력고용보험(비급여)</v>
          </cell>
          <cell r="O11450">
            <v>1194</v>
          </cell>
        </row>
        <row r="11451">
          <cell r="N11451" t="str">
            <v>칠곡보소수력체육행사비</v>
          </cell>
          <cell r="O11451">
            <v>100</v>
          </cell>
        </row>
        <row r="11452">
          <cell r="N11452" t="str">
            <v>칠곡보소수력직원특근식대</v>
          </cell>
          <cell r="O11452">
            <v>430</v>
          </cell>
        </row>
        <row r="11453">
          <cell r="N11453" t="str">
            <v>칠곡보소수력동호회지원비</v>
          </cell>
          <cell r="O11453">
            <v>81</v>
          </cell>
        </row>
        <row r="11454">
          <cell r="N11454" t="str">
            <v>칠곡보소수력기타복리후생</v>
          </cell>
          <cell r="O11454">
            <v>14</v>
          </cell>
        </row>
        <row r="11455">
          <cell r="N11455" t="str">
            <v>칠곡보소수력임직원인센티브</v>
          </cell>
          <cell r="O11455">
            <v>11750</v>
          </cell>
        </row>
        <row r="11456">
          <cell r="N11456" t="str">
            <v>칠곡보소수력기타예비비</v>
          </cell>
          <cell r="O11456">
            <v>3687</v>
          </cell>
        </row>
        <row r="11457">
          <cell r="N11457" t="str">
            <v xml:space="preserve">구미보소수력 </v>
          </cell>
          <cell r="O11457">
            <v>864352</v>
          </cell>
        </row>
        <row r="11458">
          <cell r="N11458" t="str">
            <v>구미보소수력임직원급여</v>
          </cell>
          <cell r="O11458">
            <v>106281</v>
          </cell>
        </row>
        <row r="11459">
          <cell r="N11459" t="str">
            <v>구미보소수력임직원제수당</v>
          </cell>
          <cell r="O11459">
            <v>12841</v>
          </cell>
        </row>
        <row r="11460">
          <cell r="N11460" t="str">
            <v>구미보소수력내부평가급</v>
          </cell>
          <cell r="O11460">
            <v>15821</v>
          </cell>
        </row>
        <row r="11461">
          <cell r="N11461" t="str">
            <v>구미보소수력급여성성과급</v>
          </cell>
          <cell r="O11461">
            <v>7637</v>
          </cell>
        </row>
        <row r="11462">
          <cell r="N11462" t="str">
            <v>구미보소수력임직원퇴직금</v>
          </cell>
          <cell r="O11462">
            <v>16365</v>
          </cell>
        </row>
        <row r="11463">
          <cell r="N11463" t="str">
            <v>구미보소수력급식보조비</v>
          </cell>
          <cell r="O11463">
            <v>2406</v>
          </cell>
        </row>
        <row r="11464">
          <cell r="N11464" t="str">
            <v>구미보소수력학자보조금</v>
          </cell>
          <cell r="O11464">
            <v>774</v>
          </cell>
        </row>
        <row r="11465">
          <cell r="N11465" t="str">
            <v>구미보소수력일반여비</v>
          </cell>
          <cell r="O11465">
            <v>2376</v>
          </cell>
        </row>
        <row r="11466">
          <cell r="N11466" t="str">
            <v>구미보소수력부임여비</v>
          </cell>
          <cell r="O11466">
            <v>341</v>
          </cell>
        </row>
        <row r="11467">
          <cell r="N11467" t="str">
            <v>구미보소수력시내교통비</v>
          </cell>
          <cell r="O11467">
            <v>5880</v>
          </cell>
        </row>
        <row r="11468">
          <cell r="N11468" t="str">
            <v>구미보소수력우편료</v>
          </cell>
          <cell r="O11468">
            <v>90</v>
          </cell>
        </row>
        <row r="11469">
          <cell r="N11469" t="str">
            <v>구미보소수력전화사용료</v>
          </cell>
          <cell r="O11469">
            <v>240</v>
          </cell>
        </row>
        <row r="11470">
          <cell r="N11470" t="str">
            <v>구미보소수력전용회선</v>
          </cell>
          <cell r="O11470">
            <v>360</v>
          </cell>
        </row>
        <row r="11471">
          <cell r="N11471" t="str">
            <v>구미보소수력문방구및잡품</v>
          </cell>
          <cell r="O11471">
            <v>400</v>
          </cell>
        </row>
        <row r="11472">
          <cell r="N11472" t="str">
            <v>구미보소수력전산용품</v>
          </cell>
          <cell r="O11472">
            <v>360</v>
          </cell>
        </row>
        <row r="11473">
          <cell r="N11473" t="str">
            <v>구미보소수력반납대상소모</v>
          </cell>
          <cell r="O11473">
            <v>200</v>
          </cell>
        </row>
        <row r="11474">
          <cell r="N11474" t="str">
            <v>구미보소수력특수용품</v>
          </cell>
          <cell r="O11474">
            <v>40</v>
          </cell>
        </row>
        <row r="11475">
          <cell r="N11475" t="str">
            <v>구미보소수력도서비</v>
          </cell>
          <cell r="O11475">
            <v>100</v>
          </cell>
        </row>
        <row r="11476">
          <cell r="N11476" t="str">
            <v>구미보소수력유형공통상각</v>
          </cell>
          <cell r="O11476">
            <v>15799</v>
          </cell>
        </row>
        <row r="11477">
          <cell r="N11477" t="str">
            <v>구미보소수력발전전용상각</v>
          </cell>
          <cell r="O11477">
            <v>379323</v>
          </cell>
        </row>
        <row r="11478">
          <cell r="N11478" t="str">
            <v>구미보소수력발전유지보수</v>
          </cell>
          <cell r="O11478">
            <v>10000</v>
          </cell>
        </row>
        <row r="11479">
          <cell r="N11479" t="str">
            <v>구미보소수력발전점검정비</v>
          </cell>
          <cell r="O11479">
            <v>231169</v>
          </cell>
        </row>
        <row r="11480">
          <cell r="N11480" t="str">
            <v>구미보소수력자체집합</v>
          </cell>
          <cell r="O11480">
            <v>349</v>
          </cell>
        </row>
        <row r="11481">
          <cell r="N11481" t="str">
            <v>구미보소수력기타교육훈련</v>
          </cell>
          <cell r="O11481">
            <v>100</v>
          </cell>
        </row>
        <row r="11482">
          <cell r="N11482" t="str">
            <v>구미보소수력시설가동전력</v>
          </cell>
          <cell r="O11482">
            <v>7572</v>
          </cell>
        </row>
        <row r="11483">
          <cell r="N11483" t="str">
            <v>구미보소수력행사경비</v>
          </cell>
          <cell r="O11483">
            <v>280</v>
          </cell>
        </row>
        <row r="11484">
          <cell r="N11484" t="str">
            <v>구미보소수력기타잡비</v>
          </cell>
          <cell r="O11484">
            <v>600</v>
          </cell>
        </row>
        <row r="11485">
          <cell r="N11485" t="str">
            <v>구미보소수력건강관리비</v>
          </cell>
          <cell r="O11485">
            <v>550</v>
          </cell>
        </row>
        <row r="11486">
          <cell r="N11486" t="str">
            <v>구미보소수력국민건강보험(비급여)</v>
          </cell>
          <cell r="O11486">
            <v>4964</v>
          </cell>
        </row>
        <row r="11487">
          <cell r="N11487" t="str">
            <v>구미보소수력국민연금(비급여)</v>
          </cell>
          <cell r="O11487">
            <v>5000</v>
          </cell>
        </row>
        <row r="11488">
          <cell r="N11488" t="str">
            <v>구미보소수력산재보험</v>
          </cell>
          <cell r="O11488">
            <v>1623</v>
          </cell>
        </row>
        <row r="11489">
          <cell r="N11489" t="str">
            <v>구미보소수력고용보험(비급여)</v>
          </cell>
          <cell r="O11489">
            <v>2388</v>
          </cell>
        </row>
        <row r="11490">
          <cell r="N11490" t="str">
            <v>구미보소수력체육행사비</v>
          </cell>
          <cell r="O11490">
            <v>200</v>
          </cell>
        </row>
        <row r="11491">
          <cell r="N11491" t="str">
            <v>구미보소수력직원특근식대</v>
          </cell>
          <cell r="O11491">
            <v>860</v>
          </cell>
        </row>
        <row r="11492">
          <cell r="N11492" t="str">
            <v>구미보소수력동호회지원비</v>
          </cell>
          <cell r="O11492">
            <v>162</v>
          </cell>
        </row>
        <row r="11493">
          <cell r="N11493" t="str">
            <v>구미보소수력기타복리후생</v>
          </cell>
          <cell r="O11493">
            <v>27</v>
          </cell>
        </row>
        <row r="11494">
          <cell r="N11494" t="str">
            <v>구미보소수력임직원인센티브</v>
          </cell>
          <cell r="O11494">
            <v>23500</v>
          </cell>
        </row>
        <row r="11495">
          <cell r="N11495" t="str">
            <v>구미보소수력기타예비비</v>
          </cell>
          <cell r="O11495">
            <v>7374</v>
          </cell>
        </row>
        <row r="11496">
          <cell r="N11496" t="str">
            <v xml:space="preserve">낙단보소수력 </v>
          </cell>
          <cell r="O11496">
            <v>958963</v>
          </cell>
        </row>
        <row r="11497">
          <cell r="N11497" t="str">
            <v>낙단보소수력임직원급여</v>
          </cell>
          <cell r="O11497">
            <v>106281</v>
          </cell>
        </row>
        <row r="11498">
          <cell r="N11498" t="str">
            <v>낙단보소수력임직원제수당</v>
          </cell>
          <cell r="O11498">
            <v>12841</v>
          </cell>
        </row>
        <row r="11499">
          <cell r="N11499" t="str">
            <v>낙단보소수력내부평가급</v>
          </cell>
          <cell r="O11499">
            <v>15821</v>
          </cell>
        </row>
        <row r="11500">
          <cell r="N11500" t="str">
            <v>낙단보소수력급여성성과급</v>
          </cell>
          <cell r="O11500">
            <v>7637</v>
          </cell>
        </row>
        <row r="11501">
          <cell r="N11501" t="str">
            <v>낙단보소수력임직원퇴직금</v>
          </cell>
          <cell r="O11501">
            <v>16365</v>
          </cell>
        </row>
        <row r="11502">
          <cell r="N11502" t="str">
            <v>낙단보소수력급식보조비</v>
          </cell>
          <cell r="O11502">
            <v>2406</v>
          </cell>
        </row>
        <row r="11503">
          <cell r="N11503" t="str">
            <v>낙단보소수력학자보조금</v>
          </cell>
          <cell r="O11503">
            <v>774</v>
          </cell>
        </row>
        <row r="11504">
          <cell r="N11504" t="str">
            <v>낙단보소수력일반여비</v>
          </cell>
          <cell r="O11504">
            <v>2376</v>
          </cell>
        </row>
        <row r="11505">
          <cell r="N11505" t="str">
            <v>낙단보소수력부임여비</v>
          </cell>
          <cell r="O11505">
            <v>341</v>
          </cell>
        </row>
        <row r="11506">
          <cell r="N11506" t="str">
            <v>낙단보소수력시내교통비</v>
          </cell>
          <cell r="O11506">
            <v>5880</v>
          </cell>
        </row>
        <row r="11507">
          <cell r="N11507" t="str">
            <v>낙단보소수력우편료</v>
          </cell>
          <cell r="O11507">
            <v>90</v>
          </cell>
        </row>
        <row r="11508">
          <cell r="N11508" t="str">
            <v>낙단보소수력전화사용료</v>
          </cell>
          <cell r="O11508">
            <v>240</v>
          </cell>
        </row>
        <row r="11509">
          <cell r="N11509" t="str">
            <v>낙단보소수력전용회선</v>
          </cell>
          <cell r="O11509">
            <v>60</v>
          </cell>
        </row>
        <row r="11510">
          <cell r="N11510" t="str">
            <v>낙단보소수력문방구및잡품</v>
          </cell>
          <cell r="O11510">
            <v>400</v>
          </cell>
        </row>
        <row r="11511">
          <cell r="N11511" t="str">
            <v>낙단보소수력전산용품</v>
          </cell>
          <cell r="O11511">
            <v>360</v>
          </cell>
        </row>
        <row r="11512">
          <cell r="N11512" t="str">
            <v>낙단보소수력반납대상소모</v>
          </cell>
          <cell r="O11512">
            <v>200</v>
          </cell>
        </row>
        <row r="11513">
          <cell r="N11513" t="str">
            <v>낙단보소수력특수용품</v>
          </cell>
          <cell r="O11513">
            <v>40</v>
          </cell>
        </row>
        <row r="11514">
          <cell r="N11514" t="str">
            <v>낙단보소수력도서비</v>
          </cell>
          <cell r="O11514">
            <v>100</v>
          </cell>
        </row>
        <row r="11515">
          <cell r="N11515" t="str">
            <v>낙단보소수력유형공통상각</v>
          </cell>
          <cell r="O11515">
            <v>5131</v>
          </cell>
        </row>
        <row r="11516">
          <cell r="N11516" t="str">
            <v>낙단보소수력발전전용상각</v>
          </cell>
          <cell r="O11516">
            <v>485802</v>
          </cell>
        </row>
        <row r="11517">
          <cell r="N11517" t="str">
            <v>낙단보소수력발전유지보수</v>
          </cell>
          <cell r="O11517">
            <v>10000</v>
          </cell>
        </row>
        <row r="11518">
          <cell r="N11518" t="str">
            <v>낙단보소수력발전점검정비</v>
          </cell>
          <cell r="O11518">
            <v>230785</v>
          </cell>
        </row>
        <row r="11519">
          <cell r="N11519" t="str">
            <v>낙단보소수력자체집합</v>
          </cell>
          <cell r="O11519">
            <v>349</v>
          </cell>
        </row>
        <row r="11520">
          <cell r="N11520" t="str">
            <v>낙단보소수력기타교육훈련</v>
          </cell>
          <cell r="O11520">
            <v>100</v>
          </cell>
        </row>
        <row r="11521">
          <cell r="N11521" t="str">
            <v>낙단보소수력시설가동전력</v>
          </cell>
          <cell r="O11521">
            <v>7056</v>
          </cell>
        </row>
        <row r="11522">
          <cell r="N11522" t="str">
            <v>낙단보소수력행사경비</v>
          </cell>
          <cell r="O11522">
            <v>280</v>
          </cell>
        </row>
        <row r="11523">
          <cell r="N11523" t="str">
            <v>낙단보소수력기타잡비</v>
          </cell>
          <cell r="O11523">
            <v>600</v>
          </cell>
        </row>
        <row r="11524">
          <cell r="N11524" t="str">
            <v>낙단보소수력건강관리비</v>
          </cell>
          <cell r="O11524">
            <v>550</v>
          </cell>
        </row>
        <row r="11525">
          <cell r="N11525" t="str">
            <v>낙단보소수력국민건강보험(비급여)</v>
          </cell>
          <cell r="O11525">
            <v>4964</v>
          </cell>
        </row>
        <row r="11526">
          <cell r="N11526" t="str">
            <v>낙단보소수력국민연금(비급여)</v>
          </cell>
          <cell r="O11526">
            <v>5000</v>
          </cell>
        </row>
        <row r="11527">
          <cell r="N11527" t="str">
            <v>낙단보소수력산재보험</v>
          </cell>
          <cell r="O11527">
            <v>1623</v>
          </cell>
        </row>
        <row r="11528">
          <cell r="N11528" t="str">
            <v>낙단보소수력고용보험(비급여)</v>
          </cell>
          <cell r="O11528">
            <v>2388</v>
          </cell>
        </row>
        <row r="11529">
          <cell r="N11529" t="str">
            <v>낙단보소수력체육행사비</v>
          </cell>
          <cell r="O11529">
            <v>200</v>
          </cell>
        </row>
        <row r="11530">
          <cell r="N11530" t="str">
            <v>낙단보소수력직원특근식대</v>
          </cell>
          <cell r="O11530">
            <v>860</v>
          </cell>
        </row>
        <row r="11531">
          <cell r="N11531" t="str">
            <v>낙단보소수력동호회지원비</v>
          </cell>
          <cell r="O11531">
            <v>162</v>
          </cell>
        </row>
        <row r="11532">
          <cell r="N11532" t="str">
            <v>낙단보소수력기타복리후생</v>
          </cell>
          <cell r="O11532">
            <v>27</v>
          </cell>
        </row>
        <row r="11533">
          <cell r="N11533" t="str">
            <v>낙단보소수력임직원인센티브</v>
          </cell>
          <cell r="O11533">
            <v>23500</v>
          </cell>
        </row>
        <row r="11534">
          <cell r="N11534" t="str">
            <v>낙단보소수력기타예비비</v>
          </cell>
          <cell r="O11534">
            <v>7374</v>
          </cell>
        </row>
        <row r="11535">
          <cell r="N11535" t="str">
            <v xml:space="preserve">상주보소수력 </v>
          </cell>
          <cell r="O11535">
            <v>866830</v>
          </cell>
        </row>
        <row r="11536">
          <cell r="N11536" t="str">
            <v>상주보소수력임직원급여</v>
          </cell>
          <cell r="O11536">
            <v>53141</v>
          </cell>
        </row>
        <row r="11537">
          <cell r="N11537" t="str">
            <v>상주보소수력임직원제수당</v>
          </cell>
          <cell r="O11537">
            <v>6420</v>
          </cell>
        </row>
        <row r="11538">
          <cell r="N11538" t="str">
            <v>상주보소수력내부평가급</v>
          </cell>
          <cell r="O11538">
            <v>7911</v>
          </cell>
        </row>
        <row r="11539">
          <cell r="N11539" t="str">
            <v>상주보소수력급여성성과급</v>
          </cell>
          <cell r="O11539">
            <v>3819</v>
          </cell>
        </row>
        <row r="11540">
          <cell r="N11540" t="str">
            <v>상주보소수력임직원퇴직금</v>
          </cell>
          <cell r="O11540">
            <v>8182</v>
          </cell>
        </row>
        <row r="11541">
          <cell r="N11541" t="str">
            <v>상주보소수력급식보조비</v>
          </cell>
          <cell r="O11541">
            <v>1203</v>
          </cell>
        </row>
        <row r="11542">
          <cell r="N11542" t="str">
            <v>상주보소수력학자보조금</v>
          </cell>
          <cell r="O11542">
            <v>387</v>
          </cell>
        </row>
        <row r="11543">
          <cell r="N11543" t="str">
            <v>상주보소수력일반여비</v>
          </cell>
          <cell r="O11543">
            <v>1188</v>
          </cell>
        </row>
        <row r="11544">
          <cell r="N11544" t="str">
            <v>상주보소수력부임여비</v>
          </cell>
          <cell r="O11544">
            <v>171</v>
          </cell>
        </row>
        <row r="11545">
          <cell r="N11545" t="str">
            <v>상주보소수력시내교통비</v>
          </cell>
          <cell r="O11545">
            <v>2940</v>
          </cell>
        </row>
        <row r="11546">
          <cell r="N11546" t="str">
            <v>상주보소수력우편료</v>
          </cell>
          <cell r="O11546">
            <v>45</v>
          </cell>
        </row>
        <row r="11547">
          <cell r="N11547" t="str">
            <v>상주보소수력전화사용료</v>
          </cell>
          <cell r="O11547">
            <v>240</v>
          </cell>
        </row>
        <row r="11548">
          <cell r="N11548" t="str">
            <v>상주보소수력전용회선</v>
          </cell>
          <cell r="O11548">
            <v>360</v>
          </cell>
        </row>
        <row r="11549">
          <cell r="N11549" t="str">
            <v>상주보소수력문방구및잡품</v>
          </cell>
          <cell r="O11549">
            <v>200</v>
          </cell>
        </row>
        <row r="11550">
          <cell r="N11550" t="str">
            <v>상주보소수력전산용품</v>
          </cell>
          <cell r="O11550">
            <v>180</v>
          </cell>
        </row>
        <row r="11551">
          <cell r="N11551" t="str">
            <v>상주보소수력반납대상소모</v>
          </cell>
          <cell r="O11551">
            <v>100</v>
          </cell>
        </row>
        <row r="11552">
          <cell r="N11552" t="str">
            <v>상주보소수력특수용품</v>
          </cell>
          <cell r="O11552">
            <v>20</v>
          </cell>
        </row>
        <row r="11553">
          <cell r="N11553" t="str">
            <v>상주보소수력도서비</v>
          </cell>
          <cell r="O11553">
            <v>100</v>
          </cell>
        </row>
        <row r="11554">
          <cell r="N11554" t="str">
            <v>상주보소수력유형공통상각</v>
          </cell>
          <cell r="O11554">
            <v>12112</v>
          </cell>
        </row>
        <row r="11555">
          <cell r="N11555" t="str">
            <v>상주보소수력발전전용상각</v>
          </cell>
          <cell r="O11555">
            <v>476164</v>
          </cell>
        </row>
        <row r="11556">
          <cell r="N11556" t="str">
            <v>상주보소수력발전유지보수</v>
          </cell>
          <cell r="O11556">
            <v>12000</v>
          </cell>
        </row>
        <row r="11557">
          <cell r="N11557" t="str">
            <v>상주보소수력발전점검정비</v>
          </cell>
          <cell r="O11557">
            <v>249739</v>
          </cell>
        </row>
        <row r="11558">
          <cell r="N11558" t="str">
            <v>상주보소수력자체집합</v>
          </cell>
          <cell r="O11558">
            <v>175</v>
          </cell>
        </row>
        <row r="11559">
          <cell r="N11559" t="str">
            <v>상주보소수력기타교육훈련</v>
          </cell>
          <cell r="O11559">
            <v>100</v>
          </cell>
        </row>
        <row r="11560">
          <cell r="N11560" t="str">
            <v>상주보소수력시설가동전력</v>
          </cell>
          <cell r="O11560">
            <v>5868</v>
          </cell>
        </row>
        <row r="11561">
          <cell r="N11561" t="str">
            <v>상주보소수력행사경비</v>
          </cell>
          <cell r="O11561">
            <v>140</v>
          </cell>
        </row>
        <row r="11562">
          <cell r="N11562" t="str">
            <v>상주보소수력기타잡비</v>
          </cell>
          <cell r="O11562">
            <v>600</v>
          </cell>
        </row>
        <row r="11563">
          <cell r="N11563" t="str">
            <v>상주보소수력건강관리비</v>
          </cell>
          <cell r="O11563">
            <v>275</v>
          </cell>
        </row>
        <row r="11564">
          <cell r="N11564" t="str">
            <v>상주보소수력국민건강보험(비급여)</v>
          </cell>
          <cell r="O11564">
            <v>2482</v>
          </cell>
        </row>
        <row r="11565">
          <cell r="N11565" t="str">
            <v>상주보소수력국민연금(비급여)</v>
          </cell>
          <cell r="O11565">
            <v>2500</v>
          </cell>
        </row>
        <row r="11566">
          <cell r="N11566" t="str">
            <v>상주보소수력산재보험</v>
          </cell>
          <cell r="O11566">
            <v>812</v>
          </cell>
        </row>
        <row r="11567">
          <cell r="N11567" t="str">
            <v>상주보소수력고용보험(비급여)</v>
          </cell>
          <cell r="O11567">
            <v>1194</v>
          </cell>
        </row>
        <row r="11568">
          <cell r="N11568" t="str">
            <v>상주보소수력체육행사비</v>
          </cell>
          <cell r="O11568">
            <v>100</v>
          </cell>
        </row>
        <row r="11569">
          <cell r="N11569" t="str">
            <v>상주보소수력직원특근식대</v>
          </cell>
          <cell r="O11569">
            <v>430</v>
          </cell>
        </row>
        <row r="11570">
          <cell r="N11570" t="str">
            <v>상주보소수력동호회지원비</v>
          </cell>
          <cell r="O11570">
            <v>81</v>
          </cell>
        </row>
        <row r="11571">
          <cell r="N11571" t="str">
            <v>상주보소수력기타복리후생</v>
          </cell>
          <cell r="O11571">
            <v>14</v>
          </cell>
        </row>
        <row r="11572">
          <cell r="N11572" t="str">
            <v>상주보소수력임직원인센티브</v>
          </cell>
          <cell r="O11572">
            <v>11750</v>
          </cell>
        </row>
        <row r="11573">
          <cell r="N11573" t="str">
            <v>상주보소수력기타예비비</v>
          </cell>
          <cell r="O11573">
            <v>3687</v>
          </cell>
        </row>
        <row r="11574">
          <cell r="N11574" t="str">
            <v xml:space="preserve">보령권신재생개대체 </v>
          </cell>
          <cell r="O11574">
            <v>0</v>
          </cell>
        </row>
        <row r="11575">
          <cell r="N11575" t="str">
            <v>보령권신재생개대체도급공사비</v>
          </cell>
          <cell r="O11575">
            <v>0</v>
          </cell>
        </row>
        <row r="11576">
          <cell r="N11576" t="str">
            <v xml:space="preserve">  </v>
          </cell>
          <cell r="O11576">
            <v>99760000</v>
          </cell>
        </row>
        <row r="11577">
          <cell r="N11577" t="str">
            <v xml:space="preserve">군장1건중 </v>
          </cell>
          <cell r="O11577">
            <v>0</v>
          </cell>
        </row>
        <row r="11578">
          <cell r="N11578" t="str">
            <v>군장1건중비정규직(동호회지원비)</v>
          </cell>
          <cell r="O11578">
            <v>0</v>
          </cell>
        </row>
        <row r="11579">
          <cell r="N11579" t="str">
            <v xml:space="preserve">가뭄조사 </v>
          </cell>
          <cell r="O11579">
            <v>1226000</v>
          </cell>
        </row>
        <row r="11580">
          <cell r="N11580" t="str">
            <v>가뭄조사직접조사비</v>
          </cell>
          <cell r="O11580">
            <v>1114550</v>
          </cell>
        </row>
        <row r="11581">
          <cell r="N11581" t="str">
            <v>가뭄조사시설피해복구</v>
          </cell>
          <cell r="O11581">
            <v>31780</v>
          </cell>
        </row>
        <row r="11582">
          <cell r="N11582" t="str">
            <v>가뭄조사부가가치세</v>
          </cell>
          <cell r="O11582">
            <v>79670</v>
          </cell>
        </row>
        <row r="11583">
          <cell r="N11583" t="str">
            <v xml:space="preserve">보령댐직하류건설 </v>
          </cell>
          <cell r="O11583">
            <v>1096000</v>
          </cell>
        </row>
        <row r="11584">
          <cell r="N11584" t="str">
            <v>보령댐직하류건설도급공사비</v>
          </cell>
          <cell r="O11584">
            <v>713000</v>
          </cell>
        </row>
        <row r="11585">
          <cell r="N11585" t="str">
            <v>보령댐직하류건설직영비</v>
          </cell>
          <cell r="O11585">
            <v>87000</v>
          </cell>
        </row>
        <row r="11586">
          <cell r="N11586" t="str">
            <v>보령댐직하류건설용지매입비</v>
          </cell>
          <cell r="O11586">
            <v>235000</v>
          </cell>
        </row>
        <row r="11587">
          <cell r="N11587" t="str">
            <v>보령댐직하류건설보상조사비</v>
          </cell>
          <cell r="O11587">
            <v>5000</v>
          </cell>
        </row>
        <row r="11588">
          <cell r="N11588" t="str">
            <v>보령댐직하류건설시설피해복구</v>
          </cell>
          <cell r="O11588">
            <v>50910</v>
          </cell>
        </row>
        <row r="11589">
          <cell r="N11589" t="str">
            <v>보령댐직하류건설부가가치세</v>
          </cell>
          <cell r="O11589">
            <v>5090</v>
          </cell>
        </row>
        <row r="11590">
          <cell r="N11590" t="str">
            <v xml:space="preserve">영천댐직하류건설 </v>
          </cell>
          <cell r="O11590">
            <v>5650000</v>
          </cell>
        </row>
        <row r="11591">
          <cell r="N11591" t="str">
            <v>영천댐직하류건설도급공사비</v>
          </cell>
          <cell r="O11591">
            <v>2894000</v>
          </cell>
        </row>
        <row r="11592">
          <cell r="N11592" t="str">
            <v>영천댐직하류건설직영비</v>
          </cell>
          <cell r="O11592">
            <v>206000</v>
          </cell>
        </row>
        <row r="11593">
          <cell r="N11593" t="str">
            <v>영천댐직하류건설사급자재비</v>
          </cell>
          <cell r="O11593">
            <v>308000</v>
          </cell>
        </row>
        <row r="11594">
          <cell r="N11594" t="str">
            <v>영천댐직하류건설용지매입비</v>
          </cell>
          <cell r="O11594">
            <v>1544000</v>
          </cell>
        </row>
        <row r="11595">
          <cell r="N11595" t="str">
            <v>영천댐직하류건설지장물등보상비</v>
          </cell>
          <cell r="O11595">
            <v>400000</v>
          </cell>
        </row>
        <row r="11596">
          <cell r="N11596" t="str">
            <v>영천댐직하류건설보상조사비</v>
          </cell>
          <cell r="O11596">
            <v>10000</v>
          </cell>
        </row>
        <row r="11597">
          <cell r="N11597" t="str">
            <v>영천댐직하류건설등기부대비</v>
          </cell>
          <cell r="O11597">
            <v>50000</v>
          </cell>
        </row>
        <row r="11598">
          <cell r="N11598" t="str">
            <v>영천댐직하류건설임직원급여</v>
          </cell>
          <cell r="O11598">
            <v>53141</v>
          </cell>
        </row>
        <row r="11599">
          <cell r="N11599" t="str">
            <v>영천댐직하류건설임직원제수당</v>
          </cell>
          <cell r="O11599">
            <v>6420</v>
          </cell>
        </row>
        <row r="11600">
          <cell r="N11600" t="str">
            <v>영천댐직하류건설내부평가급</v>
          </cell>
          <cell r="O11600">
            <v>7911</v>
          </cell>
        </row>
        <row r="11601">
          <cell r="N11601" t="str">
            <v>영천댐직하류건설급여성성과급</v>
          </cell>
          <cell r="O11601">
            <v>3819</v>
          </cell>
        </row>
        <row r="11602">
          <cell r="N11602" t="str">
            <v>영천댐직하류건설임직원퇴직금</v>
          </cell>
          <cell r="O11602">
            <v>8182</v>
          </cell>
        </row>
        <row r="11603">
          <cell r="N11603" t="str">
            <v>영천댐직하류건설급식보조비</v>
          </cell>
          <cell r="O11603">
            <v>1203</v>
          </cell>
        </row>
        <row r="11604">
          <cell r="N11604" t="str">
            <v>영천댐직하류건설학자보조금</v>
          </cell>
          <cell r="O11604">
            <v>387</v>
          </cell>
        </row>
        <row r="11605">
          <cell r="N11605" t="str">
            <v>영천댐직하류건설일반여비</v>
          </cell>
          <cell r="O11605">
            <v>1000</v>
          </cell>
        </row>
        <row r="11606">
          <cell r="N11606" t="str">
            <v>영천댐직하류건설부임여비</v>
          </cell>
          <cell r="O11606">
            <v>171</v>
          </cell>
        </row>
        <row r="11607">
          <cell r="N11607" t="str">
            <v>영천댐직하류건설시내교통비</v>
          </cell>
          <cell r="O11607">
            <v>2940</v>
          </cell>
        </row>
        <row r="11608">
          <cell r="N11608" t="str">
            <v>영천댐직하류건설우편료</v>
          </cell>
          <cell r="O11608">
            <v>45</v>
          </cell>
        </row>
        <row r="11609">
          <cell r="N11609" t="str">
            <v>영천댐직하류건설전화사용료</v>
          </cell>
          <cell r="O11609">
            <v>240</v>
          </cell>
        </row>
        <row r="11610">
          <cell r="N11610" t="str">
            <v>영천댐직하류건설문방구및잡품</v>
          </cell>
          <cell r="O11610">
            <v>200</v>
          </cell>
        </row>
        <row r="11611">
          <cell r="N11611" t="str">
            <v>영천댐직하류건설전산용품</v>
          </cell>
          <cell r="O11611">
            <v>180</v>
          </cell>
        </row>
        <row r="11612">
          <cell r="N11612" t="str">
            <v>영천댐직하류건설반납대상소모</v>
          </cell>
          <cell r="O11612">
            <v>100</v>
          </cell>
        </row>
        <row r="11613">
          <cell r="N11613" t="str">
            <v>영천댐직하류건설특수용품</v>
          </cell>
          <cell r="O11613">
            <v>20</v>
          </cell>
        </row>
        <row r="11614">
          <cell r="N11614" t="str">
            <v>영천댐직하류건설자체집합</v>
          </cell>
          <cell r="O11614">
            <v>232</v>
          </cell>
        </row>
        <row r="11615">
          <cell r="N11615" t="str">
            <v>영천댐직하류건설기타교육훈련</v>
          </cell>
          <cell r="O11615">
            <v>0</v>
          </cell>
        </row>
        <row r="11616">
          <cell r="N11616" t="str">
            <v>영천댐직하류건설시설피해복구</v>
          </cell>
          <cell r="O11616">
            <v>106708</v>
          </cell>
        </row>
        <row r="11617">
          <cell r="N11617" t="str">
            <v>영천댐직하류건설행사경비</v>
          </cell>
          <cell r="O11617">
            <v>140</v>
          </cell>
        </row>
        <row r="11618">
          <cell r="N11618" t="str">
            <v>영천댐직하류건설건강관리비</v>
          </cell>
          <cell r="O11618">
            <v>275</v>
          </cell>
        </row>
        <row r="11619">
          <cell r="N11619" t="str">
            <v>영천댐직하류건설국민건강보험(비급여)</v>
          </cell>
          <cell r="O11619">
            <v>2482</v>
          </cell>
        </row>
        <row r="11620">
          <cell r="N11620" t="str">
            <v>영천댐직하류건설국민연금(비급여)</v>
          </cell>
          <cell r="O11620">
            <v>2500</v>
          </cell>
        </row>
        <row r="11621">
          <cell r="N11621" t="str">
            <v>영천댐직하류건설산재보험</v>
          </cell>
          <cell r="O11621">
            <v>812</v>
          </cell>
        </row>
        <row r="11622">
          <cell r="N11622" t="str">
            <v>영천댐직하류건설고용보험(비급여)</v>
          </cell>
          <cell r="O11622">
            <v>1194</v>
          </cell>
        </row>
        <row r="11623">
          <cell r="N11623" t="str">
            <v>영천댐직하류건설체육행사비</v>
          </cell>
          <cell r="O11623">
            <v>100</v>
          </cell>
        </row>
        <row r="11624">
          <cell r="N11624" t="str">
            <v>영천댐직하류건설직원특근식대</v>
          </cell>
          <cell r="O11624">
            <v>430</v>
          </cell>
        </row>
        <row r="11625">
          <cell r="N11625" t="str">
            <v>영천댐직하류건설동호회지원비</v>
          </cell>
          <cell r="O11625">
            <v>81</v>
          </cell>
        </row>
        <row r="11626">
          <cell r="N11626" t="str">
            <v>영천댐직하류건설기타복리후생</v>
          </cell>
          <cell r="O11626">
            <v>14</v>
          </cell>
        </row>
        <row r="11627">
          <cell r="N11627" t="str">
            <v>영천댐직하류건설부가가치세</v>
          </cell>
          <cell r="O11627">
            <v>21636</v>
          </cell>
        </row>
        <row r="11628">
          <cell r="N11628" t="str">
            <v>영천댐직하류건설임직원인센티브</v>
          </cell>
          <cell r="O11628">
            <v>11750</v>
          </cell>
        </row>
        <row r="11629">
          <cell r="N11629" t="str">
            <v>영천댐직하류건설기타예비비</v>
          </cell>
          <cell r="O11629">
            <v>3687</v>
          </cell>
        </row>
        <row r="11630">
          <cell r="N11630" t="str">
            <v xml:space="preserve">군위댐직하류건설 </v>
          </cell>
          <cell r="O11630">
            <v>6000000</v>
          </cell>
        </row>
        <row r="11631">
          <cell r="N11631" t="str">
            <v>군위댐직하류건설도급공사비</v>
          </cell>
          <cell r="O11631">
            <v>2018210</v>
          </cell>
        </row>
        <row r="11632">
          <cell r="N11632" t="str">
            <v>군위댐직하류건설직영비</v>
          </cell>
          <cell r="O11632">
            <v>100620</v>
          </cell>
        </row>
        <row r="11633">
          <cell r="N11633" t="str">
            <v>군위댐직하류건설사급자재비</v>
          </cell>
          <cell r="O11633">
            <v>545170</v>
          </cell>
        </row>
        <row r="11634">
          <cell r="N11634" t="str">
            <v>군위댐직하류건설용지매입비</v>
          </cell>
          <cell r="O11634">
            <v>2153000</v>
          </cell>
        </row>
        <row r="11635">
          <cell r="N11635" t="str">
            <v>군위댐직하류건설지장물등보상비</v>
          </cell>
          <cell r="O11635">
            <v>968500</v>
          </cell>
        </row>
        <row r="11636">
          <cell r="N11636" t="str">
            <v>군위댐직하류건설보상조사비</v>
          </cell>
          <cell r="O11636">
            <v>1000</v>
          </cell>
        </row>
        <row r="11637">
          <cell r="N11637" t="str">
            <v>군위댐직하류건설등기부대비</v>
          </cell>
          <cell r="O11637">
            <v>27500</v>
          </cell>
        </row>
        <row r="11638">
          <cell r="N11638" t="str">
            <v>군위댐직하류건설임직원급여</v>
          </cell>
          <cell r="O11638">
            <v>53141</v>
          </cell>
        </row>
        <row r="11639">
          <cell r="N11639" t="str">
            <v>군위댐직하류건설임직원제수당</v>
          </cell>
          <cell r="O11639">
            <v>6420</v>
          </cell>
        </row>
        <row r="11640">
          <cell r="N11640" t="str">
            <v>군위댐직하류건설내부평가급</v>
          </cell>
          <cell r="O11640">
            <v>7911</v>
          </cell>
        </row>
        <row r="11641">
          <cell r="N11641" t="str">
            <v>군위댐직하류건설급여성성과급</v>
          </cell>
          <cell r="O11641">
            <v>3819</v>
          </cell>
        </row>
        <row r="11642">
          <cell r="N11642" t="str">
            <v>군위댐직하류건설임직원퇴직금</v>
          </cell>
          <cell r="O11642">
            <v>8182</v>
          </cell>
        </row>
        <row r="11643">
          <cell r="N11643" t="str">
            <v>군위댐직하류건설급식보조비</v>
          </cell>
          <cell r="O11643">
            <v>1203</v>
          </cell>
        </row>
        <row r="11644">
          <cell r="N11644" t="str">
            <v>군위댐직하류건설학자보조금</v>
          </cell>
          <cell r="O11644">
            <v>387</v>
          </cell>
        </row>
        <row r="11645">
          <cell r="N11645" t="str">
            <v>군위댐직하류건설일반여비</v>
          </cell>
          <cell r="O11645">
            <v>1600</v>
          </cell>
        </row>
        <row r="11646">
          <cell r="N11646" t="str">
            <v>군위댐직하류건설부임여비</v>
          </cell>
          <cell r="O11646">
            <v>171</v>
          </cell>
        </row>
        <row r="11647">
          <cell r="N11647" t="str">
            <v>군위댐직하류건설시내교통비</v>
          </cell>
          <cell r="O11647">
            <v>2940</v>
          </cell>
        </row>
        <row r="11648">
          <cell r="N11648" t="str">
            <v>군위댐직하류건설우편료</v>
          </cell>
          <cell r="O11648">
            <v>45</v>
          </cell>
        </row>
        <row r="11649">
          <cell r="N11649" t="str">
            <v>군위댐직하류건설전화사용료</v>
          </cell>
          <cell r="O11649">
            <v>240</v>
          </cell>
        </row>
        <row r="11650">
          <cell r="N11650" t="str">
            <v>군위댐직하류건설문방구및잡품</v>
          </cell>
          <cell r="O11650">
            <v>200</v>
          </cell>
        </row>
        <row r="11651">
          <cell r="N11651" t="str">
            <v>군위댐직하류건설전산용품</v>
          </cell>
          <cell r="O11651">
            <v>180</v>
          </cell>
        </row>
        <row r="11652">
          <cell r="N11652" t="str">
            <v>군위댐직하류건설반납대상소모</v>
          </cell>
          <cell r="O11652">
            <v>100</v>
          </cell>
        </row>
        <row r="11653">
          <cell r="N11653" t="str">
            <v>군위댐직하류건설특수용품</v>
          </cell>
          <cell r="O11653">
            <v>20</v>
          </cell>
        </row>
        <row r="11654">
          <cell r="N11654" t="str">
            <v>군위댐직하류건설인쇄비</v>
          </cell>
          <cell r="O11654">
            <v>100</v>
          </cell>
        </row>
        <row r="11655">
          <cell r="N11655" t="str">
            <v>군위댐직하류건설자체집합</v>
          </cell>
          <cell r="O11655">
            <v>175</v>
          </cell>
        </row>
        <row r="11656">
          <cell r="N11656" t="str">
            <v>군위댐직하류건설기타교육훈련</v>
          </cell>
          <cell r="O11656">
            <v>0</v>
          </cell>
        </row>
        <row r="11657">
          <cell r="N11657" t="str">
            <v>군위댐직하류건설시설피해복구</v>
          </cell>
          <cell r="O11657">
            <v>58192</v>
          </cell>
        </row>
        <row r="11658">
          <cell r="N11658" t="str">
            <v>군위댐직하류건설행사경비</v>
          </cell>
          <cell r="O11658">
            <v>140</v>
          </cell>
        </row>
        <row r="11659">
          <cell r="N11659" t="str">
            <v>군위댐직하류건설기타잡비</v>
          </cell>
          <cell r="O11659">
            <v>600</v>
          </cell>
        </row>
        <row r="11660">
          <cell r="N11660" t="str">
            <v>군위댐직하류건설건강관리비</v>
          </cell>
          <cell r="O11660">
            <v>275</v>
          </cell>
        </row>
        <row r="11661">
          <cell r="N11661" t="str">
            <v>군위댐직하류건설국민건강보험(비급여)</v>
          </cell>
          <cell r="O11661">
            <v>2482</v>
          </cell>
        </row>
        <row r="11662">
          <cell r="N11662" t="str">
            <v>군위댐직하류건설국민연금(비급여)</v>
          </cell>
          <cell r="O11662">
            <v>2500</v>
          </cell>
        </row>
        <row r="11663">
          <cell r="N11663" t="str">
            <v>군위댐직하류건설산재보험</v>
          </cell>
          <cell r="O11663">
            <v>812</v>
          </cell>
        </row>
        <row r="11664">
          <cell r="N11664" t="str">
            <v>군위댐직하류건설고용보험(비급여)</v>
          </cell>
          <cell r="O11664">
            <v>1194</v>
          </cell>
        </row>
        <row r="11665">
          <cell r="N11665" t="str">
            <v>군위댐직하류건설체육행사비</v>
          </cell>
          <cell r="O11665">
            <v>100</v>
          </cell>
        </row>
        <row r="11666">
          <cell r="N11666" t="str">
            <v>군위댐직하류건설직원특근식대</v>
          </cell>
          <cell r="O11666">
            <v>430</v>
          </cell>
        </row>
        <row r="11667">
          <cell r="N11667" t="str">
            <v>군위댐직하류건설동호회지원비</v>
          </cell>
          <cell r="O11667">
            <v>81</v>
          </cell>
        </row>
        <row r="11668">
          <cell r="N11668" t="str">
            <v>군위댐직하류건설기타복리후생</v>
          </cell>
          <cell r="O11668">
            <v>14</v>
          </cell>
        </row>
        <row r="11669">
          <cell r="N11669" t="str">
            <v>군위댐직하류건설부가가치세</v>
          </cell>
          <cell r="O11669">
            <v>16909</v>
          </cell>
        </row>
        <row r="11670">
          <cell r="N11670" t="str">
            <v>군위댐직하류건설임직원인센티브</v>
          </cell>
          <cell r="O11670">
            <v>11750</v>
          </cell>
        </row>
        <row r="11671">
          <cell r="N11671" t="str">
            <v>군위댐직하류건설기타예비비</v>
          </cell>
          <cell r="O11671">
            <v>3687</v>
          </cell>
        </row>
        <row r="11672">
          <cell r="N11672" t="str">
            <v xml:space="preserve">주암역댐직하류건설 </v>
          </cell>
          <cell r="O11672">
            <v>3654000</v>
          </cell>
        </row>
        <row r="11673">
          <cell r="N11673" t="str">
            <v>주암역댐직하류건설도급공사비</v>
          </cell>
          <cell r="O11673">
            <v>2660000</v>
          </cell>
        </row>
        <row r="11674">
          <cell r="N11674" t="str">
            <v>주암역댐직하류건설직영비</v>
          </cell>
          <cell r="O11674">
            <v>20000</v>
          </cell>
        </row>
        <row r="11675">
          <cell r="N11675" t="str">
            <v>주암역댐직하류건설사급자재비</v>
          </cell>
          <cell r="O11675">
            <v>120000</v>
          </cell>
        </row>
        <row r="11676">
          <cell r="N11676" t="str">
            <v>주암역댐직하류건설용지매입비</v>
          </cell>
          <cell r="O11676">
            <v>600000</v>
          </cell>
        </row>
        <row r="11677">
          <cell r="N11677" t="str">
            <v>주암역댐직하류건설보상조사비</v>
          </cell>
          <cell r="O11677">
            <v>58000</v>
          </cell>
        </row>
        <row r="11678">
          <cell r="N11678" t="str">
            <v>주암역댐직하류건설일반여비</v>
          </cell>
          <cell r="O11678">
            <v>0</v>
          </cell>
        </row>
        <row r="11679">
          <cell r="N11679" t="str">
            <v>주암역댐직하류건설우편료</v>
          </cell>
          <cell r="O11679">
            <v>225</v>
          </cell>
        </row>
        <row r="11680">
          <cell r="N11680" t="str">
            <v>주암역댐직하류건설지방소득세</v>
          </cell>
          <cell r="O11680">
            <v>1500</v>
          </cell>
        </row>
        <row r="11681">
          <cell r="N11681" t="str">
            <v>주암역댐직하류건설기타세금공</v>
          </cell>
          <cell r="O11681">
            <v>2000</v>
          </cell>
        </row>
        <row r="11682">
          <cell r="N11682" t="str">
            <v>주암역댐직하류건설문방구및잡품</v>
          </cell>
          <cell r="O11682">
            <v>0</v>
          </cell>
        </row>
        <row r="11683">
          <cell r="N11683" t="str">
            <v>주암역댐직하류건설전산용품</v>
          </cell>
          <cell r="O11683">
            <v>0</v>
          </cell>
        </row>
        <row r="11684">
          <cell r="N11684" t="str">
            <v>주암역댐직하류건설반납대상소모</v>
          </cell>
          <cell r="O11684">
            <v>0</v>
          </cell>
        </row>
        <row r="11685">
          <cell r="N11685" t="str">
            <v>주암역댐직하류건설도서비</v>
          </cell>
          <cell r="O11685">
            <v>300</v>
          </cell>
        </row>
        <row r="11686">
          <cell r="N11686" t="str">
            <v>주암역댐직하류건설인쇄비</v>
          </cell>
          <cell r="O11686">
            <v>300</v>
          </cell>
        </row>
        <row r="11687">
          <cell r="N11687" t="str">
            <v>주암역댐직하류건설업무관련수수</v>
          </cell>
          <cell r="O11687">
            <v>0</v>
          </cell>
        </row>
        <row r="11688">
          <cell r="N11688" t="str">
            <v>주암역댐직하류건설기타광고선전</v>
          </cell>
          <cell r="O11688">
            <v>0</v>
          </cell>
        </row>
        <row r="11689">
          <cell r="N11689" t="str">
            <v>주암역댐직하류건설자체집합</v>
          </cell>
          <cell r="O11689">
            <v>0</v>
          </cell>
        </row>
        <row r="11690">
          <cell r="N11690" t="str">
            <v>주암역댐직하류건설기타교육훈련</v>
          </cell>
          <cell r="O11690">
            <v>0</v>
          </cell>
        </row>
        <row r="11691">
          <cell r="N11691" t="str">
            <v>주암역댐직하류건설시설피해복구</v>
          </cell>
          <cell r="O11691">
            <v>173857</v>
          </cell>
        </row>
        <row r="11692">
          <cell r="N11692" t="str">
            <v>주암역댐직하류건설지역단체협력</v>
          </cell>
          <cell r="O11692">
            <v>0</v>
          </cell>
        </row>
        <row r="11693">
          <cell r="N11693" t="str">
            <v>주암역댐직하류건설외부행사지원</v>
          </cell>
          <cell r="O11693">
            <v>0</v>
          </cell>
        </row>
        <row r="11694">
          <cell r="N11694" t="str">
            <v>주암역댐직하류건설행사경비</v>
          </cell>
          <cell r="O11694">
            <v>0</v>
          </cell>
        </row>
        <row r="11695">
          <cell r="N11695" t="str">
            <v>주암역댐직하류건설기타잡비</v>
          </cell>
          <cell r="O11695">
            <v>0</v>
          </cell>
        </row>
        <row r="11696">
          <cell r="N11696" t="str">
            <v>주암역댐직하류건설부가가치세</v>
          </cell>
          <cell r="O11696">
            <v>17818</v>
          </cell>
        </row>
        <row r="11697">
          <cell r="N11697" t="str">
            <v xml:space="preserve">운문댐직하류건설 </v>
          </cell>
          <cell r="O11697">
            <v>1600000</v>
          </cell>
        </row>
        <row r="11698">
          <cell r="N11698" t="str">
            <v>운문댐직하류건설도급공사비</v>
          </cell>
          <cell r="O11698">
            <v>1109173</v>
          </cell>
        </row>
        <row r="11699">
          <cell r="N11699" t="str">
            <v>운문댐직하류건설직영비</v>
          </cell>
          <cell r="O11699">
            <v>54322</v>
          </cell>
        </row>
        <row r="11700">
          <cell r="N11700" t="str">
            <v>운문댐직하류건설사급자재비</v>
          </cell>
          <cell r="O11700">
            <v>36505</v>
          </cell>
        </row>
        <row r="11701">
          <cell r="N11701" t="str">
            <v>운문댐직하류건설용지매입비</v>
          </cell>
          <cell r="O11701">
            <v>150000</v>
          </cell>
        </row>
        <row r="11702">
          <cell r="N11702" t="str">
            <v>운문댐직하류건설지장물등보상비</v>
          </cell>
          <cell r="O11702">
            <v>100000</v>
          </cell>
        </row>
        <row r="11703">
          <cell r="N11703" t="str">
            <v>운문댐직하류건설보상조사비</v>
          </cell>
          <cell r="O11703">
            <v>16000</v>
          </cell>
        </row>
        <row r="11704">
          <cell r="N11704" t="str">
            <v>운문댐직하류건설등기부대비</v>
          </cell>
          <cell r="O11704">
            <v>50000</v>
          </cell>
        </row>
        <row r="11705">
          <cell r="N11705" t="str">
            <v>운문댐직하류건설일반여비</v>
          </cell>
          <cell r="O11705">
            <v>0</v>
          </cell>
        </row>
        <row r="11706">
          <cell r="N11706" t="str">
            <v>운문댐직하류건설시설피해복구</v>
          </cell>
          <cell r="O11706">
            <v>76364</v>
          </cell>
        </row>
        <row r="11707">
          <cell r="N11707" t="str">
            <v>운문댐직하류건설부가가치세</v>
          </cell>
          <cell r="O11707">
            <v>7636</v>
          </cell>
        </row>
        <row r="11708">
          <cell r="N11708" t="str">
            <v xml:space="preserve">충주댐치수 </v>
          </cell>
          <cell r="O11708">
            <v>29500000</v>
          </cell>
        </row>
        <row r="11709">
          <cell r="N11709" t="str">
            <v>충주댐치수도급공사비</v>
          </cell>
          <cell r="O11709">
            <v>28095000</v>
          </cell>
        </row>
        <row r="11710">
          <cell r="N11710" t="str">
            <v>충주댐치수임직원급여</v>
          </cell>
          <cell r="O11710">
            <v>531406</v>
          </cell>
        </row>
        <row r="11711">
          <cell r="N11711" t="str">
            <v>충주댐치수임직원제수당</v>
          </cell>
          <cell r="O11711">
            <v>64204</v>
          </cell>
        </row>
        <row r="11712">
          <cell r="N11712" t="str">
            <v>충주댐치수내부평가급</v>
          </cell>
          <cell r="O11712">
            <v>79106</v>
          </cell>
        </row>
        <row r="11713">
          <cell r="N11713" t="str">
            <v>충주댐치수급여성성과급</v>
          </cell>
          <cell r="O11713">
            <v>38186</v>
          </cell>
        </row>
        <row r="11714">
          <cell r="N11714" t="str">
            <v>충주댐치수임직원퇴직금</v>
          </cell>
          <cell r="O11714">
            <v>81824</v>
          </cell>
        </row>
        <row r="11715">
          <cell r="N11715" t="str">
            <v>충주댐치수급식보조비</v>
          </cell>
          <cell r="O11715">
            <v>12032</v>
          </cell>
        </row>
        <row r="11716">
          <cell r="N11716" t="str">
            <v>충주댐치수학자보조금</v>
          </cell>
          <cell r="O11716">
            <v>3869</v>
          </cell>
        </row>
        <row r="11717">
          <cell r="N11717" t="str">
            <v>충주댐치수일반여비</v>
          </cell>
          <cell r="O11717">
            <v>0</v>
          </cell>
        </row>
        <row r="11718">
          <cell r="N11718" t="str">
            <v>충주댐치수부임여비</v>
          </cell>
          <cell r="O11718">
            <v>1706</v>
          </cell>
        </row>
        <row r="11719">
          <cell r="N11719" t="str">
            <v>충주댐치수시내교통비</v>
          </cell>
          <cell r="O11719">
            <v>29400</v>
          </cell>
        </row>
        <row r="11720">
          <cell r="N11720" t="str">
            <v>충주댐치수우편료</v>
          </cell>
          <cell r="O11720">
            <v>360</v>
          </cell>
        </row>
        <row r="11721">
          <cell r="N11721" t="str">
            <v>충주댐치수전화사용료</v>
          </cell>
          <cell r="O11721">
            <v>1920</v>
          </cell>
        </row>
        <row r="11722">
          <cell r="N11722" t="str">
            <v>충주댐치수정보사용료</v>
          </cell>
          <cell r="O11722">
            <v>1200</v>
          </cell>
        </row>
        <row r="11723">
          <cell r="N11723" t="str">
            <v>충주댐치수전용회선</v>
          </cell>
          <cell r="O11723">
            <v>1800</v>
          </cell>
        </row>
        <row r="11724">
          <cell r="N11724" t="str">
            <v>충주댐치수전력료</v>
          </cell>
          <cell r="O11724">
            <v>25000</v>
          </cell>
        </row>
        <row r="11725">
          <cell r="N11725" t="str">
            <v>충주댐치수가스유류대</v>
          </cell>
          <cell r="O11725">
            <v>2500</v>
          </cell>
        </row>
        <row r="11726">
          <cell r="N11726" t="str">
            <v>충주댐치수기타세금공</v>
          </cell>
          <cell r="O11726">
            <v>1100</v>
          </cell>
        </row>
        <row r="11727">
          <cell r="N11727" t="str">
            <v>충주댐치수문방구및잡품</v>
          </cell>
          <cell r="O11727">
            <v>2000</v>
          </cell>
        </row>
        <row r="11728">
          <cell r="N11728" t="str">
            <v>충주댐치수전산용품</v>
          </cell>
          <cell r="O11728">
            <v>1800</v>
          </cell>
        </row>
        <row r="11729">
          <cell r="N11729" t="str">
            <v>충주댐치수반납대상소모</v>
          </cell>
          <cell r="O11729">
            <v>1000</v>
          </cell>
        </row>
        <row r="11730">
          <cell r="N11730" t="str">
            <v>충주댐치수특수용품</v>
          </cell>
          <cell r="O11730">
            <v>200</v>
          </cell>
        </row>
        <row r="11731">
          <cell r="N11731" t="str">
            <v>충주댐치수도서비</v>
          </cell>
          <cell r="O11731">
            <v>700</v>
          </cell>
        </row>
        <row r="11732">
          <cell r="N11732" t="str">
            <v>충주댐치수인쇄비</v>
          </cell>
          <cell r="O11732">
            <v>500</v>
          </cell>
        </row>
        <row r="11733">
          <cell r="N11733" t="str">
            <v>충주댐치수차량임차료</v>
          </cell>
          <cell r="O11733">
            <v>8100</v>
          </cell>
        </row>
        <row r="11734">
          <cell r="N11734" t="str">
            <v>충주댐치수유형공통상각</v>
          </cell>
          <cell r="O11734">
            <v>9838</v>
          </cell>
        </row>
        <row r="11735">
          <cell r="N11735" t="str">
            <v>충주댐치수통신시설보수</v>
          </cell>
          <cell r="O11735">
            <v>0</v>
          </cell>
        </row>
        <row r="11736">
          <cell r="N11736" t="str">
            <v>충주댐치수공기구비품보수</v>
          </cell>
          <cell r="O11736">
            <v>0</v>
          </cell>
        </row>
        <row r="11737">
          <cell r="N11737" t="str">
            <v>충주댐치수차량유지비</v>
          </cell>
          <cell r="O11737">
            <v>4260</v>
          </cell>
        </row>
        <row r="11738">
          <cell r="N11738" t="str">
            <v>충주댐치수기타보험료</v>
          </cell>
          <cell r="O11738">
            <v>0</v>
          </cell>
        </row>
        <row r="11739">
          <cell r="N11739" t="str">
            <v>충주댐치수시설운영수수</v>
          </cell>
          <cell r="O11739">
            <v>3000</v>
          </cell>
        </row>
        <row r="11740">
          <cell r="N11740" t="str">
            <v>충주댐치수업무관련수수</v>
          </cell>
          <cell r="O11740">
            <v>1500</v>
          </cell>
        </row>
        <row r="11741">
          <cell r="N11741" t="str">
            <v>충주댐치수외부위탁비</v>
          </cell>
          <cell r="O11741">
            <v>67799</v>
          </cell>
        </row>
        <row r="11742">
          <cell r="N11742" t="str">
            <v>충주댐치수신문방송광고</v>
          </cell>
          <cell r="O11742">
            <v>0</v>
          </cell>
        </row>
        <row r="11743">
          <cell r="N11743" t="str">
            <v>충주댐치수기타광고선전</v>
          </cell>
          <cell r="O11743">
            <v>0</v>
          </cell>
        </row>
        <row r="11744">
          <cell r="N11744" t="str">
            <v>충주댐치수자체집합</v>
          </cell>
          <cell r="O11744">
            <v>990</v>
          </cell>
        </row>
        <row r="11745">
          <cell r="N11745" t="str">
            <v>충주댐치수기타교육훈련</v>
          </cell>
          <cell r="O11745">
            <v>1000</v>
          </cell>
        </row>
        <row r="11746">
          <cell r="N11746" t="str">
            <v>충주댐치수시설피해복구</v>
          </cell>
          <cell r="O11746">
            <v>41582</v>
          </cell>
        </row>
        <row r="11747">
          <cell r="N11747" t="str">
            <v>충주댐치수행사경비</v>
          </cell>
          <cell r="O11747">
            <v>1400</v>
          </cell>
        </row>
        <row r="11748">
          <cell r="N11748" t="str">
            <v>충주댐치수기타잡비</v>
          </cell>
          <cell r="O11748">
            <v>3300</v>
          </cell>
        </row>
        <row r="11749">
          <cell r="N11749" t="str">
            <v>충주댐치수준당직비</v>
          </cell>
          <cell r="O11749">
            <v>20000</v>
          </cell>
        </row>
        <row r="11750">
          <cell r="N11750" t="str">
            <v>충주댐치수건강관리비</v>
          </cell>
          <cell r="O11750">
            <v>2200</v>
          </cell>
        </row>
        <row r="11751">
          <cell r="N11751" t="str">
            <v>충주댐치수국민건강보험(비급여)</v>
          </cell>
          <cell r="O11751">
            <v>24822</v>
          </cell>
        </row>
        <row r="11752">
          <cell r="N11752" t="str">
            <v>충주댐치수국민연금(비급여)</v>
          </cell>
          <cell r="O11752">
            <v>24999</v>
          </cell>
        </row>
        <row r="11753">
          <cell r="N11753" t="str">
            <v>충주댐치수산재보험</v>
          </cell>
          <cell r="O11753">
            <v>8115</v>
          </cell>
        </row>
        <row r="11754">
          <cell r="N11754" t="str">
            <v>충주댐치수고용보험(비급여)</v>
          </cell>
          <cell r="O11754">
            <v>11940</v>
          </cell>
        </row>
        <row r="11755">
          <cell r="N11755" t="str">
            <v>충주댐치수체육행사비</v>
          </cell>
          <cell r="O11755">
            <v>1000</v>
          </cell>
        </row>
        <row r="11756">
          <cell r="N11756" t="str">
            <v>충주댐치수직원특근식대</v>
          </cell>
          <cell r="O11756">
            <v>4299</v>
          </cell>
        </row>
        <row r="11757">
          <cell r="N11757" t="str">
            <v>충주댐치수동호회지원비</v>
          </cell>
          <cell r="O11757">
            <v>811</v>
          </cell>
        </row>
        <row r="11758">
          <cell r="N11758" t="str">
            <v>충주댐치수기타복리후생</v>
          </cell>
          <cell r="O11758">
            <v>136</v>
          </cell>
        </row>
        <row r="11759">
          <cell r="N11759" t="str">
            <v>충주댐치수부가가치세</v>
          </cell>
          <cell r="O11759">
            <v>127727</v>
          </cell>
        </row>
        <row r="11760">
          <cell r="N11760" t="str">
            <v>충주댐치수임직원인센티브</v>
          </cell>
          <cell r="O11760">
            <v>117499</v>
          </cell>
        </row>
        <row r="11761">
          <cell r="N11761" t="str">
            <v>충주댐치수기타예비비</v>
          </cell>
          <cell r="O11761">
            <v>36870</v>
          </cell>
        </row>
        <row r="11762">
          <cell r="N11762" t="str">
            <v xml:space="preserve">주암댐안정화 </v>
          </cell>
          <cell r="O11762">
            <v>1163000</v>
          </cell>
        </row>
        <row r="11763">
          <cell r="N11763" t="str">
            <v>주암댐안정화도급공사비</v>
          </cell>
          <cell r="O11763">
            <v>1088000</v>
          </cell>
        </row>
        <row r="11764">
          <cell r="N11764" t="str">
            <v>주암댐안정화임직원급여</v>
          </cell>
          <cell r="O11764">
            <v>0</v>
          </cell>
        </row>
        <row r="11765">
          <cell r="N11765" t="str">
            <v>주암댐안정화임직원제수당</v>
          </cell>
          <cell r="O11765">
            <v>6420</v>
          </cell>
        </row>
        <row r="11766">
          <cell r="N11766" t="str">
            <v>주암댐안정화내부평가급</v>
          </cell>
          <cell r="O11766">
            <v>1118</v>
          </cell>
        </row>
        <row r="11767">
          <cell r="N11767" t="str">
            <v>주암댐안정화급여성성과급</v>
          </cell>
          <cell r="O11767">
            <v>3819</v>
          </cell>
        </row>
        <row r="11768">
          <cell r="N11768" t="str">
            <v>주암댐안정화임직원퇴직금</v>
          </cell>
          <cell r="O11768">
            <v>8182</v>
          </cell>
        </row>
        <row r="11769">
          <cell r="N11769" t="str">
            <v>주암댐안정화급식보조비</v>
          </cell>
          <cell r="O11769">
            <v>1203</v>
          </cell>
        </row>
        <row r="11770">
          <cell r="N11770" t="str">
            <v>주암댐안정화학자보조금</v>
          </cell>
          <cell r="O11770">
            <v>387</v>
          </cell>
        </row>
        <row r="11771">
          <cell r="N11771" t="str">
            <v>주암댐안정화일반여비</v>
          </cell>
          <cell r="O11771">
            <v>1000</v>
          </cell>
        </row>
        <row r="11772">
          <cell r="N11772" t="str">
            <v>주암댐안정화부임여비</v>
          </cell>
          <cell r="O11772">
            <v>853</v>
          </cell>
        </row>
        <row r="11773">
          <cell r="N11773" t="str">
            <v>주암댐안정화시내교통비</v>
          </cell>
          <cell r="O11773">
            <v>14700</v>
          </cell>
        </row>
        <row r="11774">
          <cell r="N11774" t="str">
            <v>주암댐안정화문방구및잡품</v>
          </cell>
          <cell r="O11774">
            <v>1000</v>
          </cell>
        </row>
        <row r="11775">
          <cell r="N11775" t="str">
            <v>주암댐안정화전산용품</v>
          </cell>
          <cell r="O11775">
            <v>900</v>
          </cell>
        </row>
        <row r="11776">
          <cell r="N11776" t="str">
            <v>주암댐안정화반납대상소모</v>
          </cell>
          <cell r="O11776">
            <v>500</v>
          </cell>
        </row>
        <row r="11777">
          <cell r="N11777" t="str">
            <v>주암댐안정화특수용품</v>
          </cell>
          <cell r="O11777">
            <v>100</v>
          </cell>
        </row>
        <row r="11778">
          <cell r="N11778" t="str">
            <v>주암댐안정화자체집합</v>
          </cell>
          <cell r="O11778">
            <v>900</v>
          </cell>
        </row>
        <row r="11779">
          <cell r="N11779" t="str">
            <v>주암댐안정화행사경비</v>
          </cell>
          <cell r="O11779">
            <v>700</v>
          </cell>
        </row>
        <row r="11780">
          <cell r="N11780" t="str">
            <v>주암댐안정화기타잡비</v>
          </cell>
          <cell r="O11780">
            <v>2250</v>
          </cell>
        </row>
        <row r="11781">
          <cell r="N11781" t="str">
            <v>주암댐안정화건강관리비</v>
          </cell>
          <cell r="O11781">
            <v>1100</v>
          </cell>
        </row>
        <row r="11782">
          <cell r="N11782" t="str">
            <v>주암댐안정화국민건강보험(비급여)</v>
          </cell>
          <cell r="O11782">
            <v>2482</v>
          </cell>
        </row>
        <row r="11783">
          <cell r="N11783" t="str">
            <v>주암댐안정화국민연금(비급여)</v>
          </cell>
          <cell r="O11783">
            <v>2500</v>
          </cell>
        </row>
        <row r="11784">
          <cell r="N11784" t="str">
            <v>주암댐안정화산재보험</v>
          </cell>
          <cell r="O11784">
            <v>812</v>
          </cell>
        </row>
        <row r="11785">
          <cell r="N11785" t="str">
            <v>주암댐안정화고용보험(비급여)</v>
          </cell>
          <cell r="O11785">
            <v>1194</v>
          </cell>
        </row>
        <row r="11786">
          <cell r="N11786" t="str">
            <v>주암댐안정화체육행사비</v>
          </cell>
          <cell r="O11786">
            <v>100</v>
          </cell>
        </row>
        <row r="11787">
          <cell r="N11787" t="str">
            <v>주암댐안정화직원특근식대</v>
          </cell>
          <cell r="O11787">
            <v>430</v>
          </cell>
        </row>
        <row r="11788">
          <cell r="N11788" t="str">
            <v>주암댐안정화동호회지원비</v>
          </cell>
          <cell r="O11788">
            <v>81</v>
          </cell>
        </row>
        <row r="11789">
          <cell r="N11789" t="str">
            <v>주암댐안정화기타복리후생</v>
          </cell>
          <cell r="O11789">
            <v>14</v>
          </cell>
        </row>
        <row r="11790">
          <cell r="N11790" t="str">
            <v>주암댐안정화부가가치세</v>
          </cell>
          <cell r="O11790">
            <v>6818</v>
          </cell>
        </row>
        <row r="11791">
          <cell r="N11791" t="str">
            <v>주암댐안정화임직원인센티브</v>
          </cell>
          <cell r="O11791">
            <v>11750</v>
          </cell>
        </row>
        <row r="11792">
          <cell r="N11792" t="str">
            <v>주암댐안정화기타예비비</v>
          </cell>
          <cell r="O11792">
            <v>3687</v>
          </cell>
        </row>
        <row r="11793">
          <cell r="N11793" t="str">
            <v xml:space="preserve">지하수관리 </v>
          </cell>
          <cell r="O11793">
            <v>1644000</v>
          </cell>
        </row>
        <row r="11794">
          <cell r="N11794" t="str">
            <v>지하수관리직접조사비</v>
          </cell>
          <cell r="O11794">
            <v>55500</v>
          </cell>
        </row>
        <row r="11795">
          <cell r="N11795" t="str">
            <v>지하수관리조사용역비</v>
          </cell>
          <cell r="O11795">
            <v>963828</v>
          </cell>
        </row>
        <row r="11796">
          <cell r="N11796" t="str">
            <v>지하수관리임직원급여</v>
          </cell>
          <cell r="O11796">
            <v>318844</v>
          </cell>
        </row>
        <row r="11797">
          <cell r="N11797" t="str">
            <v>지하수관리임직원제수당</v>
          </cell>
          <cell r="O11797">
            <v>38523</v>
          </cell>
        </row>
        <row r="11798">
          <cell r="N11798" t="str">
            <v>지하수관리내부평가급</v>
          </cell>
          <cell r="O11798">
            <v>47464</v>
          </cell>
        </row>
        <row r="11799">
          <cell r="N11799" t="str">
            <v>지하수관리급여성성과급</v>
          </cell>
          <cell r="O11799">
            <v>22912</v>
          </cell>
        </row>
        <row r="11800">
          <cell r="N11800" t="str">
            <v>지하수관리임직원퇴직금</v>
          </cell>
          <cell r="O11800">
            <v>49095</v>
          </cell>
        </row>
        <row r="11801">
          <cell r="N11801" t="str">
            <v>지하수관리급식보조비</v>
          </cell>
          <cell r="O11801">
            <v>7219</v>
          </cell>
        </row>
        <row r="11802">
          <cell r="N11802" t="str">
            <v>지하수관리학자보조금</v>
          </cell>
          <cell r="O11802">
            <v>2321</v>
          </cell>
        </row>
        <row r="11803">
          <cell r="N11803" t="str">
            <v>지하수관리부임여비</v>
          </cell>
          <cell r="O11803">
            <v>0</v>
          </cell>
        </row>
        <row r="11804">
          <cell r="N11804" t="str">
            <v>지하수관리시내교통비</v>
          </cell>
          <cell r="O11804">
            <v>0</v>
          </cell>
        </row>
        <row r="11805">
          <cell r="N11805" t="str">
            <v>지하수관리시설피해복구</v>
          </cell>
          <cell r="O11805">
            <v>0</v>
          </cell>
        </row>
        <row r="11806">
          <cell r="N11806" t="str">
            <v>지하수관리국민건강보험(비급여)</v>
          </cell>
          <cell r="O11806">
            <v>14893</v>
          </cell>
        </row>
        <row r="11807">
          <cell r="N11807" t="str">
            <v>지하수관리국민연금(비급여)</v>
          </cell>
          <cell r="O11807">
            <v>14999</v>
          </cell>
        </row>
        <row r="11808">
          <cell r="N11808" t="str">
            <v>지하수관리산재보험</v>
          </cell>
          <cell r="O11808">
            <v>4869</v>
          </cell>
        </row>
        <row r="11809">
          <cell r="N11809" t="str">
            <v>지하수관리고용보험(비급여)</v>
          </cell>
          <cell r="O11809">
            <v>7164</v>
          </cell>
        </row>
        <row r="11810">
          <cell r="N11810" t="str">
            <v>지하수관리체육행사비</v>
          </cell>
          <cell r="O11810">
            <v>600</v>
          </cell>
        </row>
        <row r="11811">
          <cell r="N11811" t="str">
            <v>지하수관리직원특근식대</v>
          </cell>
          <cell r="O11811">
            <v>2579</v>
          </cell>
        </row>
        <row r="11812">
          <cell r="N11812" t="str">
            <v>지하수관리동호회지원비</v>
          </cell>
          <cell r="O11812">
            <v>487</v>
          </cell>
        </row>
        <row r="11813">
          <cell r="N11813" t="str">
            <v>지하수관리기타복리후생</v>
          </cell>
          <cell r="O11813">
            <v>82</v>
          </cell>
        </row>
        <row r="11814">
          <cell r="N11814" t="str">
            <v>지하수관리임직원인센티브</v>
          </cell>
          <cell r="O11814">
            <v>70499</v>
          </cell>
        </row>
        <row r="11815">
          <cell r="N11815" t="str">
            <v>지하수관리기타예비비</v>
          </cell>
          <cell r="O11815">
            <v>22122</v>
          </cell>
        </row>
        <row r="11816">
          <cell r="N11816" t="str">
            <v xml:space="preserve">수자원조사 </v>
          </cell>
          <cell r="O11816">
            <v>3590000</v>
          </cell>
        </row>
        <row r="11817">
          <cell r="N11817" t="str">
            <v>수자원조사직접조사비</v>
          </cell>
          <cell r="O11817">
            <v>606000</v>
          </cell>
        </row>
        <row r="11818">
          <cell r="N11818" t="str">
            <v>수자원조사조사용역비</v>
          </cell>
          <cell r="O11818">
            <v>2708023</v>
          </cell>
        </row>
        <row r="11819">
          <cell r="N11819" t="str">
            <v>수자원조사무기직급여</v>
          </cell>
          <cell r="O11819">
            <v>106432</v>
          </cell>
        </row>
        <row r="11820">
          <cell r="N11820" t="str">
            <v>수자원조사무기직제수당</v>
          </cell>
          <cell r="O11820">
            <v>36976</v>
          </cell>
        </row>
        <row r="11821">
          <cell r="N11821" t="str">
            <v>수자원조사비정규인력</v>
          </cell>
          <cell r="O11821">
            <v>43225</v>
          </cell>
        </row>
        <row r="11822">
          <cell r="N11822" t="str">
            <v>수자원조사급여성복리비</v>
          </cell>
          <cell r="O11822">
            <v>2400</v>
          </cell>
        </row>
        <row r="11823">
          <cell r="N11823" t="str">
            <v>수자원조사성과급</v>
          </cell>
          <cell r="O11823">
            <v>14818</v>
          </cell>
        </row>
        <row r="11824">
          <cell r="N11824" t="str">
            <v>수자원조사무기직퇴직금</v>
          </cell>
          <cell r="O11824">
            <v>12351</v>
          </cell>
        </row>
        <row r="11825">
          <cell r="N11825" t="str">
            <v>수자원조사무기직급여성복리</v>
          </cell>
          <cell r="O11825">
            <v>4800</v>
          </cell>
        </row>
        <row r="11826">
          <cell r="N11826" t="str">
            <v>수자원조사비정규직(4대보험)</v>
          </cell>
          <cell r="O11826">
            <v>6070</v>
          </cell>
        </row>
        <row r="11827">
          <cell r="N11827" t="str">
            <v>수자원조사무기직(4대보험)</v>
          </cell>
          <cell r="O11827">
            <v>17743</v>
          </cell>
        </row>
        <row r="11828">
          <cell r="N11828" t="str">
            <v>수자원조사무기직(준당직비)</v>
          </cell>
          <cell r="O11828">
            <v>800</v>
          </cell>
        </row>
        <row r="11829">
          <cell r="N11829" t="str">
            <v>수자원조사무기직(건강관리비)</v>
          </cell>
          <cell r="O11829">
            <v>1040</v>
          </cell>
        </row>
        <row r="11830">
          <cell r="N11830" t="str">
            <v>수자원조사무기직(체육행사비)</v>
          </cell>
          <cell r="O11830">
            <v>400</v>
          </cell>
        </row>
        <row r="11831">
          <cell r="N11831" t="str">
            <v>수자원조사무기직(직원특근식대)</v>
          </cell>
          <cell r="O11831">
            <v>1480</v>
          </cell>
        </row>
        <row r="11832">
          <cell r="N11832" t="str">
            <v>수자원조사무기직(동호회지원비)</v>
          </cell>
          <cell r="O11832">
            <v>360</v>
          </cell>
        </row>
        <row r="11833">
          <cell r="N11833" t="str">
            <v>수자원조사비정규직(건강관리비)</v>
          </cell>
          <cell r="O11833">
            <v>520</v>
          </cell>
        </row>
        <row r="11834">
          <cell r="N11834" t="str">
            <v>수자원조사비정규직(체육행사비)</v>
          </cell>
          <cell r="O11834">
            <v>200</v>
          </cell>
        </row>
        <row r="11835">
          <cell r="N11835" t="str">
            <v>수자원조사비정규직(동호회지원비)</v>
          </cell>
          <cell r="O11835">
            <v>180</v>
          </cell>
        </row>
        <row r="11836">
          <cell r="N11836" t="str">
            <v>수자원조사무기직인센티브</v>
          </cell>
          <cell r="O11836">
            <v>26182</v>
          </cell>
        </row>
        <row r="11837">
          <cell r="N11837" t="str">
            <v xml:space="preserve">지하수관측소 </v>
          </cell>
          <cell r="O11837">
            <v>3312000</v>
          </cell>
        </row>
        <row r="11838">
          <cell r="N11838" t="str">
            <v>지하수관측소도급공사비</v>
          </cell>
          <cell r="O11838">
            <v>509100</v>
          </cell>
        </row>
        <row r="11839">
          <cell r="N11839" t="str">
            <v>지하수관측소직접조사비</v>
          </cell>
          <cell r="O11839">
            <v>240804</v>
          </cell>
        </row>
        <row r="11840">
          <cell r="N11840" t="str">
            <v>지하수관측소조사용역비</v>
          </cell>
          <cell r="O11840">
            <v>2562096</v>
          </cell>
        </row>
        <row r="11841">
          <cell r="N11841" t="str">
            <v>지하수관측소부임여비</v>
          </cell>
          <cell r="O11841">
            <v>0</v>
          </cell>
        </row>
        <row r="11842">
          <cell r="N11842" t="str">
            <v>지하수관측소시내교통비</v>
          </cell>
          <cell r="O11842">
            <v>0</v>
          </cell>
        </row>
        <row r="11843">
          <cell r="N11843" t="str">
            <v xml:space="preserve">한탄강댐건설 </v>
          </cell>
          <cell r="O11843">
            <v>0</v>
          </cell>
        </row>
        <row r="11844">
          <cell r="N11844" t="str">
            <v>한탄강댐건설무기직급여</v>
          </cell>
          <cell r="O11844">
            <v>0</v>
          </cell>
        </row>
        <row r="11845">
          <cell r="N11845" t="str">
            <v>한탄강댐건설무기직제수당</v>
          </cell>
          <cell r="O11845">
            <v>0</v>
          </cell>
        </row>
        <row r="11846">
          <cell r="N11846" t="str">
            <v>한탄강댐건설무기직퇴직금</v>
          </cell>
          <cell r="O11846">
            <v>0</v>
          </cell>
        </row>
        <row r="11847">
          <cell r="N11847" t="str">
            <v>한탄강댐건설무기직급여성복리</v>
          </cell>
          <cell r="O11847">
            <v>0</v>
          </cell>
        </row>
        <row r="11848">
          <cell r="N11848" t="str">
            <v>한탄강댐건설준당직비</v>
          </cell>
          <cell r="O11848">
            <v>0</v>
          </cell>
        </row>
        <row r="11849">
          <cell r="N11849" t="str">
            <v>한탄강댐건설무기직(4대보험)</v>
          </cell>
          <cell r="O11849">
            <v>0</v>
          </cell>
        </row>
        <row r="11850">
          <cell r="N11850" t="str">
            <v>한탄강댐건설무기직(준당직비)</v>
          </cell>
          <cell r="O11850">
            <v>0</v>
          </cell>
        </row>
        <row r="11851">
          <cell r="N11851" t="str">
            <v>한탄강댐건설무기직(건강관리비)</v>
          </cell>
          <cell r="O11851">
            <v>0</v>
          </cell>
        </row>
        <row r="11852">
          <cell r="N11852" t="str">
            <v>한탄강댐건설무기직(체육행사비)</v>
          </cell>
          <cell r="O11852">
            <v>0</v>
          </cell>
        </row>
        <row r="11853">
          <cell r="N11853" t="str">
            <v>한탄강댐건설무기직(직원특근식대)</v>
          </cell>
          <cell r="O11853">
            <v>0</v>
          </cell>
        </row>
        <row r="11854">
          <cell r="N11854" t="str">
            <v>한탄강댐건설무기직(동호회지원비)</v>
          </cell>
          <cell r="O11854">
            <v>0</v>
          </cell>
        </row>
        <row r="11855">
          <cell r="N11855" t="str">
            <v>한탄강댐건설무기직인센티브</v>
          </cell>
          <cell r="O11855">
            <v>0</v>
          </cell>
        </row>
        <row r="11856">
          <cell r="N11856" t="str">
            <v xml:space="preserve">평화의댐치수 </v>
          </cell>
          <cell r="O11856">
            <v>18924000</v>
          </cell>
        </row>
        <row r="11857">
          <cell r="N11857" t="str">
            <v>평화의댐치수도급공사비</v>
          </cell>
          <cell r="O11857">
            <v>17630250</v>
          </cell>
        </row>
        <row r="11858">
          <cell r="N11858" t="str">
            <v>평화의댐치수용지매입비</v>
          </cell>
          <cell r="O11858">
            <v>313000</v>
          </cell>
        </row>
        <row r="11859">
          <cell r="N11859" t="str">
            <v>평화의댐치수조사용역비</v>
          </cell>
          <cell r="O11859">
            <v>98750</v>
          </cell>
        </row>
        <row r="11860">
          <cell r="N11860" t="str">
            <v>평화의댐치수임직원급여</v>
          </cell>
          <cell r="O11860">
            <v>188844</v>
          </cell>
        </row>
        <row r="11861">
          <cell r="N11861" t="str">
            <v>평화의댐치수임직원제수당</v>
          </cell>
          <cell r="O11861">
            <v>38522</v>
          </cell>
        </row>
        <row r="11862">
          <cell r="N11862" t="str">
            <v>평화의댐치수내부평가급</v>
          </cell>
          <cell r="O11862">
            <v>47464</v>
          </cell>
        </row>
        <row r="11863">
          <cell r="N11863" t="str">
            <v>평화의댐치수급여성성과급</v>
          </cell>
          <cell r="O11863">
            <v>22912</v>
          </cell>
        </row>
        <row r="11864">
          <cell r="N11864" t="str">
            <v>평화의댐치수임직원퇴직금</v>
          </cell>
          <cell r="O11864">
            <v>49094</v>
          </cell>
        </row>
        <row r="11865">
          <cell r="N11865" t="str">
            <v>평화의댐치수급식보조비</v>
          </cell>
          <cell r="O11865">
            <v>7219</v>
          </cell>
        </row>
        <row r="11866">
          <cell r="N11866" t="str">
            <v>평화의댐치수학자보조금</v>
          </cell>
          <cell r="O11866">
            <v>2321</v>
          </cell>
        </row>
        <row r="11867">
          <cell r="N11867" t="str">
            <v>평화의댐치수일반여비</v>
          </cell>
          <cell r="O11867">
            <v>8000</v>
          </cell>
        </row>
        <row r="11868">
          <cell r="N11868" t="str">
            <v>평화의댐치수부임여비</v>
          </cell>
          <cell r="O11868">
            <v>1877</v>
          </cell>
        </row>
        <row r="11869">
          <cell r="N11869" t="str">
            <v>평화의댐치수시내교통비</v>
          </cell>
          <cell r="O11869">
            <v>17640</v>
          </cell>
        </row>
        <row r="11870">
          <cell r="N11870" t="str">
            <v>평화의댐치수우편료</v>
          </cell>
          <cell r="O11870">
            <v>225</v>
          </cell>
        </row>
        <row r="11871">
          <cell r="N11871" t="str">
            <v>평화의댐치수전화사용료</v>
          </cell>
          <cell r="O11871">
            <v>1200</v>
          </cell>
        </row>
        <row r="11872">
          <cell r="N11872" t="str">
            <v>평화의댐치수전용회선</v>
          </cell>
          <cell r="O11872">
            <v>15120</v>
          </cell>
        </row>
        <row r="11873">
          <cell r="N11873" t="str">
            <v>평화의댐치수전력료</v>
          </cell>
          <cell r="O11873">
            <v>30000</v>
          </cell>
        </row>
        <row r="11874">
          <cell r="N11874" t="str">
            <v>평화의댐치수가스유류대</v>
          </cell>
          <cell r="O11874">
            <v>2000</v>
          </cell>
        </row>
        <row r="11875">
          <cell r="N11875" t="str">
            <v>평화의댐치수기타세금공</v>
          </cell>
          <cell r="O11875">
            <v>500</v>
          </cell>
        </row>
        <row r="11876">
          <cell r="N11876" t="str">
            <v>평화의댐치수문방구및잡품</v>
          </cell>
          <cell r="O11876">
            <v>1200</v>
          </cell>
        </row>
        <row r="11877">
          <cell r="N11877" t="str">
            <v>평화의댐치수전산용품</v>
          </cell>
          <cell r="O11877">
            <v>1080</v>
          </cell>
        </row>
        <row r="11878">
          <cell r="N11878" t="str">
            <v>평화의댐치수반납대상소모</v>
          </cell>
          <cell r="O11878">
            <v>600</v>
          </cell>
        </row>
        <row r="11879">
          <cell r="N11879" t="str">
            <v>평화의댐치수특수용품</v>
          </cell>
          <cell r="O11879">
            <v>120</v>
          </cell>
        </row>
        <row r="11880">
          <cell r="N11880" t="str">
            <v>평화의댐치수도서비</v>
          </cell>
          <cell r="O11880">
            <v>400</v>
          </cell>
        </row>
        <row r="11881">
          <cell r="N11881" t="str">
            <v>평화의댐치수인쇄비</v>
          </cell>
          <cell r="O11881">
            <v>100</v>
          </cell>
        </row>
        <row r="11882">
          <cell r="N11882" t="str">
            <v>평화의댐치수차량임차료</v>
          </cell>
          <cell r="O11882">
            <v>8100</v>
          </cell>
        </row>
        <row r="11883">
          <cell r="N11883" t="str">
            <v>평화의댐치수유형공통상각</v>
          </cell>
          <cell r="O11883">
            <v>4076</v>
          </cell>
        </row>
        <row r="11884">
          <cell r="N11884" t="str">
            <v>평화의댐치수차량유지비</v>
          </cell>
          <cell r="O11884">
            <v>14920</v>
          </cell>
        </row>
        <row r="11885">
          <cell r="N11885" t="str">
            <v>평화의댐치수시설운영수수</v>
          </cell>
          <cell r="O11885">
            <v>2196</v>
          </cell>
        </row>
        <row r="11886">
          <cell r="N11886" t="str">
            <v>평화의댐치수업무관련수수</v>
          </cell>
          <cell r="O11886">
            <v>80</v>
          </cell>
        </row>
        <row r="11887">
          <cell r="N11887" t="str">
            <v>평화의댐치수외부위탁비</v>
          </cell>
          <cell r="O11887">
            <v>33900</v>
          </cell>
        </row>
        <row r="11888">
          <cell r="N11888" t="str">
            <v>평화의댐치수업무추진비</v>
          </cell>
          <cell r="O11888">
            <v>500</v>
          </cell>
        </row>
        <row r="11889">
          <cell r="N11889" t="str">
            <v>평화의댐치수기타광고선전</v>
          </cell>
          <cell r="O11889">
            <v>1000</v>
          </cell>
        </row>
        <row r="11890">
          <cell r="N11890" t="str">
            <v>평화의댐치수자체집합</v>
          </cell>
          <cell r="O11890">
            <v>2061</v>
          </cell>
        </row>
        <row r="11891">
          <cell r="N11891" t="str">
            <v>평화의댐치수기타교육훈련</v>
          </cell>
          <cell r="O11891">
            <v>800</v>
          </cell>
        </row>
        <row r="11892">
          <cell r="N11892" t="str">
            <v>평화의댐치수포상금</v>
          </cell>
          <cell r="O11892">
            <v>1000</v>
          </cell>
        </row>
        <row r="11893">
          <cell r="N11893" t="str">
            <v>평화의댐치수시설피해복구</v>
          </cell>
          <cell r="O11893">
            <v>197451</v>
          </cell>
        </row>
        <row r="11894">
          <cell r="N11894" t="str">
            <v>평화의댐치수지역단체협력</v>
          </cell>
          <cell r="O11894">
            <v>1000</v>
          </cell>
        </row>
        <row r="11895">
          <cell r="N11895" t="str">
            <v>평화의댐치수외부행사지원</v>
          </cell>
          <cell r="O11895">
            <v>1000</v>
          </cell>
        </row>
        <row r="11896">
          <cell r="N11896" t="str">
            <v>평화의댐치수행사경비</v>
          </cell>
          <cell r="O11896">
            <v>840</v>
          </cell>
        </row>
        <row r="11897">
          <cell r="N11897" t="str">
            <v>평화의댐치수기타잡비</v>
          </cell>
          <cell r="O11897">
            <v>5150</v>
          </cell>
        </row>
        <row r="11898">
          <cell r="N11898" t="str">
            <v>평화의댐치수준당직비</v>
          </cell>
          <cell r="O11898">
            <v>10000</v>
          </cell>
        </row>
        <row r="11899">
          <cell r="N11899" t="str">
            <v>평화의댐치수건강관리비</v>
          </cell>
          <cell r="O11899">
            <v>1375</v>
          </cell>
        </row>
        <row r="11900">
          <cell r="N11900" t="str">
            <v>평화의댐치수국민건강보험(비급여)</v>
          </cell>
          <cell r="O11900">
            <v>14893</v>
          </cell>
        </row>
        <row r="11901">
          <cell r="N11901" t="str">
            <v>평화의댐치수국민연금(비급여)</v>
          </cell>
          <cell r="O11901">
            <v>14999</v>
          </cell>
        </row>
        <row r="11902">
          <cell r="N11902" t="str">
            <v>평화의댐치수산재보험</v>
          </cell>
          <cell r="O11902">
            <v>4870</v>
          </cell>
        </row>
        <row r="11903">
          <cell r="N11903" t="str">
            <v>평화의댐치수고용보험(비급여)</v>
          </cell>
          <cell r="O11903">
            <v>7164</v>
          </cell>
        </row>
        <row r="11904">
          <cell r="N11904" t="str">
            <v>평화의댐치수체육행사비</v>
          </cell>
          <cell r="O11904">
            <v>600</v>
          </cell>
        </row>
        <row r="11905">
          <cell r="N11905" t="str">
            <v>평화의댐치수직원특근식대</v>
          </cell>
          <cell r="O11905">
            <v>2579</v>
          </cell>
        </row>
        <row r="11906">
          <cell r="N11906" t="str">
            <v>평화의댐치수동호회지원비</v>
          </cell>
          <cell r="O11906">
            <v>487</v>
          </cell>
        </row>
        <row r="11907">
          <cell r="N11907" t="str">
            <v>평화의댐치수기타복리후생</v>
          </cell>
          <cell r="O11907">
            <v>82</v>
          </cell>
        </row>
        <row r="11908">
          <cell r="N11908" t="str">
            <v>평화의댐치수부가가치세</v>
          </cell>
          <cell r="O11908">
            <v>61818</v>
          </cell>
        </row>
        <row r="11909">
          <cell r="N11909" t="str">
            <v>평화의댐치수임직원인센티브</v>
          </cell>
          <cell r="O11909">
            <v>30499</v>
          </cell>
        </row>
        <row r="11910">
          <cell r="N11910" t="str">
            <v>평화의댐치수기타예비비</v>
          </cell>
          <cell r="O11910">
            <v>22122</v>
          </cell>
        </row>
        <row r="11911">
          <cell r="N11911" t="str">
            <v xml:space="preserve">지하수기초조사 </v>
          </cell>
          <cell r="O11911">
            <v>7104000</v>
          </cell>
        </row>
        <row r="11912">
          <cell r="N11912" t="str">
            <v>지하수기초조사직접조사비</v>
          </cell>
          <cell r="O11912">
            <v>450000</v>
          </cell>
        </row>
        <row r="11913">
          <cell r="N11913" t="str">
            <v>지하수기초조사조사용역비</v>
          </cell>
          <cell r="O11913">
            <v>6154000</v>
          </cell>
        </row>
        <row r="11914">
          <cell r="N11914" t="str">
            <v>지하수기초조사임직원급여</v>
          </cell>
          <cell r="O11914">
            <v>106281</v>
          </cell>
        </row>
        <row r="11915">
          <cell r="N11915" t="str">
            <v>지하수기초조사임직원제수당</v>
          </cell>
          <cell r="O11915">
            <v>12841</v>
          </cell>
        </row>
        <row r="11916">
          <cell r="N11916" t="str">
            <v>지하수기초조사내부평가급</v>
          </cell>
          <cell r="O11916">
            <v>15821</v>
          </cell>
        </row>
        <row r="11917">
          <cell r="N11917" t="str">
            <v>지하수기초조사급여성성과급</v>
          </cell>
          <cell r="O11917">
            <v>7637</v>
          </cell>
        </row>
        <row r="11918">
          <cell r="N11918" t="str">
            <v>지하수기초조사비정규인력</v>
          </cell>
          <cell r="O11918">
            <v>0</v>
          </cell>
        </row>
        <row r="11919">
          <cell r="N11919" t="str">
            <v>지하수기초조사급여성복리비</v>
          </cell>
          <cell r="O11919">
            <v>0</v>
          </cell>
        </row>
        <row r="11920">
          <cell r="N11920" t="str">
            <v>지하수기초조사성과급</v>
          </cell>
          <cell r="O11920">
            <v>0</v>
          </cell>
        </row>
        <row r="11921">
          <cell r="N11921" t="str">
            <v>지하수기초조사임직원퇴직금</v>
          </cell>
          <cell r="O11921">
            <v>16365</v>
          </cell>
        </row>
        <row r="11922">
          <cell r="N11922" t="str">
            <v>지하수기초조사급식보조비</v>
          </cell>
          <cell r="O11922">
            <v>2406</v>
          </cell>
        </row>
        <row r="11923">
          <cell r="N11923" t="str">
            <v>지하수기초조사학자보조금</v>
          </cell>
          <cell r="O11923">
            <v>774</v>
          </cell>
        </row>
        <row r="11924">
          <cell r="N11924" t="str">
            <v>지하수기초조사일반여비</v>
          </cell>
          <cell r="O11924">
            <v>0</v>
          </cell>
        </row>
        <row r="11925">
          <cell r="N11925" t="str">
            <v>지하수기초조사부임여비</v>
          </cell>
          <cell r="O11925">
            <v>0</v>
          </cell>
        </row>
        <row r="11926">
          <cell r="N11926" t="str">
            <v>지하수기초조사시내교통비</v>
          </cell>
          <cell r="O11926">
            <v>5880</v>
          </cell>
        </row>
        <row r="11927">
          <cell r="N11927" t="str">
            <v>지하수기초조사문방구및잡품</v>
          </cell>
          <cell r="O11927">
            <v>400</v>
          </cell>
        </row>
        <row r="11928">
          <cell r="N11928" t="str">
            <v>지하수기초조사전산용품</v>
          </cell>
          <cell r="O11928">
            <v>360</v>
          </cell>
        </row>
        <row r="11929">
          <cell r="N11929" t="str">
            <v>지하수기초조사반납대상소모</v>
          </cell>
          <cell r="O11929">
            <v>200</v>
          </cell>
        </row>
        <row r="11930">
          <cell r="N11930" t="str">
            <v>지하수기초조사특수용품</v>
          </cell>
          <cell r="O11930">
            <v>40</v>
          </cell>
        </row>
        <row r="11931">
          <cell r="N11931" t="str">
            <v>지하수기초조사도서비</v>
          </cell>
          <cell r="O11931">
            <v>0</v>
          </cell>
        </row>
        <row r="11932">
          <cell r="N11932" t="str">
            <v>지하수기초조사자체집합</v>
          </cell>
          <cell r="O11932">
            <v>0</v>
          </cell>
        </row>
        <row r="11933">
          <cell r="N11933" t="str">
            <v>지하수기초조사기타교육훈련</v>
          </cell>
          <cell r="O11933">
            <v>0</v>
          </cell>
        </row>
        <row r="11934">
          <cell r="N11934" t="str">
            <v>지하수기초조사시설피해복구</v>
          </cell>
          <cell r="O11934">
            <v>224883</v>
          </cell>
        </row>
        <row r="11935">
          <cell r="N11935" t="str">
            <v>지하수기초조사행사경비</v>
          </cell>
          <cell r="O11935">
            <v>0</v>
          </cell>
        </row>
        <row r="11936">
          <cell r="N11936" t="str">
            <v>지하수기초조사기타잡비</v>
          </cell>
          <cell r="O11936">
            <v>0</v>
          </cell>
        </row>
        <row r="11937">
          <cell r="N11937" t="str">
            <v>지하수기초조사국민건강보험(비급여)</v>
          </cell>
          <cell r="O11937">
            <v>4964</v>
          </cell>
        </row>
        <row r="11938">
          <cell r="N11938" t="str">
            <v>지하수기초조사국민연금(비급여)</v>
          </cell>
          <cell r="O11938">
            <v>5000</v>
          </cell>
        </row>
        <row r="11939">
          <cell r="N11939" t="str">
            <v>지하수기초조사산재보험</v>
          </cell>
          <cell r="O11939">
            <v>1623</v>
          </cell>
        </row>
        <row r="11940">
          <cell r="N11940" t="str">
            <v>지하수기초조사고용보험(비급여)</v>
          </cell>
          <cell r="O11940">
            <v>2388</v>
          </cell>
        </row>
        <row r="11941">
          <cell r="N11941" t="str">
            <v>지하수기초조사체육행사비</v>
          </cell>
          <cell r="O11941">
            <v>200</v>
          </cell>
        </row>
        <row r="11942">
          <cell r="N11942" t="str">
            <v>지하수기초조사직원특근식대</v>
          </cell>
          <cell r="O11942">
            <v>860</v>
          </cell>
        </row>
        <row r="11943">
          <cell r="N11943" t="str">
            <v>지하수기초조사동호회지원비</v>
          </cell>
          <cell r="O11943">
            <v>162</v>
          </cell>
        </row>
        <row r="11944">
          <cell r="N11944" t="str">
            <v>지하수기초조사기타복리후생</v>
          </cell>
          <cell r="O11944">
            <v>27</v>
          </cell>
        </row>
        <row r="11945">
          <cell r="N11945" t="str">
            <v>지하수기초조사비정규직(4대보험)</v>
          </cell>
          <cell r="O11945">
            <v>0</v>
          </cell>
        </row>
        <row r="11946">
          <cell r="N11946" t="str">
            <v>지하수기초조사비정규직(건강관리비)</v>
          </cell>
          <cell r="O11946">
            <v>0</v>
          </cell>
        </row>
        <row r="11947">
          <cell r="N11947" t="str">
            <v>지하수기초조사비정규직(체육행사비)</v>
          </cell>
          <cell r="O11947">
            <v>0</v>
          </cell>
        </row>
        <row r="11948">
          <cell r="N11948" t="str">
            <v>지하수기초조사비정규직(동호회지원비)</v>
          </cell>
          <cell r="O11948">
            <v>0</v>
          </cell>
        </row>
        <row r="11949">
          <cell r="N11949" t="str">
            <v>지하수기초조사부가가치세</v>
          </cell>
          <cell r="O11949">
            <v>60014</v>
          </cell>
        </row>
        <row r="11950">
          <cell r="N11950" t="str">
            <v>지하수기초조사임직원인센티브</v>
          </cell>
          <cell r="O11950">
            <v>23500</v>
          </cell>
        </row>
        <row r="11951">
          <cell r="N11951" t="str">
            <v>지하수기초조사기타예비비</v>
          </cell>
          <cell r="O11951">
            <v>7374</v>
          </cell>
        </row>
        <row r="11952">
          <cell r="N11952" t="str">
            <v xml:space="preserve">운문댐치수 </v>
          </cell>
          <cell r="O11952">
            <v>6430000</v>
          </cell>
        </row>
        <row r="11953">
          <cell r="N11953" t="str">
            <v>운문댐치수도급공사비</v>
          </cell>
          <cell r="O11953">
            <v>5622478</v>
          </cell>
        </row>
        <row r="11954">
          <cell r="N11954" t="str">
            <v>운문댐치수직영비</v>
          </cell>
          <cell r="O11954">
            <v>80522</v>
          </cell>
        </row>
        <row r="11955">
          <cell r="N11955" t="str">
            <v>운문댐치수조사용역비</v>
          </cell>
          <cell r="O11955">
            <v>76000</v>
          </cell>
        </row>
        <row r="11956">
          <cell r="N11956" t="str">
            <v>운문댐치수임직원급여</v>
          </cell>
          <cell r="O11956">
            <v>258844</v>
          </cell>
        </row>
        <row r="11957">
          <cell r="N11957" t="str">
            <v>운문댐치수임직원제수당</v>
          </cell>
          <cell r="O11957">
            <v>38523</v>
          </cell>
        </row>
        <row r="11958">
          <cell r="N11958" t="str">
            <v>운문댐치수내부평가급</v>
          </cell>
          <cell r="O11958">
            <v>47464</v>
          </cell>
        </row>
        <row r="11959">
          <cell r="N11959" t="str">
            <v>운문댐치수급여성성과급</v>
          </cell>
          <cell r="O11959">
            <v>22912</v>
          </cell>
        </row>
        <row r="11960">
          <cell r="N11960" t="str">
            <v>운문댐치수임직원퇴직금</v>
          </cell>
          <cell r="O11960">
            <v>49095</v>
          </cell>
        </row>
        <row r="11961">
          <cell r="N11961" t="str">
            <v>운문댐치수급식보조비</v>
          </cell>
          <cell r="O11961">
            <v>7219</v>
          </cell>
        </row>
        <row r="11962">
          <cell r="N11962" t="str">
            <v>운문댐치수학자보조금</v>
          </cell>
          <cell r="O11962">
            <v>2321</v>
          </cell>
        </row>
        <row r="11963">
          <cell r="N11963" t="str">
            <v>운문댐치수일반여비</v>
          </cell>
          <cell r="O11963">
            <v>6000</v>
          </cell>
        </row>
        <row r="11964">
          <cell r="N11964" t="str">
            <v>운문댐치수부임여비</v>
          </cell>
          <cell r="O11964">
            <v>1024</v>
          </cell>
        </row>
        <row r="11965">
          <cell r="N11965" t="str">
            <v>운문댐치수시내교통비</v>
          </cell>
          <cell r="O11965">
            <v>17640</v>
          </cell>
        </row>
        <row r="11966">
          <cell r="N11966" t="str">
            <v>운문댐치수우편료</v>
          </cell>
          <cell r="O11966">
            <v>270</v>
          </cell>
        </row>
        <row r="11967">
          <cell r="N11967" t="str">
            <v>운문댐치수전화사용료</v>
          </cell>
          <cell r="O11967">
            <v>1440</v>
          </cell>
        </row>
        <row r="11968">
          <cell r="N11968" t="str">
            <v>운문댐치수전력료</v>
          </cell>
          <cell r="O11968">
            <v>5311</v>
          </cell>
        </row>
        <row r="11969">
          <cell r="N11969" t="str">
            <v>운문댐치수가스유류대</v>
          </cell>
          <cell r="O11969">
            <v>2000</v>
          </cell>
        </row>
        <row r="11970">
          <cell r="N11970" t="str">
            <v>운문댐치수문방구및잡품</v>
          </cell>
          <cell r="O11970">
            <v>1200</v>
          </cell>
        </row>
        <row r="11971">
          <cell r="N11971" t="str">
            <v>운문댐치수전산용품</v>
          </cell>
          <cell r="O11971">
            <v>1080</v>
          </cell>
        </row>
        <row r="11972">
          <cell r="N11972" t="str">
            <v>운문댐치수반납대상소모</v>
          </cell>
          <cell r="O11972">
            <v>600</v>
          </cell>
        </row>
        <row r="11973">
          <cell r="N11973" t="str">
            <v>운문댐치수특수용품</v>
          </cell>
          <cell r="O11973">
            <v>120</v>
          </cell>
        </row>
        <row r="11974">
          <cell r="N11974" t="str">
            <v>운문댐치수도서비</v>
          </cell>
          <cell r="O11974">
            <v>200</v>
          </cell>
        </row>
        <row r="11975">
          <cell r="N11975" t="str">
            <v>운문댐치수인쇄비</v>
          </cell>
          <cell r="O11975">
            <v>300</v>
          </cell>
        </row>
        <row r="11976">
          <cell r="N11976" t="str">
            <v>운문댐치수유형공통상각</v>
          </cell>
          <cell r="O11976">
            <v>1176</v>
          </cell>
        </row>
        <row r="11977">
          <cell r="N11977" t="str">
            <v>운문댐치수업무추진비</v>
          </cell>
          <cell r="O11977">
            <v>500</v>
          </cell>
        </row>
        <row r="11978">
          <cell r="N11978" t="str">
            <v>운문댐치수자체집합</v>
          </cell>
          <cell r="O11978">
            <v>1800</v>
          </cell>
        </row>
        <row r="11979">
          <cell r="N11979" t="str">
            <v>운문댐치수기타교육훈련</v>
          </cell>
          <cell r="O11979">
            <v>0</v>
          </cell>
        </row>
        <row r="11980">
          <cell r="N11980" t="str">
            <v>운문댐치수시설피해복구</v>
          </cell>
          <cell r="O11980">
            <v>396</v>
          </cell>
        </row>
        <row r="11981">
          <cell r="N11981" t="str">
            <v>운문댐치수행사경비</v>
          </cell>
          <cell r="O11981">
            <v>840</v>
          </cell>
        </row>
        <row r="11982">
          <cell r="N11982" t="str">
            <v>운문댐치수기타잡비</v>
          </cell>
          <cell r="O11982">
            <v>5600</v>
          </cell>
        </row>
        <row r="11983">
          <cell r="N11983" t="str">
            <v>운문댐치수준당직비</v>
          </cell>
          <cell r="O11983">
            <v>5000</v>
          </cell>
        </row>
        <row r="11984">
          <cell r="N11984" t="str">
            <v>운문댐치수건강관리비</v>
          </cell>
          <cell r="O11984">
            <v>1650</v>
          </cell>
        </row>
        <row r="11985">
          <cell r="N11985" t="str">
            <v>운문댐치수국민건강보험(비급여)</v>
          </cell>
          <cell r="O11985">
            <v>14893</v>
          </cell>
        </row>
        <row r="11986">
          <cell r="N11986" t="str">
            <v>운문댐치수국민연금(비급여)</v>
          </cell>
          <cell r="O11986">
            <v>14999</v>
          </cell>
        </row>
        <row r="11987">
          <cell r="N11987" t="str">
            <v>운문댐치수산재보험</v>
          </cell>
          <cell r="O11987">
            <v>4869</v>
          </cell>
        </row>
        <row r="11988">
          <cell r="N11988" t="str">
            <v>운문댐치수고용보험(비급여)</v>
          </cell>
          <cell r="O11988">
            <v>7164</v>
          </cell>
        </row>
        <row r="11989">
          <cell r="N11989" t="str">
            <v>운문댐치수체육행사비</v>
          </cell>
          <cell r="O11989">
            <v>600</v>
          </cell>
        </row>
        <row r="11990">
          <cell r="N11990" t="str">
            <v>운문댐치수직원특근식대</v>
          </cell>
          <cell r="O11990">
            <v>2579</v>
          </cell>
        </row>
        <row r="11991">
          <cell r="N11991" t="str">
            <v>운문댐치수동호회지원비</v>
          </cell>
          <cell r="O11991">
            <v>487</v>
          </cell>
        </row>
        <row r="11992">
          <cell r="N11992" t="str">
            <v>운문댐치수기타복리후생</v>
          </cell>
          <cell r="O11992">
            <v>82</v>
          </cell>
        </row>
        <row r="11993">
          <cell r="N11993" t="str">
            <v>운문댐치수부가가치세</v>
          </cell>
          <cell r="O11993">
            <v>59181</v>
          </cell>
        </row>
        <row r="11994">
          <cell r="N11994" t="str">
            <v>운문댐치수임직원인센티브</v>
          </cell>
          <cell r="O11994">
            <v>43499</v>
          </cell>
        </row>
        <row r="11995">
          <cell r="N11995" t="str">
            <v>운문댐치수기타예비비</v>
          </cell>
          <cell r="O11995">
            <v>22122</v>
          </cell>
        </row>
        <row r="11996">
          <cell r="N11996" t="str">
            <v xml:space="preserve">단양수중보건설 </v>
          </cell>
          <cell r="O11996">
            <v>8867000</v>
          </cell>
        </row>
        <row r="11997">
          <cell r="N11997" t="str">
            <v>단양수중보건설도급공사비</v>
          </cell>
          <cell r="O11997">
            <v>8437000</v>
          </cell>
        </row>
        <row r="11998">
          <cell r="N11998" t="str">
            <v>단양수중보건설지장물등보상비</v>
          </cell>
          <cell r="O11998">
            <v>200000</v>
          </cell>
        </row>
        <row r="11999">
          <cell r="N11999" t="str">
            <v>단양수중보건설임직원급여</v>
          </cell>
          <cell r="O11999">
            <v>53141</v>
          </cell>
        </row>
        <row r="12000">
          <cell r="N12000" t="str">
            <v>단양수중보건설임직원제수당</v>
          </cell>
          <cell r="O12000">
            <v>6420</v>
          </cell>
        </row>
        <row r="12001">
          <cell r="N12001" t="str">
            <v>단양수중보건설내부평가급</v>
          </cell>
          <cell r="O12001">
            <v>7911</v>
          </cell>
        </row>
        <row r="12002">
          <cell r="N12002" t="str">
            <v>단양수중보건설급여성성과급</v>
          </cell>
          <cell r="O12002">
            <v>3819</v>
          </cell>
        </row>
        <row r="12003">
          <cell r="N12003" t="str">
            <v>단양수중보건설임직원퇴직금</v>
          </cell>
          <cell r="O12003">
            <v>8182</v>
          </cell>
        </row>
        <row r="12004">
          <cell r="N12004" t="str">
            <v>단양수중보건설급식보조비</v>
          </cell>
          <cell r="O12004">
            <v>1203</v>
          </cell>
        </row>
        <row r="12005">
          <cell r="N12005" t="str">
            <v>단양수중보건설학자보조금</v>
          </cell>
          <cell r="O12005">
            <v>387</v>
          </cell>
        </row>
        <row r="12006">
          <cell r="N12006" t="str">
            <v>단양수중보건설일반여비</v>
          </cell>
          <cell r="O12006">
            <v>0</v>
          </cell>
        </row>
        <row r="12007">
          <cell r="N12007" t="str">
            <v>단양수중보건설부임여비</v>
          </cell>
          <cell r="O12007">
            <v>171</v>
          </cell>
        </row>
        <row r="12008">
          <cell r="N12008" t="str">
            <v>단양수중보건설시내교통비</v>
          </cell>
          <cell r="O12008">
            <v>2940</v>
          </cell>
        </row>
        <row r="12009">
          <cell r="N12009" t="str">
            <v>단양수중보건설우편료</v>
          </cell>
          <cell r="O12009">
            <v>45</v>
          </cell>
        </row>
        <row r="12010">
          <cell r="N12010" t="str">
            <v>단양수중보건설전화사용료</v>
          </cell>
          <cell r="O12010">
            <v>240</v>
          </cell>
        </row>
        <row r="12011">
          <cell r="N12011" t="str">
            <v>단양수중보건설정보사용료</v>
          </cell>
          <cell r="O12011">
            <v>240</v>
          </cell>
        </row>
        <row r="12012">
          <cell r="N12012" t="str">
            <v>단양수중보건설전용회선</v>
          </cell>
          <cell r="O12012">
            <v>1800</v>
          </cell>
        </row>
        <row r="12013">
          <cell r="N12013" t="str">
            <v>단양수중보건설재산세</v>
          </cell>
          <cell r="O12013">
            <v>100</v>
          </cell>
        </row>
        <row r="12014">
          <cell r="N12014" t="str">
            <v>단양수중보건설기타세금공</v>
          </cell>
          <cell r="O12014">
            <v>500</v>
          </cell>
        </row>
        <row r="12015">
          <cell r="N12015" t="str">
            <v>단양수중보건설문방구및잡품</v>
          </cell>
          <cell r="O12015">
            <v>200</v>
          </cell>
        </row>
        <row r="12016">
          <cell r="N12016" t="str">
            <v>단양수중보건설전산용품</v>
          </cell>
          <cell r="O12016">
            <v>180</v>
          </cell>
        </row>
        <row r="12017">
          <cell r="N12017" t="str">
            <v>단양수중보건설반납대상소모</v>
          </cell>
          <cell r="O12017">
            <v>100</v>
          </cell>
        </row>
        <row r="12018">
          <cell r="N12018" t="str">
            <v>단양수중보건설특수용품</v>
          </cell>
          <cell r="O12018">
            <v>20</v>
          </cell>
        </row>
        <row r="12019">
          <cell r="N12019" t="str">
            <v>단양수중보건설도서비</v>
          </cell>
          <cell r="O12019">
            <v>300</v>
          </cell>
        </row>
        <row r="12020">
          <cell r="N12020" t="str">
            <v>단양수중보건설인쇄비</v>
          </cell>
          <cell r="O12020">
            <v>200</v>
          </cell>
        </row>
        <row r="12021">
          <cell r="N12021" t="str">
            <v>단양수중보건설차량임차료</v>
          </cell>
          <cell r="O12021">
            <v>750</v>
          </cell>
        </row>
        <row r="12022">
          <cell r="N12022" t="str">
            <v>단양수중보건설유형공통상각</v>
          </cell>
          <cell r="O12022">
            <v>779</v>
          </cell>
        </row>
        <row r="12023">
          <cell r="N12023" t="str">
            <v>단양수중보건설통신시설보수</v>
          </cell>
          <cell r="O12023">
            <v>0</v>
          </cell>
        </row>
        <row r="12024">
          <cell r="N12024" t="str">
            <v>단양수중보건설시설운영수수</v>
          </cell>
          <cell r="O12024">
            <v>500</v>
          </cell>
        </row>
        <row r="12025">
          <cell r="N12025" t="str">
            <v>단양수중보건설자체집합</v>
          </cell>
          <cell r="O12025">
            <v>0</v>
          </cell>
        </row>
        <row r="12026">
          <cell r="N12026" t="str">
            <v>단양수중보건설기타교육훈련</v>
          </cell>
          <cell r="O12026">
            <v>300</v>
          </cell>
        </row>
        <row r="12027">
          <cell r="N12027" t="str">
            <v>단양수중보건설시설피해복구</v>
          </cell>
          <cell r="O12027">
            <v>95198</v>
          </cell>
        </row>
        <row r="12028">
          <cell r="N12028" t="str">
            <v>단양수중보건설행사경비</v>
          </cell>
          <cell r="O12028">
            <v>140</v>
          </cell>
        </row>
        <row r="12029">
          <cell r="N12029" t="str">
            <v>단양수중보건설기타잡비</v>
          </cell>
          <cell r="O12029">
            <v>0</v>
          </cell>
        </row>
        <row r="12030">
          <cell r="N12030" t="str">
            <v>단양수중보건설건강관리비</v>
          </cell>
          <cell r="O12030">
            <v>275</v>
          </cell>
        </row>
        <row r="12031">
          <cell r="N12031" t="str">
            <v>단양수중보건설국민건강보험(비급여)</v>
          </cell>
          <cell r="O12031">
            <v>2482</v>
          </cell>
        </row>
        <row r="12032">
          <cell r="N12032" t="str">
            <v>단양수중보건설국민연금(비급여)</v>
          </cell>
          <cell r="O12032">
            <v>2500</v>
          </cell>
        </row>
        <row r="12033">
          <cell r="N12033" t="str">
            <v>단양수중보건설산재보험</v>
          </cell>
          <cell r="O12033">
            <v>812</v>
          </cell>
        </row>
        <row r="12034">
          <cell r="N12034" t="str">
            <v>단양수중보건설고용보험(비급여)</v>
          </cell>
          <cell r="O12034">
            <v>1194</v>
          </cell>
        </row>
        <row r="12035">
          <cell r="N12035" t="str">
            <v>단양수중보건설체육행사비</v>
          </cell>
          <cell r="O12035">
            <v>100</v>
          </cell>
        </row>
        <row r="12036">
          <cell r="N12036" t="str">
            <v>단양수중보건설직원특근식대</v>
          </cell>
          <cell r="O12036">
            <v>430</v>
          </cell>
        </row>
        <row r="12037">
          <cell r="N12037" t="str">
            <v>단양수중보건설동호회지원비</v>
          </cell>
          <cell r="O12037">
            <v>81</v>
          </cell>
        </row>
        <row r="12038">
          <cell r="N12038" t="str">
            <v>단양수중보건설기타복리후생</v>
          </cell>
          <cell r="O12038">
            <v>14</v>
          </cell>
        </row>
        <row r="12039">
          <cell r="N12039" t="str">
            <v>단양수중보건설부가가치세</v>
          </cell>
          <cell r="O12039">
            <v>20909</v>
          </cell>
        </row>
        <row r="12040">
          <cell r="N12040" t="str">
            <v>단양수중보건설임직원인센티브</v>
          </cell>
          <cell r="O12040">
            <v>11750</v>
          </cell>
        </row>
        <row r="12041">
          <cell r="N12041" t="str">
            <v>단양수중보건설기타예비비</v>
          </cell>
          <cell r="O12041">
            <v>3687</v>
          </cell>
        </row>
        <row r="12042">
          <cell r="N12042" t="str">
            <v xml:space="preserve">  </v>
          </cell>
          <cell r="O12042">
            <v>22780000</v>
          </cell>
        </row>
        <row r="12043">
          <cell r="N12043" t="str">
            <v xml:space="preserve">청송주왕산하수건설 </v>
          </cell>
          <cell r="O12043">
            <v>2000000</v>
          </cell>
        </row>
        <row r="12044">
          <cell r="N12044" t="str">
            <v>청송주왕산하수건설도급공사비</v>
          </cell>
          <cell r="O12044">
            <v>1300000</v>
          </cell>
        </row>
        <row r="12045">
          <cell r="N12045" t="str">
            <v>청송주왕산하수건설직영비</v>
          </cell>
          <cell r="O12045">
            <v>100000</v>
          </cell>
        </row>
        <row r="12046">
          <cell r="N12046" t="str">
            <v>청송주왕산하수건설사급자재비</v>
          </cell>
          <cell r="O12046">
            <v>600000</v>
          </cell>
        </row>
        <row r="12047">
          <cell r="N12047" t="str">
            <v xml:space="preserve">기타하수건설 </v>
          </cell>
          <cell r="O12047">
            <v>5243700</v>
          </cell>
        </row>
        <row r="12048">
          <cell r="N12048" t="str">
            <v>기타하수건설조사용역비</v>
          </cell>
          <cell r="O12048">
            <v>5243700</v>
          </cell>
        </row>
        <row r="12049">
          <cell r="N12049" t="str">
            <v xml:space="preserve">청송부남하수건설 </v>
          </cell>
          <cell r="O12049">
            <v>3999900</v>
          </cell>
        </row>
        <row r="12050">
          <cell r="N12050" t="str">
            <v>청송부남하수건설도급공사비</v>
          </cell>
          <cell r="O12050">
            <v>1009100</v>
          </cell>
        </row>
        <row r="12051">
          <cell r="N12051" t="str">
            <v>청송부남하수건설직영비</v>
          </cell>
          <cell r="O12051">
            <v>351700</v>
          </cell>
        </row>
        <row r="12052">
          <cell r="N12052" t="str">
            <v>청송부남하수건설사급자재비</v>
          </cell>
          <cell r="O12052">
            <v>1000000</v>
          </cell>
        </row>
        <row r="12053">
          <cell r="N12053" t="str">
            <v>청송부남하수건설직접조사비</v>
          </cell>
          <cell r="O12053">
            <v>1629100</v>
          </cell>
        </row>
        <row r="12054">
          <cell r="N12054" t="str">
            <v>청송부남하수건설부임여비</v>
          </cell>
          <cell r="O12054">
            <v>0</v>
          </cell>
        </row>
        <row r="12055">
          <cell r="N12055" t="str">
            <v>청송부남하수건설시내교통비</v>
          </cell>
          <cell r="O12055">
            <v>0</v>
          </cell>
        </row>
        <row r="12056">
          <cell r="N12056" t="str">
            <v>청송부남하수건설자체집합</v>
          </cell>
          <cell r="O12056">
            <v>0</v>
          </cell>
        </row>
        <row r="12057">
          <cell r="N12057" t="str">
            <v>청송부남하수건설시설피해복구</v>
          </cell>
          <cell r="O12057">
            <v>10000</v>
          </cell>
        </row>
        <row r="12058">
          <cell r="N12058" t="str">
            <v>청송부남하수건설행사경비</v>
          </cell>
          <cell r="O12058">
            <v>0</v>
          </cell>
        </row>
        <row r="12059">
          <cell r="N12059" t="str">
            <v xml:space="preserve">청송현동하수건설 </v>
          </cell>
          <cell r="O12059">
            <v>3864700</v>
          </cell>
        </row>
        <row r="12060">
          <cell r="N12060" t="str">
            <v>청송현동하수건설도급공사비</v>
          </cell>
          <cell r="O12060">
            <v>544300</v>
          </cell>
        </row>
        <row r="12061">
          <cell r="N12061" t="str">
            <v>청송현동하수건설직영비</v>
          </cell>
          <cell r="O12061">
            <v>374700</v>
          </cell>
        </row>
        <row r="12062">
          <cell r="N12062" t="str">
            <v>청송현동하수건설사급자재비</v>
          </cell>
          <cell r="O12062">
            <v>1000000</v>
          </cell>
        </row>
        <row r="12063">
          <cell r="N12063" t="str">
            <v>청송현동하수건설직접조사비</v>
          </cell>
          <cell r="O12063">
            <v>1845700</v>
          </cell>
        </row>
        <row r="12064">
          <cell r="N12064" t="str">
            <v>청송현동하수건설부임여비</v>
          </cell>
          <cell r="O12064">
            <v>0</v>
          </cell>
        </row>
        <row r="12065">
          <cell r="N12065" t="str">
            <v>청송현동하수건설시내교통비</v>
          </cell>
          <cell r="O12065">
            <v>0</v>
          </cell>
        </row>
        <row r="12066">
          <cell r="N12066" t="str">
            <v>청송현동하수건설문방구및잡품</v>
          </cell>
          <cell r="O12066">
            <v>0</v>
          </cell>
        </row>
        <row r="12067">
          <cell r="N12067" t="str">
            <v>청송현동하수건설전산용품</v>
          </cell>
          <cell r="O12067">
            <v>0</v>
          </cell>
        </row>
        <row r="12068">
          <cell r="N12068" t="str">
            <v>청송현동하수건설반납대상소모</v>
          </cell>
          <cell r="O12068">
            <v>0</v>
          </cell>
        </row>
        <row r="12069">
          <cell r="N12069" t="str">
            <v>청송현동하수건설특수용품</v>
          </cell>
          <cell r="O12069">
            <v>0</v>
          </cell>
        </row>
        <row r="12070">
          <cell r="N12070" t="str">
            <v>청송현동하수건설업무관련수수</v>
          </cell>
          <cell r="O12070">
            <v>0</v>
          </cell>
        </row>
        <row r="12071">
          <cell r="N12071" t="str">
            <v>청송현동하수건설자체집합</v>
          </cell>
          <cell r="O12071">
            <v>0</v>
          </cell>
        </row>
        <row r="12072">
          <cell r="N12072" t="str">
            <v>청송현동하수건설기타교육훈련</v>
          </cell>
          <cell r="O12072">
            <v>0</v>
          </cell>
        </row>
        <row r="12073">
          <cell r="N12073" t="str">
            <v>청송현동하수건설시설피해복구</v>
          </cell>
          <cell r="O12073">
            <v>100000</v>
          </cell>
        </row>
        <row r="12074">
          <cell r="N12074" t="str">
            <v>청송현동하수건설기타잡비</v>
          </cell>
          <cell r="O12074">
            <v>0</v>
          </cell>
        </row>
        <row r="12075">
          <cell r="N12075" t="str">
            <v xml:space="preserve">청송현서하수건설 </v>
          </cell>
          <cell r="O12075">
            <v>4171700</v>
          </cell>
        </row>
        <row r="12076">
          <cell r="N12076" t="str">
            <v>청송현서하수건설도급공사비</v>
          </cell>
          <cell r="O12076">
            <v>1093300</v>
          </cell>
        </row>
        <row r="12077">
          <cell r="N12077" t="str">
            <v>청송현서하수건설직영비</v>
          </cell>
          <cell r="O12077">
            <v>401700</v>
          </cell>
        </row>
        <row r="12078">
          <cell r="N12078" t="str">
            <v>청송현서하수건설사급자재비</v>
          </cell>
          <cell r="O12078">
            <v>1000000</v>
          </cell>
        </row>
        <row r="12079">
          <cell r="N12079" t="str">
            <v>청송현서하수건설직접조사비</v>
          </cell>
          <cell r="O12079">
            <v>1676700</v>
          </cell>
        </row>
        <row r="12080">
          <cell r="N12080" t="str">
            <v xml:space="preserve">청송부동하수건설 </v>
          </cell>
          <cell r="O12080">
            <v>1000000</v>
          </cell>
        </row>
        <row r="12081">
          <cell r="N12081" t="str">
            <v>청송부동하수건설도급공사비</v>
          </cell>
          <cell r="O12081">
            <v>600000</v>
          </cell>
        </row>
        <row r="12082">
          <cell r="N12082" t="str">
            <v>청송부동하수건설직영비</v>
          </cell>
          <cell r="O12082">
            <v>50000</v>
          </cell>
        </row>
        <row r="12083">
          <cell r="N12083" t="str">
            <v>청송부동하수건설사급자재비</v>
          </cell>
          <cell r="O12083">
            <v>350000</v>
          </cell>
        </row>
        <row r="12084">
          <cell r="N12084" t="str">
            <v xml:space="preserve">청송신촌하수건설 </v>
          </cell>
          <cell r="O12084">
            <v>1000000</v>
          </cell>
        </row>
        <row r="12085">
          <cell r="N12085" t="str">
            <v>청송신촌하수건설도급공사비</v>
          </cell>
          <cell r="O12085">
            <v>600000</v>
          </cell>
        </row>
        <row r="12086">
          <cell r="N12086" t="str">
            <v>청송신촌하수건설직영비</v>
          </cell>
          <cell r="O12086">
            <v>50000</v>
          </cell>
        </row>
        <row r="12087">
          <cell r="N12087" t="str">
            <v>청송신촌하수건설사급자재비</v>
          </cell>
          <cell r="O12087">
            <v>350000</v>
          </cell>
        </row>
        <row r="12088">
          <cell r="N12088" t="str">
            <v xml:space="preserve">청송안덕하수건설 </v>
          </cell>
          <cell r="O12088">
            <v>1500000</v>
          </cell>
        </row>
        <row r="12089">
          <cell r="N12089" t="str">
            <v>청송안덕하수건설도급공사비</v>
          </cell>
          <cell r="O12089">
            <v>950000</v>
          </cell>
        </row>
        <row r="12090">
          <cell r="N12090" t="str">
            <v>청송안덕하수건설직영비</v>
          </cell>
          <cell r="O12090">
            <v>100000</v>
          </cell>
        </row>
        <row r="12091">
          <cell r="N12091" t="str">
            <v>청송안덕하수건설사급자재비</v>
          </cell>
          <cell r="O12091">
            <v>450000</v>
          </cell>
        </row>
        <row r="12092">
          <cell r="N12092" t="str">
            <v xml:space="preserve">  </v>
          </cell>
          <cell r="O12092">
            <v>227485000</v>
          </cell>
        </row>
        <row r="12093">
          <cell r="N12093" t="str">
            <v xml:space="preserve">수탁시험사업 </v>
          </cell>
          <cell r="O12093">
            <v>228800</v>
          </cell>
        </row>
        <row r="12094">
          <cell r="N12094" t="str">
            <v>수탁시험사업직접조사비</v>
          </cell>
          <cell r="O12094">
            <v>228800</v>
          </cell>
        </row>
        <row r="12095">
          <cell r="N12095" t="str">
            <v xml:space="preserve">수탁연구사업 </v>
          </cell>
          <cell r="O12095">
            <v>4000000</v>
          </cell>
        </row>
        <row r="12096">
          <cell r="N12096" t="str">
            <v>수탁연구사업직접조사비</v>
          </cell>
          <cell r="O12096">
            <v>3920000</v>
          </cell>
        </row>
        <row r="12097">
          <cell r="N12097" t="str">
            <v>수탁연구사업조사용역비</v>
          </cell>
          <cell r="O12097">
            <v>80000</v>
          </cell>
        </row>
        <row r="12098">
          <cell r="N12098" t="str">
            <v xml:space="preserve">성남수질검사 </v>
          </cell>
          <cell r="O12098">
            <v>120000</v>
          </cell>
        </row>
        <row r="12099">
          <cell r="N12099" t="str">
            <v>성남수질검사직접조사비</v>
          </cell>
          <cell r="O12099">
            <v>120000</v>
          </cell>
        </row>
        <row r="12100">
          <cell r="N12100" t="str">
            <v xml:space="preserve">금강수질검사 </v>
          </cell>
          <cell r="O12100">
            <v>58000</v>
          </cell>
        </row>
        <row r="12101">
          <cell r="N12101" t="str">
            <v>금강수질검사직접조사비</v>
          </cell>
          <cell r="O12101">
            <v>58000</v>
          </cell>
        </row>
        <row r="12102">
          <cell r="N12102" t="str">
            <v xml:space="preserve">구미수질검사 </v>
          </cell>
          <cell r="O12102">
            <v>60000</v>
          </cell>
        </row>
        <row r="12103">
          <cell r="N12103" t="str">
            <v>구미수질검사직접조사비</v>
          </cell>
          <cell r="O12103">
            <v>60000</v>
          </cell>
        </row>
        <row r="12104">
          <cell r="N12104" t="str">
            <v xml:space="preserve">국내수탁교육 </v>
          </cell>
          <cell r="O12104">
            <v>662836</v>
          </cell>
        </row>
        <row r="12105">
          <cell r="N12105" t="str">
            <v>국내수탁교육직접조사비</v>
          </cell>
          <cell r="O12105">
            <v>120000</v>
          </cell>
        </row>
        <row r="12106">
          <cell r="N12106" t="str">
            <v>국내수탁교육임직원급여</v>
          </cell>
          <cell r="O12106">
            <v>265703</v>
          </cell>
        </row>
        <row r="12107">
          <cell r="N12107" t="str">
            <v>국내수탁교육임직원제수당</v>
          </cell>
          <cell r="O12107">
            <v>32102</v>
          </cell>
        </row>
        <row r="12108">
          <cell r="N12108" t="str">
            <v>국내수탁교육내부평가급</v>
          </cell>
          <cell r="O12108">
            <v>39553</v>
          </cell>
        </row>
        <row r="12109">
          <cell r="N12109" t="str">
            <v>국내수탁교육급여성성과급</v>
          </cell>
          <cell r="O12109">
            <v>19093</v>
          </cell>
        </row>
        <row r="12110">
          <cell r="N12110" t="str">
            <v>국내수탁교육임직원퇴직금</v>
          </cell>
          <cell r="O12110">
            <v>40912</v>
          </cell>
        </row>
        <row r="12111">
          <cell r="N12111" t="str">
            <v>국내수탁교육급식보조비</v>
          </cell>
          <cell r="O12111">
            <v>6016</v>
          </cell>
        </row>
        <row r="12112">
          <cell r="N12112" t="str">
            <v>국내수탁교육학자보조금</v>
          </cell>
          <cell r="O12112">
            <v>1934</v>
          </cell>
        </row>
        <row r="12113">
          <cell r="N12113" t="str">
            <v>국내수탁교육일반여비</v>
          </cell>
          <cell r="O12113">
            <v>1000</v>
          </cell>
        </row>
        <row r="12114">
          <cell r="N12114" t="str">
            <v>국내수탁교육부임여비</v>
          </cell>
          <cell r="O12114">
            <v>853</v>
          </cell>
        </row>
        <row r="12115">
          <cell r="N12115" t="str">
            <v>국내수탁교육시내교통비</v>
          </cell>
          <cell r="O12115">
            <v>14700</v>
          </cell>
        </row>
        <row r="12116">
          <cell r="N12116" t="str">
            <v>국내수탁교육우편료</v>
          </cell>
          <cell r="O12116">
            <v>225</v>
          </cell>
        </row>
        <row r="12117">
          <cell r="N12117" t="str">
            <v>국내수탁교육전화사용료</v>
          </cell>
          <cell r="O12117">
            <v>1200</v>
          </cell>
        </row>
        <row r="12118">
          <cell r="N12118" t="str">
            <v>국내수탁교육문방구및잡품</v>
          </cell>
          <cell r="O12118">
            <v>1000</v>
          </cell>
        </row>
        <row r="12119">
          <cell r="N12119" t="str">
            <v>국내수탁교육전산용품</v>
          </cell>
          <cell r="O12119">
            <v>900</v>
          </cell>
        </row>
        <row r="12120">
          <cell r="N12120" t="str">
            <v>국내수탁교육반납대상소모</v>
          </cell>
          <cell r="O12120">
            <v>500</v>
          </cell>
        </row>
        <row r="12121">
          <cell r="N12121" t="str">
            <v>국내수탁교육특수용품</v>
          </cell>
          <cell r="O12121">
            <v>100</v>
          </cell>
        </row>
        <row r="12122">
          <cell r="N12122" t="str">
            <v>국내수탁교육도서비</v>
          </cell>
          <cell r="O12122">
            <v>0</v>
          </cell>
        </row>
        <row r="12123">
          <cell r="N12123" t="str">
            <v>국내수탁교육인쇄비</v>
          </cell>
          <cell r="O12123">
            <v>100</v>
          </cell>
        </row>
        <row r="12124">
          <cell r="N12124" t="str">
            <v>국내수탁교육행사경비</v>
          </cell>
          <cell r="O12124">
            <v>700</v>
          </cell>
        </row>
        <row r="12125">
          <cell r="N12125" t="str">
            <v>국내수탁교육기타잡비</v>
          </cell>
          <cell r="O12125">
            <v>1000</v>
          </cell>
        </row>
        <row r="12126">
          <cell r="N12126" t="str">
            <v>국내수탁교육국민건강보험(비급여)</v>
          </cell>
          <cell r="O12126">
            <v>12411</v>
          </cell>
        </row>
        <row r="12127">
          <cell r="N12127" t="str">
            <v>국내수탁교육국민연금(비급여)</v>
          </cell>
          <cell r="O12127">
            <v>12499</v>
          </cell>
        </row>
        <row r="12128">
          <cell r="N12128" t="str">
            <v>국내수탁교육산재보험</v>
          </cell>
          <cell r="O12128">
            <v>4058</v>
          </cell>
        </row>
        <row r="12129">
          <cell r="N12129" t="str">
            <v>국내수탁교육고용보험(비급여)</v>
          </cell>
          <cell r="O12129">
            <v>5970</v>
          </cell>
        </row>
        <row r="12130">
          <cell r="N12130" t="str">
            <v>국내수탁교육체육행사비</v>
          </cell>
          <cell r="O12130">
            <v>500</v>
          </cell>
        </row>
        <row r="12131">
          <cell r="N12131" t="str">
            <v>국내수탁교육직원특근식대</v>
          </cell>
          <cell r="O12131">
            <v>2149</v>
          </cell>
        </row>
        <row r="12132">
          <cell r="N12132" t="str">
            <v>국내수탁교육동호회지원비</v>
          </cell>
          <cell r="O12132">
            <v>406</v>
          </cell>
        </row>
        <row r="12133">
          <cell r="N12133" t="str">
            <v>국내수탁교육기타복리후생</v>
          </cell>
          <cell r="O12133">
            <v>68</v>
          </cell>
        </row>
        <row r="12134">
          <cell r="N12134" t="str">
            <v>국내수탁교육임직원인센티브</v>
          </cell>
          <cell r="O12134">
            <v>58749</v>
          </cell>
        </row>
        <row r="12135">
          <cell r="N12135" t="str">
            <v>국내수탁교육기타예비비</v>
          </cell>
          <cell r="O12135">
            <v>18435</v>
          </cell>
        </row>
        <row r="12136">
          <cell r="N12136" t="str">
            <v xml:space="preserve">수탁기술지원 </v>
          </cell>
          <cell r="O12136">
            <v>312637</v>
          </cell>
        </row>
        <row r="12137">
          <cell r="N12137" t="str">
            <v>수탁기술지원직접조사비</v>
          </cell>
          <cell r="O12137">
            <v>212000</v>
          </cell>
        </row>
        <row r="12138">
          <cell r="N12138" t="str">
            <v>수탁기술지원비정규인력</v>
          </cell>
          <cell r="O12138">
            <v>20837</v>
          </cell>
        </row>
        <row r="12139">
          <cell r="N12139" t="str">
            <v>수탁기술지원급여성복리비</v>
          </cell>
          <cell r="O12139">
            <v>1200</v>
          </cell>
        </row>
        <row r="12140">
          <cell r="N12140" t="str">
            <v>수탁기술지원성과급</v>
          </cell>
          <cell r="O12140">
            <v>7120</v>
          </cell>
        </row>
        <row r="12141">
          <cell r="N12141" t="str">
            <v>수탁기술지원일반여비</v>
          </cell>
          <cell r="O12141">
            <v>0</v>
          </cell>
        </row>
        <row r="12142">
          <cell r="N12142" t="str">
            <v>수탁기술지원부임여비</v>
          </cell>
          <cell r="O12142">
            <v>0</v>
          </cell>
        </row>
        <row r="12143">
          <cell r="N12143" t="str">
            <v>수탁기술지원시내교통비</v>
          </cell>
          <cell r="O12143">
            <v>0</v>
          </cell>
        </row>
        <row r="12144">
          <cell r="N12144" t="str">
            <v>수탁기술지원문방구및잡품</v>
          </cell>
          <cell r="O12144">
            <v>0</v>
          </cell>
        </row>
        <row r="12145">
          <cell r="N12145" t="str">
            <v>수탁기술지원전산용품</v>
          </cell>
          <cell r="O12145">
            <v>0</v>
          </cell>
        </row>
        <row r="12146">
          <cell r="N12146" t="str">
            <v>수탁기술지원반납대상소모</v>
          </cell>
          <cell r="O12146">
            <v>0</v>
          </cell>
        </row>
        <row r="12147">
          <cell r="N12147" t="str">
            <v>수탁기술지원특수용품</v>
          </cell>
          <cell r="O12147">
            <v>0</v>
          </cell>
        </row>
        <row r="12148">
          <cell r="N12148" t="str">
            <v>수탁기술지원도서비</v>
          </cell>
          <cell r="O12148">
            <v>0</v>
          </cell>
        </row>
        <row r="12149">
          <cell r="N12149" t="str">
            <v>수탁기술지원인쇄비</v>
          </cell>
          <cell r="O12149">
            <v>0</v>
          </cell>
        </row>
        <row r="12150">
          <cell r="N12150" t="str">
            <v>수탁기술지원유형공통상각</v>
          </cell>
          <cell r="O12150">
            <v>60867</v>
          </cell>
        </row>
        <row r="12151">
          <cell r="N12151" t="str">
            <v>수탁기술지원차량유지비</v>
          </cell>
          <cell r="O12151">
            <v>6560</v>
          </cell>
        </row>
        <row r="12152">
          <cell r="N12152" t="str">
            <v>수탁기술지원자체집합</v>
          </cell>
          <cell r="O12152">
            <v>0</v>
          </cell>
        </row>
        <row r="12153">
          <cell r="N12153" t="str">
            <v>수탁기술지원기타교육훈련</v>
          </cell>
          <cell r="O12153">
            <v>0</v>
          </cell>
        </row>
        <row r="12154">
          <cell r="N12154" t="str">
            <v>수탁기술지원행사경비</v>
          </cell>
          <cell r="O12154">
            <v>0</v>
          </cell>
        </row>
        <row r="12155">
          <cell r="N12155" t="str">
            <v>수탁기술지원기타잡비</v>
          </cell>
          <cell r="O12155">
            <v>0</v>
          </cell>
        </row>
        <row r="12156">
          <cell r="N12156" t="str">
            <v>수탁기술지원비정규직(4대보험)</v>
          </cell>
          <cell r="O12156">
            <v>2923</v>
          </cell>
        </row>
        <row r="12157">
          <cell r="N12157" t="str">
            <v>수탁기술지원비정규직(준당직비)</v>
          </cell>
          <cell r="O12157">
            <v>200</v>
          </cell>
        </row>
        <row r="12158">
          <cell r="N12158" t="str">
            <v>수탁기술지원비정규직(건강관리비)</v>
          </cell>
          <cell r="O12158">
            <v>260</v>
          </cell>
        </row>
        <row r="12159">
          <cell r="N12159" t="str">
            <v>수탁기술지원비정규직(체육행사비)</v>
          </cell>
          <cell r="O12159">
            <v>100</v>
          </cell>
        </row>
        <row r="12160">
          <cell r="N12160" t="str">
            <v>수탁기술지원비정규직(직원특근식대)</v>
          </cell>
          <cell r="O12160">
            <v>480</v>
          </cell>
        </row>
        <row r="12161">
          <cell r="N12161" t="str">
            <v>수탁기술지원비정규직(동호회지원비)</v>
          </cell>
          <cell r="O12161">
            <v>90</v>
          </cell>
        </row>
        <row r="12162">
          <cell r="N12162" t="str">
            <v xml:space="preserve">광주수질검사 </v>
          </cell>
          <cell r="O12162">
            <v>160000</v>
          </cell>
        </row>
        <row r="12163">
          <cell r="N12163" t="str">
            <v>광주수질검사직접조사비</v>
          </cell>
          <cell r="O12163">
            <v>160000</v>
          </cell>
        </row>
        <row r="12164">
          <cell r="N12164" t="str">
            <v xml:space="preserve">청주수질검사 </v>
          </cell>
          <cell r="O12164">
            <v>50000</v>
          </cell>
        </row>
        <row r="12165">
          <cell r="N12165" t="str">
            <v>청주수질검사직접조사비</v>
          </cell>
          <cell r="O12165">
            <v>50000</v>
          </cell>
        </row>
        <row r="12166">
          <cell r="N12166" t="str">
            <v xml:space="preserve">구미관로이설 </v>
          </cell>
          <cell r="O12166">
            <v>454273</v>
          </cell>
        </row>
        <row r="12167">
          <cell r="N12167" t="str">
            <v>구미관로이설도급공사비</v>
          </cell>
          <cell r="O12167">
            <v>414273</v>
          </cell>
        </row>
        <row r="12168">
          <cell r="N12168" t="str">
            <v>구미관로이설직영비</v>
          </cell>
          <cell r="O12168">
            <v>1000</v>
          </cell>
        </row>
        <row r="12169">
          <cell r="N12169" t="str">
            <v>구미관로이설사급자재비</v>
          </cell>
          <cell r="O12169">
            <v>39000</v>
          </cell>
        </row>
        <row r="12170">
          <cell r="N12170" t="str">
            <v xml:space="preserve">충주관로이설 </v>
          </cell>
          <cell r="O12170">
            <v>648649</v>
          </cell>
        </row>
        <row r="12171">
          <cell r="N12171" t="str">
            <v>충주관로이설도급공사비</v>
          </cell>
          <cell r="O12171">
            <v>643649</v>
          </cell>
        </row>
        <row r="12172">
          <cell r="N12172" t="str">
            <v>충주관로이설직영비</v>
          </cell>
          <cell r="O12172">
            <v>5000</v>
          </cell>
        </row>
        <row r="12173">
          <cell r="N12173" t="str">
            <v xml:space="preserve">울산관로이설 </v>
          </cell>
          <cell r="O12173">
            <v>42000</v>
          </cell>
        </row>
        <row r="12174">
          <cell r="N12174" t="str">
            <v>울산관로이설도급공사비</v>
          </cell>
          <cell r="O12174">
            <v>0</v>
          </cell>
        </row>
        <row r="12175">
          <cell r="N12175" t="str">
            <v>울산관로이설직영비</v>
          </cell>
          <cell r="O12175">
            <v>42000</v>
          </cell>
        </row>
        <row r="12176">
          <cell r="N12176" t="str">
            <v xml:space="preserve">청주관로이설 </v>
          </cell>
          <cell r="O12176">
            <v>8985658</v>
          </cell>
        </row>
        <row r="12177">
          <cell r="N12177" t="str">
            <v>청주관로이설도급공사비</v>
          </cell>
          <cell r="O12177">
            <v>6602040</v>
          </cell>
        </row>
        <row r="12178">
          <cell r="N12178" t="str">
            <v>청주관로이설직영비</v>
          </cell>
          <cell r="O12178">
            <v>50730</v>
          </cell>
        </row>
        <row r="12179">
          <cell r="N12179" t="str">
            <v>청주관로이설사급자재비</v>
          </cell>
          <cell r="O12179">
            <v>2332888</v>
          </cell>
        </row>
        <row r="12180">
          <cell r="N12180" t="str">
            <v xml:space="preserve">기타수탁사업 </v>
          </cell>
          <cell r="O12180">
            <v>149721483</v>
          </cell>
        </row>
        <row r="12181">
          <cell r="N12181" t="str">
            <v>기타수탁사업도급공사비</v>
          </cell>
          <cell r="O12181">
            <v>18602585</v>
          </cell>
        </row>
        <row r="12182">
          <cell r="N12182" t="str">
            <v>기타수탁사업직영비</v>
          </cell>
          <cell r="O12182">
            <v>357060</v>
          </cell>
        </row>
        <row r="12183">
          <cell r="N12183" t="str">
            <v>기타수탁사업사급자재비</v>
          </cell>
          <cell r="O12183">
            <v>5530000</v>
          </cell>
        </row>
        <row r="12184">
          <cell r="N12184" t="str">
            <v>기타수탁사업용지매입비</v>
          </cell>
          <cell r="O12184">
            <v>305000</v>
          </cell>
        </row>
        <row r="12185">
          <cell r="N12185" t="str">
            <v>기타수탁사업보상조사비</v>
          </cell>
          <cell r="O12185">
            <v>5000</v>
          </cell>
        </row>
        <row r="12186">
          <cell r="N12186" t="str">
            <v>기타수탁사업등기부대비</v>
          </cell>
          <cell r="O12186">
            <v>40000</v>
          </cell>
        </row>
        <row r="12187">
          <cell r="N12187" t="str">
            <v>기타수탁사업직접조사비</v>
          </cell>
          <cell r="O12187">
            <v>122501138</v>
          </cell>
        </row>
        <row r="12188">
          <cell r="N12188" t="str">
            <v>기타수탁사업조사용역비</v>
          </cell>
          <cell r="O12188">
            <v>887000</v>
          </cell>
        </row>
        <row r="12189">
          <cell r="N12189" t="str">
            <v>기타수탁사업임직원급여</v>
          </cell>
          <cell r="O12189">
            <v>584547</v>
          </cell>
        </row>
        <row r="12190">
          <cell r="N12190" t="str">
            <v>기타수탁사업무기직급여</v>
          </cell>
          <cell r="O12190">
            <v>16420</v>
          </cell>
        </row>
        <row r="12191">
          <cell r="N12191" t="str">
            <v>기타수탁사업임직원제수당</v>
          </cell>
          <cell r="O12191">
            <v>70625</v>
          </cell>
        </row>
        <row r="12192">
          <cell r="N12192" t="str">
            <v>기타수탁사업내부평가급</v>
          </cell>
          <cell r="O12192">
            <v>87017</v>
          </cell>
        </row>
        <row r="12193">
          <cell r="N12193" t="str">
            <v>기타수탁사업급여성성과급</v>
          </cell>
          <cell r="O12193">
            <v>42005</v>
          </cell>
        </row>
        <row r="12194">
          <cell r="N12194" t="str">
            <v>기타수탁사업무기직제수당</v>
          </cell>
          <cell r="O12194">
            <v>6362</v>
          </cell>
        </row>
        <row r="12195">
          <cell r="N12195" t="str">
            <v>기타수탁사업비정규인력</v>
          </cell>
          <cell r="O12195">
            <v>155901</v>
          </cell>
        </row>
        <row r="12196">
          <cell r="N12196" t="str">
            <v>기타수탁사업급여성복리비</v>
          </cell>
          <cell r="O12196">
            <v>8400</v>
          </cell>
        </row>
        <row r="12197">
          <cell r="N12197" t="str">
            <v>기타수탁사업성과급</v>
          </cell>
          <cell r="O12197">
            <v>53581</v>
          </cell>
        </row>
        <row r="12198">
          <cell r="N12198" t="str">
            <v>기타수탁사업임직원퇴직금</v>
          </cell>
          <cell r="O12198">
            <v>90007</v>
          </cell>
        </row>
        <row r="12199">
          <cell r="N12199" t="str">
            <v>기타수탁사업무기직퇴직금</v>
          </cell>
          <cell r="O12199">
            <v>1999</v>
          </cell>
        </row>
        <row r="12200">
          <cell r="N12200" t="str">
            <v>기타수탁사업급식보조비</v>
          </cell>
          <cell r="O12200">
            <v>13235</v>
          </cell>
        </row>
        <row r="12201">
          <cell r="N12201" t="str">
            <v>기타수탁사업학자보조금</v>
          </cell>
          <cell r="O12201">
            <v>4256</v>
          </cell>
        </row>
        <row r="12202">
          <cell r="N12202" t="str">
            <v>기타수탁사업무기직급여성복리</v>
          </cell>
          <cell r="O12202">
            <v>1200</v>
          </cell>
        </row>
        <row r="12203">
          <cell r="N12203" t="str">
            <v>기타수탁사업일반여비</v>
          </cell>
          <cell r="O12203">
            <v>5135</v>
          </cell>
        </row>
        <row r="12204">
          <cell r="N12204" t="str">
            <v>기타수탁사업부임여비</v>
          </cell>
          <cell r="O12204">
            <v>1536</v>
          </cell>
        </row>
        <row r="12205">
          <cell r="N12205" t="str">
            <v>기타수탁사업시내교통비</v>
          </cell>
          <cell r="O12205">
            <v>34020</v>
          </cell>
        </row>
        <row r="12206">
          <cell r="N12206" t="str">
            <v>기타수탁사업문방구및잡품</v>
          </cell>
          <cell r="O12206">
            <v>2400</v>
          </cell>
        </row>
        <row r="12207">
          <cell r="N12207" t="str">
            <v>기타수탁사업전산용품</v>
          </cell>
          <cell r="O12207">
            <v>2160</v>
          </cell>
        </row>
        <row r="12208">
          <cell r="N12208" t="str">
            <v>기타수탁사업반납대상소모</v>
          </cell>
          <cell r="O12208">
            <v>1200</v>
          </cell>
        </row>
        <row r="12209">
          <cell r="N12209" t="str">
            <v>기타수탁사업특수용품</v>
          </cell>
          <cell r="O12209">
            <v>240</v>
          </cell>
        </row>
        <row r="12210">
          <cell r="N12210" t="str">
            <v>기타수탁사업유형공통상각</v>
          </cell>
          <cell r="O12210">
            <v>2189</v>
          </cell>
        </row>
        <row r="12211">
          <cell r="N12211" t="str">
            <v>기타수탁사업자체집합</v>
          </cell>
          <cell r="O12211">
            <v>1680</v>
          </cell>
        </row>
        <row r="12212">
          <cell r="N12212" t="str">
            <v>기타수탁사업행사경비</v>
          </cell>
          <cell r="O12212">
            <v>1260</v>
          </cell>
        </row>
        <row r="12213">
          <cell r="N12213" t="str">
            <v>기타수탁사업당직비</v>
          </cell>
          <cell r="O12213">
            <v>12620</v>
          </cell>
        </row>
        <row r="12214">
          <cell r="N12214" t="str">
            <v>기타수탁사업건강관리비</v>
          </cell>
          <cell r="O12214">
            <v>2475</v>
          </cell>
        </row>
        <row r="12215">
          <cell r="N12215" t="str">
            <v>기타수탁사업국민건강보험(비급여)</v>
          </cell>
          <cell r="O12215">
            <v>27304</v>
          </cell>
        </row>
        <row r="12216">
          <cell r="N12216" t="str">
            <v>기타수탁사업국민연금(비급여)</v>
          </cell>
          <cell r="O12216">
            <v>27499</v>
          </cell>
        </row>
        <row r="12217">
          <cell r="N12217" t="str">
            <v>기타수탁사업산재보험</v>
          </cell>
          <cell r="O12217">
            <v>8927</v>
          </cell>
        </row>
        <row r="12218">
          <cell r="N12218" t="str">
            <v>기타수탁사업고용보험(비급여)</v>
          </cell>
          <cell r="O12218">
            <v>13134</v>
          </cell>
        </row>
        <row r="12219">
          <cell r="N12219" t="str">
            <v>기타수탁사업체육행사비</v>
          </cell>
          <cell r="O12219">
            <v>1100</v>
          </cell>
        </row>
        <row r="12220">
          <cell r="N12220" t="str">
            <v>기타수탁사업직원특근식대</v>
          </cell>
          <cell r="O12220">
            <v>4729</v>
          </cell>
        </row>
        <row r="12221">
          <cell r="N12221" t="str">
            <v>기타수탁사업동호회지원비</v>
          </cell>
          <cell r="O12221">
            <v>892</v>
          </cell>
        </row>
        <row r="12222">
          <cell r="N12222" t="str">
            <v>기타수탁사업기타복리후생</v>
          </cell>
          <cell r="O12222">
            <v>150</v>
          </cell>
        </row>
        <row r="12223">
          <cell r="N12223" t="str">
            <v>기타수탁사업비정규직(4대보험)</v>
          </cell>
          <cell r="O12223">
            <v>21908</v>
          </cell>
        </row>
        <row r="12224">
          <cell r="N12224" t="str">
            <v>기타수탁사업무기직(4대보험)</v>
          </cell>
          <cell r="O12224">
            <v>2807</v>
          </cell>
        </row>
        <row r="12225">
          <cell r="N12225" t="str">
            <v>기타수탁사업무기직(준당직비)</v>
          </cell>
          <cell r="O12225">
            <v>200</v>
          </cell>
        </row>
        <row r="12226">
          <cell r="N12226" t="str">
            <v>기타수탁사업무기직(건강관리비)</v>
          </cell>
          <cell r="O12226">
            <v>260</v>
          </cell>
        </row>
        <row r="12227">
          <cell r="N12227" t="str">
            <v>기타수탁사업무기직(체육행사비)</v>
          </cell>
          <cell r="O12227">
            <v>100</v>
          </cell>
        </row>
        <row r="12228">
          <cell r="N12228" t="str">
            <v>기타수탁사업무기직(직원특근식대)</v>
          </cell>
          <cell r="O12228">
            <v>370</v>
          </cell>
        </row>
        <row r="12229">
          <cell r="N12229" t="str">
            <v>기타수탁사업무기직(동호회지원비)</v>
          </cell>
          <cell r="O12229">
            <v>90</v>
          </cell>
        </row>
        <row r="12230">
          <cell r="N12230" t="str">
            <v>기타수탁사업비정규직(준당직비)</v>
          </cell>
          <cell r="O12230">
            <v>1400</v>
          </cell>
        </row>
        <row r="12231">
          <cell r="N12231" t="str">
            <v>기타수탁사업비정규직(건강관리비)</v>
          </cell>
          <cell r="O12231">
            <v>1820</v>
          </cell>
        </row>
        <row r="12232">
          <cell r="N12232" t="str">
            <v>기타수탁사업비정규직(체육행사비)</v>
          </cell>
          <cell r="O12232">
            <v>700</v>
          </cell>
        </row>
        <row r="12233">
          <cell r="N12233" t="str">
            <v>기타수탁사업비정규직(직원특근식대)</v>
          </cell>
          <cell r="O12233">
            <v>3360</v>
          </cell>
        </row>
        <row r="12234">
          <cell r="N12234" t="str">
            <v>기타수탁사업비정규직(동호회지원비)</v>
          </cell>
          <cell r="O12234">
            <v>630</v>
          </cell>
        </row>
        <row r="12235">
          <cell r="N12235" t="str">
            <v>기타수탁사업임직원인센티브</v>
          </cell>
          <cell r="O12235">
            <v>129249</v>
          </cell>
        </row>
        <row r="12236">
          <cell r="N12236" t="str">
            <v>기타수탁사업무기직인센티브</v>
          </cell>
          <cell r="O12236">
            <v>4044</v>
          </cell>
        </row>
        <row r="12237">
          <cell r="N12237" t="str">
            <v>기타수탁사업기타예비비</v>
          </cell>
          <cell r="O12237">
            <v>40557</v>
          </cell>
        </row>
        <row r="12238">
          <cell r="N12238" t="str">
            <v xml:space="preserve">수도부지 </v>
          </cell>
          <cell r="O12238">
            <v>460000</v>
          </cell>
        </row>
        <row r="12239">
          <cell r="N12239" t="str">
            <v>수도부지직접조사비</v>
          </cell>
          <cell r="O12239">
            <v>460000</v>
          </cell>
        </row>
        <row r="12240">
          <cell r="N12240" t="str">
            <v xml:space="preserve">수질검사 </v>
          </cell>
          <cell r="O12240">
            <v>223600</v>
          </cell>
        </row>
        <row r="12241">
          <cell r="N12241" t="str">
            <v>수질검사직접조사비</v>
          </cell>
          <cell r="O12241">
            <v>223600</v>
          </cell>
        </row>
        <row r="12242">
          <cell r="N12242" t="str">
            <v xml:space="preserve">금호강유지수 </v>
          </cell>
          <cell r="O12242">
            <v>3594191</v>
          </cell>
        </row>
        <row r="12243">
          <cell r="N12243" t="str">
            <v>금호강유지수직접조사비</v>
          </cell>
          <cell r="O12243">
            <v>3244000</v>
          </cell>
        </row>
        <row r="12244">
          <cell r="N12244" t="str">
            <v>금호강유지수임직원급여</v>
          </cell>
          <cell r="O12244">
            <v>159422</v>
          </cell>
        </row>
        <row r="12245">
          <cell r="N12245" t="str">
            <v>금호강유지수임직원제수당</v>
          </cell>
          <cell r="O12245">
            <v>19261</v>
          </cell>
        </row>
        <row r="12246">
          <cell r="N12246" t="str">
            <v>금호강유지수내부평가급</v>
          </cell>
          <cell r="O12246">
            <v>23732</v>
          </cell>
        </row>
        <row r="12247">
          <cell r="N12247" t="str">
            <v>금호강유지수급여성성과급</v>
          </cell>
          <cell r="O12247">
            <v>11456</v>
          </cell>
        </row>
        <row r="12248">
          <cell r="N12248" t="str">
            <v>금호강유지수임직원퇴직금</v>
          </cell>
          <cell r="O12248">
            <v>24547</v>
          </cell>
        </row>
        <row r="12249">
          <cell r="N12249" t="str">
            <v>금호강유지수급식보조비</v>
          </cell>
          <cell r="O12249">
            <v>3610</v>
          </cell>
        </row>
        <row r="12250">
          <cell r="N12250" t="str">
            <v>금호강유지수학자보조금</v>
          </cell>
          <cell r="O12250">
            <v>1161</v>
          </cell>
        </row>
        <row r="12251">
          <cell r="N12251" t="str">
            <v>금호강유지수일반여비</v>
          </cell>
          <cell r="O12251">
            <v>3500</v>
          </cell>
        </row>
        <row r="12252">
          <cell r="N12252" t="str">
            <v>금호강유지수부임여비</v>
          </cell>
          <cell r="O12252">
            <v>512</v>
          </cell>
        </row>
        <row r="12253">
          <cell r="N12253" t="str">
            <v>금호강유지수시내교통비</v>
          </cell>
          <cell r="O12253">
            <v>8820</v>
          </cell>
        </row>
        <row r="12254">
          <cell r="N12254" t="str">
            <v>금호강유지수우편료</v>
          </cell>
          <cell r="O12254">
            <v>135</v>
          </cell>
        </row>
        <row r="12255">
          <cell r="N12255" t="str">
            <v>금호강유지수전화사용료</v>
          </cell>
          <cell r="O12255">
            <v>720</v>
          </cell>
        </row>
        <row r="12256">
          <cell r="N12256" t="str">
            <v>금호강유지수전용회선</v>
          </cell>
          <cell r="O12256">
            <v>18000</v>
          </cell>
        </row>
        <row r="12257">
          <cell r="N12257" t="str">
            <v>금호강유지수문방구및잡품</v>
          </cell>
          <cell r="O12257">
            <v>600</v>
          </cell>
        </row>
        <row r="12258">
          <cell r="N12258" t="str">
            <v>금호강유지수전산용품</v>
          </cell>
          <cell r="O12258">
            <v>540</v>
          </cell>
        </row>
        <row r="12259">
          <cell r="N12259" t="str">
            <v>금호강유지수반납대상소모</v>
          </cell>
          <cell r="O12259">
            <v>300</v>
          </cell>
        </row>
        <row r="12260">
          <cell r="N12260" t="str">
            <v>금호강유지수특수용품</v>
          </cell>
          <cell r="O12260">
            <v>60</v>
          </cell>
        </row>
        <row r="12261">
          <cell r="N12261" t="str">
            <v>금호강유지수도서비</v>
          </cell>
          <cell r="O12261">
            <v>200</v>
          </cell>
        </row>
        <row r="12262">
          <cell r="N12262" t="str">
            <v>금호강유지수자체집합</v>
          </cell>
          <cell r="O12262">
            <v>697</v>
          </cell>
        </row>
        <row r="12263">
          <cell r="N12263" t="str">
            <v>금호강유지수기타교육훈련</v>
          </cell>
          <cell r="O12263">
            <v>0</v>
          </cell>
        </row>
        <row r="12264">
          <cell r="N12264" t="str">
            <v>금호강유지수행사경비</v>
          </cell>
          <cell r="O12264">
            <v>420</v>
          </cell>
        </row>
        <row r="12265">
          <cell r="N12265" t="str">
            <v>금호강유지수당직비</v>
          </cell>
          <cell r="O12265">
            <v>2524</v>
          </cell>
        </row>
        <row r="12266">
          <cell r="N12266" t="str">
            <v>금호강유지수건강관리비</v>
          </cell>
          <cell r="O12266">
            <v>825</v>
          </cell>
        </row>
        <row r="12267">
          <cell r="N12267" t="str">
            <v>금호강유지수국민건강보험(비급여)</v>
          </cell>
          <cell r="O12267">
            <v>7447</v>
          </cell>
        </row>
        <row r="12268">
          <cell r="N12268" t="str">
            <v>금호강유지수국민연금(비급여)</v>
          </cell>
          <cell r="O12268">
            <v>7500</v>
          </cell>
        </row>
        <row r="12269">
          <cell r="N12269" t="str">
            <v>금호강유지수산재보험</v>
          </cell>
          <cell r="O12269">
            <v>2435</v>
          </cell>
        </row>
        <row r="12270">
          <cell r="N12270" t="str">
            <v>금호강유지수고용보험(비급여)</v>
          </cell>
          <cell r="O12270">
            <v>3582</v>
          </cell>
        </row>
        <row r="12271">
          <cell r="N12271" t="str">
            <v>금호강유지수체육행사비</v>
          </cell>
          <cell r="O12271">
            <v>300</v>
          </cell>
        </row>
        <row r="12272">
          <cell r="N12272" t="str">
            <v>금호강유지수직원특근식대</v>
          </cell>
          <cell r="O12272">
            <v>1290</v>
          </cell>
        </row>
        <row r="12273">
          <cell r="N12273" t="str">
            <v>금호강유지수동호회지원비</v>
          </cell>
          <cell r="O12273">
            <v>243</v>
          </cell>
        </row>
        <row r="12274">
          <cell r="N12274" t="str">
            <v>금호강유지수기타복리후생</v>
          </cell>
          <cell r="O12274">
            <v>41</v>
          </cell>
        </row>
        <row r="12275">
          <cell r="N12275" t="str">
            <v>금호강유지수임직원인센티브</v>
          </cell>
          <cell r="O12275">
            <v>35250</v>
          </cell>
        </row>
        <row r="12276">
          <cell r="N12276" t="str">
            <v>금호강유지수기타예비비</v>
          </cell>
          <cell r="O12276">
            <v>11061</v>
          </cell>
        </row>
        <row r="12277">
          <cell r="N12277" t="str">
            <v xml:space="preserve">국전취수장관리 </v>
          </cell>
          <cell r="O12277">
            <v>200000</v>
          </cell>
        </row>
        <row r="12278">
          <cell r="N12278" t="str">
            <v>국전취수장관리직접조사비</v>
          </cell>
          <cell r="O12278">
            <v>200000</v>
          </cell>
        </row>
        <row r="12279">
          <cell r="N12279" t="str">
            <v xml:space="preserve">국외수탁교육 </v>
          </cell>
          <cell r="O12279">
            <v>1290960</v>
          </cell>
        </row>
        <row r="12280">
          <cell r="N12280" t="str">
            <v>국외수탁교육직접조사비</v>
          </cell>
          <cell r="O12280">
            <v>422000</v>
          </cell>
        </row>
        <row r="12281">
          <cell r="N12281" t="str">
            <v>국외수탁교육임직원급여</v>
          </cell>
          <cell r="O12281">
            <v>425125</v>
          </cell>
        </row>
        <row r="12282">
          <cell r="N12282" t="str">
            <v>국외수탁교육임직원제수당</v>
          </cell>
          <cell r="O12282">
            <v>51363</v>
          </cell>
        </row>
        <row r="12283">
          <cell r="N12283" t="str">
            <v>국외수탁교육내부평가급</v>
          </cell>
          <cell r="O12283">
            <v>63285</v>
          </cell>
        </row>
        <row r="12284">
          <cell r="N12284" t="str">
            <v>국외수탁교육급여성성과급</v>
          </cell>
          <cell r="O12284">
            <v>30549</v>
          </cell>
        </row>
        <row r="12285">
          <cell r="N12285" t="str">
            <v>국외수탁교육임직원퇴직금</v>
          </cell>
          <cell r="O12285">
            <v>65459</v>
          </cell>
        </row>
        <row r="12286">
          <cell r="N12286" t="str">
            <v>국외수탁교육급식보조비</v>
          </cell>
          <cell r="O12286">
            <v>9626</v>
          </cell>
        </row>
        <row r="12287">
          <cell r="N12287" t="str">
            <v>국외수탁교육학자보조금</v>
          </cell>
          <cell r="O12287">
            <v>3095</v>
          </cell>
        </row>
        <row r="12288">
          <cell r="N12288" t="str">
            <v>국외수탁교육일반여비</v>
          </cell>
          <cell r="O12288">
            <v>1000</v>
          </cell>
        </row>
        <row r="12289">
          <cell r="N12289" t="str">
            <v>국외수탁교육부임여비</v>
          </cell>
          <cell r="O12289">
            <v>1365</v>
          </cell>
        </row>
        <row r="12290">
          <cell r="N12290" t="str">
            <v>국외수탁교육시내교통비</v>
          </cell>
          <cell r="O12290">
            <v>25200</v>
          </cell>
        </row>
        <row r="12291">
          <cell r="N12291" t="str">
            <v>국외수탁교육우편료</v>
          </cell>
          <cell r="O12291">
            <v>360</v>
          </cell>
        </row>
        <row r="12292">
          <cell r="N12292" t="str">
            <v>국외수탁교육전화사용료</v>
          </cell>
          <cell r="O12292">
            <v>1920</v>
          </cell>
        </row>
        <row r="12293">
          <cell r="N12293" t="str">
            <v>국외수탁교육문방구및잡품</v>
          </cell>
          <cell r="O12293">
            <v>1600</v>
          </cell>
        </row>
        <row r="12294">
          <cell r="N12294" t="str">
            <v>국외수탁교육전산용품</v>
          </cell>
          <cell r="O12294">
            <v>1440</v>
          </cell>
        </row>
        <row r="12295">
          <cell r="N12295" t="str">
            <v>국외수탁교육반납대상소모</v>
          </cell>
          <cell r="O12295">
            <v>800</v>
          </cell>
        </row>
        <row r="12296">
          <cell r="N12296" t="str">
            <v>국외수탁교육특수용품</v>
          </cell>
          <cell r="O12296">
            <v>160</v>
          </cell>
        </row>
        <row r="12297">
          <cell r="N12297" t="str">
            <v>국외수탁교육도서비</v>
          </cell>
          <cell r="O12297">
            <v>0</v>
          </cell>
        </row>
        <row r="12298">
          <cell r="N12298" t="str">
            <v>국외수탁교육인쇄비</v>
          </cell>
          <cell r="O12298">
            <v>100</v>
          </cell>
        </row>
        <row r="12299">
          <cell r="N12299" t="str">
            <v>국외수탁교육행사경비</v>
          </cell>
          <cell r="O12299">
            <v>1120</v>
          </cell>
        </row>
        <row r="12300">
          <cell r="N12300" t="str">
            <v>국외수탁교육기타잡비</v>
          </cell>
          <cell r="O12300">
            <v>1000</v>
          </cell>
        </row>
        <row r="12301">
          <cell r="N12301" t="str">
            <v>국외수탁교육국민건강보험(비급여)</v>
          </cell>
          <cell r="O12301">
            <v>19858</v>
          </cell>
        </row>
        <row r="12302">
          <cell r="N12302" t="str">
            <v>국외수탁교육국민연금(비급여)</v>
          </cell>
          <cell r="O12302">
            <v>19999</v>
          </cell>
        </row>
        <row r="12303">
          <cell r="N12303" t="str">
            <v>국외수탁교육산재보험</v>
          </cell>
          <cell r="O12303">
            <v>6492</v>
          </cell>
        </row>
        <row r="12304">
          <cell r="N12304" t="str">
            <v>국외수탁교육고용보험(비급여)</v>
          </cell>
          <cell r="O12304">
            <v>9552</v>
          </cell>
        </row>
        <row r="12305">
          <cell r="N12305" t="str">
            <v>국외수탁교육체육행사비</v>
          </cell>
          <cell r="O12305">
            <v>800</v>
          </cell>
        </row>
        <row r="12306">
          <cell r="N12306" t="str">
            <v>국외수탁교육직원특근식대</v>
          </cell>
          <cell r="O12306">
            <v>3439</v>
          </cell>
        </row>
        <row r="12307">
          <cell r="N12307" t="str">
            <v>국외수탁교육동호회지원비</v>
          </cell>
          <cell r="O12307">
            <v>649</v>
          </cell>
        </row>
        <row r="12308">
          <cell r="N12308" t="str">
            <v>국외수탁교육기타복리후생</v>
          </cell>
          <cell r="O12308">
            <v>109</v>
          </cell>
        </row>
        <row r="12309">
          <cell r="N12309" t="str">
            <v>국외수탁교육임직원인센티브</v>
          </cell>
          <cell r="O12309">
            <v>93999</v>
          </cell>
        </row>
        <row r="12310">
          <cell r="N12310" t="str">
            <v>국외수탁교육기타예비비</v>
          </cell>
          <cell r="O12310">
            <v>29496</v>
          </cell>
        </row>
        <row r="12311">
          <cell r="N12311" t="str">
            <v xml:space="preserve">급수시설공사 </v>
          </cell>
          <cell r="O12311">
            <v>2250000</v>
          </cell>
        </row>
        <row r="12312">
          <cell r="N12312" t="str">
            <v>급수시설공사도급공사비</v>
          </cell>
          <cell r="O12312">
            <v>2200000</v>
          </cell>
        </row>
        <row r="12313">
          <cell r="N12313" t="str">
            <v>급수시설공사사급자재비</v>
          </cell>
          <cell r="O12313">
            <v>50000</v>
          </cell>
        </row>
        <row r="12314">
          <cell r="N12314" t="str">
            <v xml:space="preserve">서산마을상수도 </v>
          </cell>
          <cell r="O12314">
            <v>84530</v>
          </cell>
        </row>
        <row r="12315">
          <cell r="N12315" t="str">
            <v>서산마을상수도직접조사비</v>
          </cell>
          <cell r="O12315">
            <v>84320</v>
          </cell>
        </row>
        <row r="12316">
          <cell r="N12316" t="str">
            <v>서산마을상수도유형공통상각</v>
          </cell>
          <cell r="O12316">
            <v>210</v>
          </cell>
        </row>
        <row r="12317">
          <cell r="N12317" t="str">
            <v xml:space="preserve">당진산업용수 </v>
          </cell>
          <cell r="O12317">
            <v>8436261</v>
          </cell>
        </row>
        <row r="12318">
          <cell r="N12318" t="str">
            <v>당진산업용수직접조사비</v>
          </cell>
          <cell r="O12318">
            <v>5783575</v>
          </cell>
        </row>
        <row r="12319">
          <cell r="N12319" t="str">
            <v>당진산업용수임직원급여</v>
          </cell>
          <cell r="O12319">
            <v>1169094</v>
          </cell>
        </row>
        <row r="12320">
          <cell r="N12320" t="str">
            <v>당진산업용수무기직급여</v>
          </cell>
          <cell r="O12320">
            <v>40681</v>
          </cell>
        </row>
        <row r="12321">
          <cell r="N12321" t="str">
            <v>당진산업용수임직원제수당</v>
          </cell>
          <cell r="O12321">
            <v>141249</v>
          </cell>
        </row>
        <row r="12322">
          <cell r="N12322" t="str">
            <v>당진산업용수내부평가급</v>
          </cell>
          <cell r="O12322">
            <v>174034</v>
          </cell>
        </row>
        <row r="12323">
          <cell r="N12323" t="str">
            <v>당진산업용수급여성성과급</v>
          </cell>
          <cell r="O12323">
            <v>84009</v>
          </cell>
        </row>
        <row r="12324">
          <cell r="N12324" t="str">
            <v>당진산업용수무기직제수당</v>
          </cell>
          <cell r="O12324">
            <v>14755</v>
          </cell>
        </row>
        <row r="12325">
          <cell r="N12325" t="str">
            <v>당진산업용수단기고용</v>
          </cell>
          <cell r="O12325">
            <v>24000</v>
          </cell>
        </row>
        <row r="12326">
          <cell r="N12326" t="str">
            <v>당진산업용수임직원퇴직금</v>
          </cell>
          <cell r="O12326">
            <v>180013</v>
          </cell>
        </row>
        <row r="12327">
          <cell r="N12327" t="str">
            <v>당진산업용수무기직퇴직금</v>
          </cell>
          <cell r="O12327">
            <v>4820</v>
          </cell>
        </row>
        <row r="12328">
          <cell r="N12328" t="str">
            <v>당진산업용수급식보조비</v>
          </cell>
          <cell r="O12328">
            <v>26471</v>
          </cell>
        </row>
        <row r="12329">
          <cell r="N12329" t="str">
            <v>당진산업용수학자보조금</v>
          </cell>
          <cell r="O12329">
            <v>8511</v>
          </cell>
        </row>
        <row r="12330">
          <cell r="N12330" t="str">
            <v>당진산업용수무기직급여성복리</v>
          </cell>
          <cell r="O12330">
            <v>2400</v>
          </cell>
        </row>
        <row r="12331">
          <cell r="N12331" t="str">
            <v>당진산업용수일반여비</v>
          </cell>
          <cell r="O12331">
            <v>20000</v>
          </cell>
        </row>
        <row r="12332">
          <cell r="N12332" t="str">
            <v>당진산업용수부임여비</v>
          </cell>
          <cell r="O12332">
            <v>3754</v>
          </cell>
        </row>
        <row r="12333">
          <cell r="N12333" t="str">
            <v>당진산업용수시내교통비</v>
          </cell>
          <cell r="O12333">
            <v>68040</v>
          </cell>
        </row>
        <row r="12334">
          <cell r="N12334" t="str">
            <v>당진산업용수우편료</v>
          </cell>
          <cell r="O12334">
            <v>990</v>
          </cell>
        </row>
        <row r="12335">
          <cell r="N12335" t="str">
            <v>당진산업용수전화사용료</v>
          </cell>
          <cell r="O12335">
            <v>5280</v>
          </cell>
        </row>
        <row r="12336">
          <cell r="N12336" t="str">
            <v>당진산업용수전용회선</v>
          </cell>
          <cell r="O12336">
            <v>20000</v>
          </cell>
        </row>
        <row r="12337">
          <cell r="N12337" t="str">
            <v>당진산업용수기타세금공</v>
          </cell>
          <cell r="O12337">
            <v>3872</v>
          </cell>
        </row>
        <row r="12338">
          <cell r="N12338" t="str">
            <v>당진산업용수문방구및잡품</v>
          </cell>
          <cell r="O12338">
            <v>4800</v>
          </cell>
        </row>
        <row r="12339">
          <cell r="N12339" t="str">
            <v>당진산업용수전산용품</v>
          </cell>
          <cell r="O12339">
            <v>4320</v>
          </cell>
        </row>
        <row r="12340">
          <cell r="N12340" t="str">
            <v>당진산업용수반납대상소모</v>
          </cell>
          <cell r="O12340">
            <v>2400</v>
          </cell>
        </row>
        <row r="12341">
          <cell r="N12341" t="str">
            <v>당진산업용수특수용품</v>
          </cell>
          <cell r="O12341">
            <v>480</v>
          </cell>
        </row>
        <row r="12342">
          <cell r="N12342" t="str">
            <v>당진산업용수도서비</v>
          </cell>
          <cell r="O12342">
            <v>500</v>
          </cell>
        </row>
        <row r="12343">
          <cell r="N12343" t="str">
            <v>당진산업용수인쇄비</v>
          </cell>
          <cell r="O12343">
            <v>300</v>
          </cell>
        </row>
        <row r="12344">
          <cell r="N12344" t="str">
            <v>당진산업용수유형공통상각</v>
          </cell>
          <cell r="O12344">
            <v>4249</v>
          </cell>
        </row>
        <row r="12345">
          <cell r="N12345" t="str">
            <v>당진산업용수차량유지비</v>
          </cell>
          <cell r="O12345">
            <v>14540</v>
          </cell>
        </row>
        <row r="12346">
          <cell r="N12346" t="str">
            <v>당진산업용수기타보험료</v>
          </cell>
          <cell r="O12346">
            <v>2000</v>
          </cell>
        </row>
        <row r="12347">
          <cell r="N12347" t="str">
            <v>당진산업용수업무관련수수</v>
          </cell>
          <cell r="O12347">
            <v>30000</v>
          </cell>
        </row>
        <row r="12348">
          <cell r="N12348" t="str">
            <v>당진산업용수외부위탁비</v>
          </cell>
          <cell r="O12348">
            <v>33900</v>
          </cell>
        </row>
        <row r="12349">
          <cell r="N12349" t="str">
            <v>당진산업용수업무추진비</v>
          </cell>
          <cell r="O12349">
            <v>500</v>
          </cell>
        </row>
        <row r="12350">
          <cell r="N12350" t="str">
            <v>당진산업용수홍보물제작</v>
          </cell>
          <cell r="O12350">
            <v>600</v>
          </cell>
        </row>
        <row r="12351">
          <cell r="N12351" t="str">
            <v>당진산업용수기타광고선전</v>
          </cell>
          <cell r="O12351">
            <v>3000</v>
          </cell>
        </row>
        <row r="12352">
          <cell r="N12352" t="str">
            <v>당진산업용수자체집합</v>
          </cell>
          <cell r="O12352">
            <v>2059</v>
          </cell>
        </row>
        <row r="12353">
          <cell r="N12353" t="str">
            <v>당진산업용수기타교육훈련</v>
          </cell>
          <cell r="O12353">
            <v>3044</v>
          </cell>
        </row>
        <row r="12354">
          <cell r="N12354" t="str">
            <v>당진산업용수지역단체협력</v>
          </cell>
          <cell r="O12354">
            <v>1000</v>
          </cell>
        </row>
        <row r="12355">
          <cell r="N12355" t="str">
            <v>당진산업용수외부행사지원</v>
          </cell>
          <cell r="O12355">
            <v>1000</v>
          </cell>
        </row>
        <row r="12356">
          <cell r="N12356" t="str">
            <v>당진산업용수행사경비</v>
          </cell>
          <cell r="O12356">
            <v>3080</v>
          </cell>
        </row>
        <row r="12357">
          <cell r="N12357" t="str">
            <v>당진산업용수기타잡비</v>
          </cell>
          <cell r="O12357">
            <v>8600</v>
          </cell>
        </row>
        <row r="12358">
          <cell r="N12358" t="str">
            <v>당진산업용수준당직비</v>
          </cell>
          <cell r="O12358">
            <v>5000</v>
          </cell>
        </row>
        <row r="12359">
          <cell r="N12359" t="str">
            <v>당진산업용수건강관리비</v>
          </cell>
          <cell r="O12359">
            <v>9650</v>
          </cell>
        </row>
        <row r="12360">
          <cell r="N12360" t="str">
            <v>당진산업용수국민건강보험(비급여)</v>
          </cell>
          <cell r="O12360">
            <v>54608</v>
          </cell>
        </row>
        <row r="12361">
          <cell r="N12361" t="str">
            <v>당진산업용수국민연금(비급여)</v>
          </cell>
          <cell r="O12361">
            <v>54996</v>
          </cell>
        </row>
        <row r="12362">
          <cell r="N12362" t="str">
            <v>당진산업용수산재보험</v>
          </cell>
          <cell r="O12362">
            <v>17853</v>
          </cell>
        </row>
        <row r="12363">
          <cell r="N12363" t="str">
            <v>당진산업용수고용보험(비급여)</v>
          </cell>
          <cell r="O12363">
            <v>26269</v>
          </cell>
        </row>
        <row r="12364">
          <cell r="N12364" t="str">
            <v>당진산업용수체육행사비</v>
          </cell>
          <cell r="O12364">
            <v>2201</v>
          </cell>
        </row>
        <row r="12365">
          <cell r="N12365" t="str">
            <v>당진산업용수직원특근식대</v>
          </cell>
          <cell r="O12365">
            <v>9458</v>
          </cell>
        </row>
        <row r="12366">
          <cell r="N12366" t="str">
            <v>당진산업용수동호회지원비</v>
          </cell>
          <cell r="O12366">
            <v>1785</v>
          </cell>
        </row>
        <row r="12367">
          <cell r="N12367" t="str">
            <v>당진산업용수기타복리후생</v>
          </cell>
          <cell r="O12367">
            <v>299</v>
          </cell>
        </row>
        <row r="12368">
          <cell r="N12368" t="str">
            <v>당진산업용수무기직(4대보험)</v>
          </cell>
          <cell r="O12368">
            <v>6818</v>
          </cell>
        </row>
        <row r="12369">
          <cell r="N12369" t="str">
            <v>당진산업용수무기직(준당직비)</v>
          </cell>
          <cell r="O12369">
            <v>400</v>
          </cell>
        </row>
        <row r="12370">
          <cell r="N12370" t="str">
            <v>당진산업용수무기직(건강관리비)</v>
          </cell>
          <cell r="O12370">
            <v>520</v>
          </cell>
        </row>
        <row r="12371">
          <cell r="N12371" t="str">
            <v>당진산업용수무기직(체육행사비)</v>
          </cell>
          <cell r="O12371">
            <v>200</v>
          </cell>
        </row>
        <row r="12372">
          <cell r="N12372" t="str">
            <v>당진산업용수무기직(직원특근식대)</v>
          </cell>
          <cell r="O12372">
            <v>740</v>
          </cell>
        </row>
        <row r="12373">
          <cell r="N12373" t="str">
            <v>당진산업용수무기직(동호회지원비)</v>
          </cell>
          <cell r="O12373">
            <v>180</v>
          </cell>
        </row>
        <row r="12374">
          <cell r="N12374" t="str">
            <v>당진산업용수임직원인센티브</v>
          </cell>
          <cell r="O12374">
            <v>258497</v>
          </cell>
        </row>
        <row r="12375">
          <cell r="N12375" t="str">
            <v>당진산업용수무기직인센티브</v>
          </cell>
          <cell r="O12375">
            <v>9752</v>
          </cell>
        </row>
        <row r="12376">
          <cell r="N12376" t="str">
            <v>당진산업용수기타예비비</v>
          </cell>
          <cell r="O12376">
            <v>81115</v>
          </cell>
        </row>
        <row r="12377">
          <cell r="N12377" t="str">
            <v xml:space="preserve">감포댐관리 </v>
          </cell>
          <cell r="O12377">
            <v>20912</v>
          </cell>
        </row>
        <row r="12378">
          <cell r="N12378" t="str">
            <v>감포댐관리정보사용료</v>
          </cell>
          <cell r="O12378">
            <v>2400</v>
          </cell>
        </row>
        <row r="12379">
          <cell r="N12379" t="str">
            <v>감포댐관리전용회선</v>
          </cell>
          <cell r="O12379">
            <v>2400</v>
          </cell>
        </row>
        <row r="12380">
          <cell r="N12380" t="str">
            <v>감포댐관리전력료</v>
          </cell>
          <cell r="O12380">
            <v>14000</v>
          </cell>
        </row>
        <row r="12381">
          <cell r="N12381" t="str">
            <v>감포댐관리선박유류대</v>
          </cell>
          <cell r="O12381">
            <v>1000</v>
          </cell>
        </row>
        <row r="12382">
          <cell r="N12382" t="str">
            <v>감포댐관리선박유지비</v>
          </cell>
          <cell r="O12382">
            <v>1112</v>
          </cell>
        </row>
        <row r="12383">
          <cell r="N12383" t="str">
            <v xml:space="preserve">광주마을상수도 </v>
          </cell>
          <cell r="O12383">
            <v>117234</v>
          </cell>
        </row>
        <row r="12384">
          <cell r="N12384" t="str">
            <v>광주마을상수도직접조사비</v>
          </cell>
          <cell r="O12384">
            <v>42000</v>
          </cell>
        </row>
        <row r="12385">
          <cell r="N12385" t="str">
            <v>광주마을상수도무기직급여</v>
          </cell>
          <cell r="O12385">
            <v>37071</v>
          </cell>
        </row>
        <row r="12386">
          <cell r="N12386" t="str">
            <v>광주마을상수도무기직제수당</v>
          </cell>
          <cell r="O12386">
            <v>13898</v>
          </cell>
        </row>
        <row r="12387">
          <cell r="N12387" t="str">
            <v>광주마을상수도무기직퇴직금</v>
          </cell>
          <cell r="O12387">
            <v>4447</v>
          </cell>
        </row>
        <row r="12388">
          <cell r="N12388" t="str">
            <v>광주마을상수도무기직급여성복리</v>
          </cell>
          <cell r="O12388">
            <v>2400</v>
          </cell>
        </row>
        <row r="12389">
          <cell r="N12389" t="str">
            <v>광주마을상수도무기직(4대보험)</v>
          </cell>
          <cell r="O12389">
            <v>6283</v>
          </cell>
        </row>
        <row r="12390">
          <cell r="N12390" t="str">
            <v>광주마을상수도무기직(준당직비)</v>
          </cell>
          <cell r="O12390">
            <v>400</v>
          </cell>
        </row>
        <row r="12391">
          <cell r="N12391" t="str">
            <v>광주마을상수도무기직(건강관리비)</v>
          </cell>
          <cell r="O12391">
            <v>520</v>
          </cell>
        </row>
        <row r="12392">
          <cell r="N12392" t="str">
            <v>광주마을상수도무기직(체육행사비)</v>
          </cell>
          <cell r="O12392">
            <v>200</v>
          </cell>
        </row>
        <row r="12393">
          <cell r="N12393" t="str">
            <v>광주마을상수도무기직(직원특근식대)</v>
          </cell>
          <cell r="O12393">
            <v>740</v>
          </cell>
        </row>
        <row r="12394">
          <cell r="N12394" t="str">
            <v>광주마을상수도무기직(동호회지원비)</v>
          </cell>
          <cell r="O12394">
            <v>180</v>
          </cell>
        </row>
        <row r="12395">
          <cell r="N12395" t="str">
            <v>광주마을상수도무기직인센티브</v>
          </cell>
          <cell r="O12395">
            <v>9095</v>
          </cell>
        </row>
        <row r="12396">
          <cell r="N12396" t="str">
            <v xml:space="preserve">시화방조제관리 </v>
          </cell>
          <cell r="O12396">
            <v>850000</v>
          </cell>
        </row>
        <row r="12397">
          <cell r="N12397" t="str">
            <v>시화방조제관리직접조사비</v>
          </cell>
          <cell r="O12397">
            <v>850000</v>
          </cell>
        </row>
        <row r="12398">
          <cell r="N12398" t="str">
            <v xml:space="preserve">대산산업용수 </v>
          </cell>
          <cell r="O12398">
            <v>17400324</v>
          </cell>
        </row>
        <row r="12399">
          <cell r="N12399" t="str">
            <v>대산산업용수직접조사비</v>
          </cell>
          <cell r="O12399">
            <v>11026535</v>
          </cell>
        </row>
        <row r="12400">
          <cell r="N12400" t="str">
            <v>대산산업용수임직원급여</v>
          </cell>
          <cell r="O12400">
            <v>1222234</v>
          </cell>
        </row>
        <row r="12401">
          <cell r="N12401" t="str">
            <v>대산산업용수무기직급여</v>
          </cell>
          <cell r="O12401">
            <v>19694</v>
          </cell>
        </row>
        <row r="12402">
          <cell r="N12402" t="str">
            <v>대산산업용수임직원제수당</v>
          </cell>
          <cell r="O12402">
            <v>147670</v>
          </cell>
        </row>
        <row r="12403">
          <cell r="N12403" t="str">
            <v>대산산업용수내부평가급</v>
          </cell>
          <cell r="O12403">
            <v>181945</v>
          </cell>
        </row>
        <row r="12404">
          <cell r="N12404" t="str">
            <v>대산산업용수급여성성과급</v>
          </cell>
          <cell r="O12404">
            <v>87828</v>
          </cell>
        </row>
        <row r="12405">
          <cell r="N12405" t="str">
            <v>대산산업용수무기직제수당</v>
          </cell>
          <cell r="O12405">
            <v>7280</v>
          </cell>
        </row>
        <row r="12406">
          <cell r="N12406" t="str">
            <v>대산산업용수임직원퇴직금</v>
          </cell>
          <cell r="O12406">
            <v>188196</v>
          </cell>
        </row>
        <row r="12407">
          <cell r="N12407" t="str">
            <v>대산산업용수무기직퇴직금</v>
          </cell>
          <cell r="O12407">
            <v>2348</v>
          </cell>
        </row>
        <row r="12408">
          <cell r="N12408" t="str">
            <v>대산산업용수급식보조비</v>
          </cell>
          <cell r="O12408">
            <v>27674</v>
          </cell>
        </row>
        <row r="12409">
          <cell r="N12409" t="str">
            <v>대산산업용수학자보조금</v>
          </cell>
          <cell r="O12409">
            <v>8898</v>
          </cell>
        </row>
        <row r="12410">
          <cell r="N12410" t="str">
            <v>대산산업용수무기직급여성복리</v>
          </cell>
          <cell r="O12410">
            <v>1200</v>
          </cell>
        </row>
        <row r="12411">
          <cell r="N12411" t="str">
            <v>대산산업용수일반여비</v>
          </cell>
          <cell r="O12411">
            <v>22000</v>
          </cell>
        </row>
        <row r="12412">
          <cell r="N12412" t="str">
            <v>대산산업용수부임여비</v>
          </cell>
          <cell r="O12412">
            <v>3924</v>
          </cell>
        </row>
        <row r="12413">
          <cell r="N12413" t="str">
            <v>대산산업용수시내교통비</v>
          </cell>
          <cell r="O12413">
            <v>69300</v>
          </cell>
        </row>
        <row r="12414">
          <cell r="N12414" t="str">
            <v>대산산업용수우편료</v>
          </cell>
          <cell r="O12414">
            <v>1035</v>
          </cell>
        </row>
        <row r="12415">
          <cell r="N12415" t="str">
            <v>대산산업용수전화사용료</v>
          </cell>
          <cell r="O12415">
            <v>5520</v>
          </cell>
        </row>
        <row r="12416">
          <cell r="N12416" t="str">
            <v>대산산업용수인공위성사용</v>
          </cell>
          <cell r="O12416">
            <v>120</v>
          </cell>
        </row>
        <row r="12417">
          <cell r="N12417" t="str">
            <v>대산산업용수전용회선</v>
          </cell>
          <cell r="O12417">
            <v>38000</v>
          </cell>
        </row>
        <row r="12418">
          <cell r="N12418" t="str">
            <v>대산산업용수상하수도료</v>
          </cell>
          <cell r="O12418">
            <v>1500</v>
          </cell>
        </row>
        <row r="12419">
          <cell r="N12419" t="str">
            <v>대산산업용수가스유류대</v>
          </cell>
          <cell r="O12419">
            <v>1000</v>
          </cell>
        </row>
        <row r="12420">
          <cell r="N12420" t="str">
            <v>대산산업용수재산세</v>
          </cell>
          <cell r="O12420">
            <v>2500</v>
          </cell>
        </row>
        <row r="12421">
          <cell r="N12421" t="str">
            <v>대산산업용수등록면허세</v>
          </cell>
          <cell r="O12421">
            <v>100</v>
          </cell>
        </row>
        <row r="12422">
          <cell r="N12422" t="str">
            <v>대산산업용수기타세금공</v>
          </cell>
          <cell r="O12422">
            <v>1000</v>
          </cell>
        </row>
        <row r="12423">
          <cell r="N12423" t="str">
            <v>대산산업용수문방구및잡품</v>
          </cell>
          <cell r="O12423">
            <v>4800</v>
          </cell>
        </row>
        <row r="12424">
          <cell r="N12424" t="str">
            <v>대산산업용수전산용품</v>
          </cell>
          <cell r="O12424">
            <v>4320</v>
          </cell>
        </row>
        <row r="12425">
          <cell r="N12425" t="str">
            <v>대산산업용수반납대상소모</v>
          </cell>
          <cell r="O12425">
            <v>2400</v>
          </cell>
        </row>
        <row r="12426">
          <cell r="N12426" t="str">
            <v>대산산업용수특수용품</v>
          </cell>
          <cell r="O12426">
            <v>480</v>
          </cell>
        </row>
        <row r="12427">
          <cell r="N12427" t="str">
            <v>대산산업용수기타피복비</v>
          </cell>
          <cell r="O12427">
            <v>0</v>
          </cell>
        </row>
        <row r="12428">
          <cell r="N12428" t="str">
            <v>대산산업용수도서비</v>
          </cell>
          <cell r="O12428">
            <v>500</v>
          </cell>
        </row>
        <row r="12429">
          <cell r="N12429" t="str">
            <v>대산산업용수인쇄비</v>
          </cell>
          <cell r="O12429">
            <v>500</v>
          </cell>
        </row>
        <row r="12430">
          <cell r="N12430" t="str">
            <v>대산산업용수차량임차료</v>
          </cell>
          <cell r="O12430">
            <v>8100</v>
          </cell>
        </row>
        <row r="12431">
          <cell r="N12431" t="str">
            <v>대산산업용수유형공통상각</v>
          </cell>
          <cell r="O12431">
            <v>27710</v>
          </cell>
        </row>
        <row r="12432">
          <cell r="N12432" t="str">
            <v>대산산업용수무형공통상각</v>
          </cell>
          <cell r="O12432">
            <v>3534644</v>
          </cell>
        </row>
        <row r="12433">
          <cell r="N12433" t="str">
            <v>대산산업용수차량유지비</v>
          </cell>
          <cell r="O12433">
            <v>11540</v>
          </cell>
        </row>
        <row r="12434">
          <cell r="N12434" t="str">
            <v>대산산업용수기타보험료</v>
          </cell>
          <cell r="O12434">
            <v>2500</v>
          </cell>
        </row>
        <row r="12435">
          <cell r="N12435" t="str">
            <v>대산산업용수시설운영수수</v>
          </cell>
          <cell r="O12435">
            <v>2000</v>
          </cell>
        </row>
        <row r="12436">
          <cell r="N12436" t="str">
            <v>대산산업용수업무관련수수</v>
          </cell>
          <cell r="O12436">
            <v>3000</v>
          </cell>
        </row>
        <row r="12437">
          <cell r="N12437" t="str">
            <v>대산산업용수외부위탁비</v>
          </cell>
          <cell r="O12437">
            <v>135600</v>
          </cell>
        </row>
        <row r="12438">
          <cell r="N12438" t="str">
            <v>대산산업용수법정수수료</v>
          </cell>
          <cell r="O12438">
            <v>10760</v>
          </cell>
        </row>
        <row r="12439">
          <cell r="N12439" t="str">
            <v>대산산업용수업무추진비</v>
          </cell>
          <cell r="O12439">
            <v>500</v>
          </cell>
        </row>
        <row r="12440">
          <cell r="N12440" t="str">
            <v>대산산업용수홍보물제작</v>
          </cell>
          <cell r="O12440">
            <v>1000</v>
          </cell>
        </row>
        <row r="12441">
          <cell r="N12441" t="str">
            <v>대산산업용수기타광고선전</v>
          </cell>
          <cell r="O12441">
            <v>3000</v>
          </cell>
        </row>
        <row r="12442">
          <cell r="N12442" t="str">
            <v>대산산업용수자체집합</v>
          </cell>
          <cell r="O12442">
            <v>5000</v>
          </cell>
        </row>
        <row r="12443">
          <cell r="N12443" t="str">
            <v>대산산업용수기타교육훈련</v>
          </cell>
          <cell r="O12443">
            <v>1500</v>
          </cell>
        </row>
        <row r="12444">
          <cell r="N12444" t="str">
            <v>대산산업용수지역단체협력</v>
          </cell>
          <cell r="O12444">
            <v>1000</v>
          </cell>
        </row>
        <row r="12445">
          <cell r="N12445" t="str">
            <v>대산산업용수외부행사지원</v>
          </cell>
          <cell r="O12445">
            <v>1000</v>
          </cell>
        </row>
        <row r="12446">
          <cell r="N12446" t="str">
            <v>대산산업용수행사경비</v>
          </cell>
          <cell r="O12446">
            <v>3220</v>
          </cell>
        </row>
        <row r="12447">
          <cell r="N12447" t="str">
            <v>대산산업용수기타잡비</v>
          </cell>
          <cell r="O12447">
            <v>8800</v>
          </cell>
        </row>
        <row r="12448">
          <cell r="N12448" t="str">
            <v>대산산업용수당직비</v>
          </cell>
          <cell r="O12448">
            <v>6310</v>
          </cell>
        </row>
        <row r="12449">
          <cell r="N12449" t="str">
            <v>대산산업용수준당직비</v>
          </cell>
          <cell r="O12449">
            <v>7000</v>
          </cell>
        </row>
        <row r="12450">
          <cell r="N12450" t="str">
            <v>대산산업용수건강관리비</v>
          </cell>
          <cell r="O12450">
            <v>6325</v>
          </cell>
        </row>
        <row r="12451">
          <cell r="N12451" t="str">
            <v>대산산업용수국민건강보험(비급여)</v>
          </cell>
          <cell r="O12451">
            <v>57091</v>
          </cell>
        </row>
        <row r="12452">
          <cell r="N12452" t="str">
            <v>대산산업용수국민연금(비급여)</v>
          </cell>
          <cell r="O12452">
            <v>57496</v>
          </cell>
        </row>
        <row r="12453">
          <cell r="N12453" t="str">
            <v>대산산업용수산재보험</v>
          </cell>
          <cell r="O12453">
            <v>18665</v>
          </cell>
        </row>
        <row r="12454">
          <cell r="N12454" t="str">
            <v>대산산업용수고용보험(비급여)</v>
          </cell>
          <cell r="O12454">
            <v>27463</v>
          </cell>
        </row>
        <row r="12455">
          <cell r="N12455" t="str">
            <v>대산산업용수체육행사비</v>
          </cell>
          <cell r="O12455">
            <v>2301</v>
          </cell>
        </row>
        <row r="12456">
          <cell r="N12456" t="str">
            <v>대산산업용수직원특근식대</v>
          </cell>
          <cell r="O12456">
            <v>9888</v>
          </cell>
        </row>
        <row r="12457">
          <cell r="N12457" t="str">
            <v>대산산업용수동호회지원비</v>
          </cell>
          <cell r="O12457">
            <v>1866</v>
          </cell>
        </row>
        <row r="12458">
          <cell r="N12458" t="str">
            <v>대산산업용수기타복리후생</v>
          </cell>
          <cell r="O12458">
            <v>313</v>
          </cell>
        </row>
        <row r="12459">
          <cell r="N12459" t="str">
            <v>대산산업용수무기직(4대보험)</v>
          </cell>
          <cell r="O12459">
            <v>3327</v>
          </cell>
        </row>
        <row r="12460">
          <cell r="N12460" t="str">
            <v>대산산업용수무기직(준당직비)</v>
          </cell>
          <cell r="O12460">
            <v>200</v>
          </cell>
        </row>
        <row r="12461">
          <cell r="N12461" t="str">
            <v>대산산업용수무기직(건강관리비)</v>
          </cell>
          <cell r="O12461">
            <v>260</v>
          </cell>
        </row>
        <row r="12462">
          <cell r="N12462" t="str">
            <v>대산산업용수무기직(체육행사비)</v>
          </cell>
          <cell r="O12462">
            <v>100</v>
          </cell>
        </row>
        <row r="12463">
          <cell r="N12463" t="str">
            <v>대산산업용수무기직(직원특근식대)</v>
          </cell>
          <cell r="O12463">
            <v>370</v>
          </cell>
        </row>
        <row r="12464">
          <cell r="N12464" t="str">
            <v>대산산업용수무기직(동호회지원비)</v>
          </cell>
          <cell r="O12464">
            <v>90</v>
          </cell>
        </row>
        <row r="12465">
          <cell r="N12465" t="str">
            <v>대산산업용수임직원인센티브</v>
          </cell>
          <cell r="O12465">
            <v>270246</v>
          </cell>
        </row>
        <row r="12466">
          <cell r="N12466" t="str">
            <v>대산산업용수무기직인센티브</v>
          </cell>
          <cell r="O12466">
            <v>4836</v>
          </cell>
        </row>
        <row r="12467">
          <cell r="N12467" t="str">
            <v>대산산업용수기타예비비</v>
          </cell>
          <cell r="O12467">
            <v>84802</v>
          </cell>
        </row>
        <row r="12468">
          <cell r="N12468" t="str">
            <v xml:space="preserve">지방산단용수건설 </v>
          </cell>
          <cell r="O12468">
            <v>8361890</v>
          </cell>
        </row>
        <row r="12469">
          <cell r="N12469" t="str">
            <v>지방산단용수건설도급공사비</v>
          </cell>
          <cell r="O12469">
            <v>6427000</v>
          </cell>
        </row>
        <row r="12470">
          <cell r="N12470" t="str">
            <v>지방산단용수건설직영비</v>
          </cell>
          <cell r="O12470">
            <v>11000</v>
          </cell>
        </row>
        <row r="12471">
          <cell r="N12471" t="str">
            <v>지방산단용수건설사급자재비</v>
          </cell>
          <cell r="O12471">
            <v>614000</v>
          </cell>
        </row>
        <row r="12472">
          <cell r="N12472" t="str">
            <v>지방산단용수건설감리용역비</v>
          </cell>
          <cell r="O12472">
            <v>538000</v>
          </cell>
        </row>
        <row r="12473">
          <cell r="N12473" t="str">
            <v>지방산단용수건설임직원급여</v>
          </cell>
          <cell r="O12473">
            <v>371984</v>
          </cell>
        </row>
        <row r="12474">
          <cell r="N12474" t="str">
            <v>지방산단용수건설임직원제수당</v>
          </cell>
          <cell r="O12474">
            <v>44943</v>
          </cell>
        </row>
        <row r="12475">
          <cell r="N12475" t="str">
            <v>지방산단용수건설내부평가급</v>
          </cell>
          <cell r="O12475">
            <v>55375</v>
          </cell>
        </row>
        <row r="12476">
          <cell r="N12476" t="str">
            <v>지방산단용수건설급여성성과급</v>
          </cell>
          <cell r="O12476">
            <v>26730</v>
          </cell>
        </row>
        <row r="12477">
          <cell r="N12477" t="str">
            <v>지방산단용수건설임직원퇴직금</v>
          </cell>
          <cell r="O12477">
            <v>57277</v>
          </cell>
        </row>
        <row r="12478">
          <cell r="N12478" t="str">
            <v>지방산단용수건설급식보조비</v>
          </cell>
          <cell r="O12478">
            <v>8422</v>
          </cell>
        </row>
        <row r="12479">
          <cell r="N12479" t="str">
            <v>지방산단용수건설학자보조금</v>
          </cell>
          <cell r="O12479">
            <v>2708</v>
          </cell>
        </row>
        <row r="12480">
          <cell r="N12480" t="str">
            <v>지방산단용수건설일반여비</v>
          </cell>
          <cell r="O12480">
            <v>6000</v>
          </cell>
        </row>
        <row r="12481">
          <cell r="N12481" t="str">
            <v>지방산단용수건설부임여비</v>
          </cell>
          <cell r="O12481">
            <v>1194</v>
          </cell>
        </row>
        <row r="12482">
          <cell r="N12482" t="str">
            <v>지방산단용수건설시내교통비</v>
          </cell>
          <cell r="O12482">
            <v>20580</v>
          </cell>
        </row>
        <row r="12483">
          <cell r="N12483" t="str">
            <v>지방산단용수건설우편료</v>
          </cell>
          <cell r="O12483">
            <v>315</v>
          </cell>
        </row>
        <row r="12484">
          <cell r="N12484" t="str">
            <v>지방산단용수건설전화사용료</v>
          </cell>
          <cell r="O12484">
            <v>1680</v>
          </cell>
        </row>
        <row r="12485">
          <cell r="N12485" t="str">
            <v>지방산단용수건설전력료</v>
          </cell>
          <cell r="O12485">
            <v>1500</v>
          </cell>
        </row>
        <row r="12486">
          <cell r="N12486" t="str">
            <v>지방산단용수건설문방구및잡품</v>
          </cell>
          <cell r="O12486">
            <v>1400</v>
          </cell>
        </row>
        <row r="12487">
          <cell r="N12487" t="str">
            <v>지방산단용수건설전산용품</v>
          </cell>
          <cell r="O12487">
            <v>1260</v>
          </cell>
        </row>
        <row r="12488">
          <cell r="N12488" t="str">
            <v>지방산단용수건설반납대상소모</v>
          </cell>
          <cell r="O12488">
            <v>700</v>
          </cell>
        </row>
        <row r="12489">
          <cell r="N12489" t="str">
            <v>지방산단용수건설특수용품</v>
          </cell>
          <cell r="O12489">
            <v>140</v>
          </cell>
        </row>
        <row r="12490">
          <cell r="N12490" t="str">
            <v>지방산단용수건설도서비</v>
          </cell>
          <cell r="O12490">
            <v>500</v>
          </cell>
        </row>
        <row r="12491">
          <cell r="N12491" t="str">
            <v>지방산단용수건설시설운영수수</v>
          </cell>
          <cell r="O12491">
            <v>0</v>
          </cell>
        </row>
        <row r="12492">
          <cell r="N12492" t="str">
            <v>지방산단용수건설신문방송광고</v>
          </cell>
          <cell r="O12492">
            <v>0</v>
          </cell>
        </row>
        <row r="12493">
          <cell r="N12493" t="str">
            <v>지방산단용수건설자체집합</v>
          </cell>
          <cell r="O12493">
            <v>1134</v>
          </cell>
        </row>
        <row r="12494">
          <cell r="N12494" t="str">
            <v>지방산단용수건설포상금</v>
          </cell>
          <cell r="O12494">
            <v>1500</v>
          </cell>
        </row>
        <row r="12495">
          <cell r="N12495" t="str">
            <v>지방산단용수건설지역단체협력</v>
          </cell>
          <cell r="O12495">
            <v>2000</v>
          </cell>
        </row>
        <row r="12496">
          <cell r="N12496" t="str">
            <v>지방산단용수건설행사경비</v>
          </cell>
          <cell r="O12496">
            <v>980</v>
          </cell>
        </row>
        <row r="12497">
          <cell r="N12497" t="str">
            <v>지방산단용수건설기타잡비</v>
          </cell>
          <cell r="O12497">
            <v>300</v>
          </cell>
        </row>
        <row r="12498">
          <cell r="N12498" t="str">
            <v>지방산단용수건설건강관리비</v>
          </cell>
          <cell r="O12498">
            <v>1925</v>
          </cell>
        </row>
        <row r="12499">
          <cell r="N12499" t="str">
            <v>지방산단용수건설국민건강보험(비급여)</v>
          </cell>
          <cell r="O12499">
            <v>17375</v>
          </cell>
        </row>
        <row r="12500">
          <cell r="N12500" t="str">
            <v>지방산단용수건설국민연금(비급여)</v>
          </cell>
          <cell r="O12500">
            <v>17499</v>
          </cell>
        </row>
        <row r="12501">
          <cell r="N12501" t="str">
            <v>지방산단용수건설산재보험</v>
          </cell>
          <cell r="O12501">
            <v>5681</v>
          </cell>
        </row>
        <row r="12502">
          <cell r="N12502" t="str">
            <v>지방산단용수건설고용보험(비급여)</v>
          </cell>
          <cell r="O12502">
            <v>8358</v>
          </cell>
        </row>
        <row r="12503">
          <cell r="N12503" t="str">
            <v>지방산단용수건설체육행사비</v>
          </cell>
          <cell r="O12503">
            <v>700</v>
          </cell>
        </row>
        <row r="12504">
          <cell r="N12504" t="str">
            <v>지방산단용수건설직원특근식대</v>
          </cell>
          <cell r="O12504">
            <v>3009</v>
          </cell>
        </row>
        <row r="12505">
          <cell r="N12505" t="str">
            <v>지방산단용수건설동호회지원비</v>
          </cell>
          <cell r="O12505">
            <v>568</v>
          </cell>
        </row>
        <row r="12506">
          <cell r="N12506" t="str">
            <v>지방산단용수건설기타복리후생</v>
          </cell>
          <cell r="O12506">
            <v>95</v>
          </cell>
        </row>
        <row r="12507">
          <cell r="N12507" t="str">
            <v>지방산단용수건설임직원인센티브</v>
          </cell>
          <cell r="O12507">
            <v>82249</v>
          </cell>
        </row>
        <row r="12508">
          <cell r="N12508" t="str">
            <v>지방산단용수건설기타예비비</v>
          </cell>
          <cell r="O12508">
            <v>25809</v>
          </cell>
        </row>
        <row r="12509">
          <cell r="N12509" t="str">
            <v xml:space="preserve">양주지방시설개량 </v>
          </cell>
          <cell r="O12509">
            <v>0</v>
          </cell>
        </row>
        <row r="12510">
          <cell r="N12510" t="str">
            <v>양주지방시설개량도급공사비</v>
          </cell>
          <cell r="O12510">
            <v>0</v>
          </cell>
        </row>
        <row r="12511">
          <cell r="N12511" t="str">
            <v>양주지방시설개량직영비</v>
          </cell>
          <cell r="O12511">
            <v>0</v>
          </cell>
        </row>
        <row r="12512">
          <cell r="N12512" t="str">
            <v>양주지방시설개량사급자재비</v>
          </cell>
          <cell r="O12512">
            <v>0</v>
          </cell>
        </row>
        <row r="12513">
          <cell r="N12513" t="str">
            <v>양주지방시설개량조사용역비</v>
          </cell>
          <cell r="O12513">
            <v>0</v>
          </cell>
        </row>
        <row r="12514">
          <cell r="N12514" t="str">
            <v xml:space="preserve">현대차산업용수 </v>
          </cell>
          <cell r="O12514">
            <v>994582</v>
          </cell>
        </row>
        <row r="12515">
          <cell r="N12515" t="str">
            <v>현대차산업용수직접조사비</v>
          </cell>
          <cell r="O12515">
            <v>555832</v>
          </cell>
        </row>
        <row r="12516">
          <cell r="N12516" t="str">
            <v>현대차산업용수비정규인력</v>
          </cell>
          <cell r="O12516">
            <v>20837</v>
          </cell>
        </row>
        <row r="12517">
          <cell r="N12517" t="str">
            <v>현대차산업용수급여성복리비</v>
          </cell>
          <cell r="O12517">
            <v>1200</v>
          </cell>
        </row>
        <row r="12518">
          <cell r="N12518" t="str">
            <v>현대차산업용수성과급</v>
          </cell>
          <cell r="O12518">
            <v>7120</v>
          </cell>
        </row>
        <row r="12519">
          <cell r="N12519" t="str">
            <v>현대차산업용수일반여비</v>
          </cell>
          <cell r="O12519">
            <v>0</v>
          </cell>
        </row>
        <row r="12520">
          <cell r="N12520" t="str">
            <v>현대차산업용수부임여비</v>
          </cell>
          <cell r="O12520">
            <v>0</v>
          </cell>
        </row>
        <row r="12521">
          <cell r="N12521" t="str">
            <v>현대차산업용수시내교통비</v>
          </cell>
          <cell r="O12521">
            <v>0</v>
          </cell>
        </row>
        <row r="12522">
          <cell r="N12522" t="str">
            <v>현대차산업용수우편료</v>
          </cell>
          <cell r="O12522">
            <v>360</v>
          </cell>
        </row>
        <row r="12523">
          <cell r="N12523" t="str">
            <v>현대차산업용수전화사용료</v>
          </cell>
          <cell r="O12523">
            <v>1920</v>
          </cell>
        </row>
        <row r="12524">
          <cell r="N12524" t="str">
            <v>현대차산업용수전용회선</v>
          </cell>
          <cell r="O12524">
            <v>1200</v>
          </cell>
        </row>
        <row r="12525">
          <cell r="N12525" t="str">
            <v>현대차산업용수문방구및잡품</v>
          </cell>
          <cell r="O12525">
            <v>0</v>
          </cell>
        </row>
        <row r="12526">
          <cell r="N12526" t="str">
            <v>현대차산업용수전산용품</v>
          </cell>
          <cell r="O12526">
            <v>0</v>
          </cell>
        </row>
        <row r="12527">
          <cell r="N12527" t="str">
            <v>현대차산업용수반납대상소모</v>
          </cell>
          <cell r="O12527">
            <v>0</v>
          </cell>
        </row>
        <row r="12528">
          <cell r="N12528" t="str">
            <v>현대차산업용수특수용품</v>
          </cell>
          <cell r="O12528">
            <v>0</v>
          </cell>
        </row>
        <row r="12529">
          <cell r="N12529" t="str">
            <v>현대차산업용수기타피복비</v>
          </cell>
          <cell r="O12529">
            <v>0</v>
          </cell>
        </row>
        <row r="12530">
          <cell r="N12530" t="str">
            <v>현대차산업용수도서비</v>
          </cell>
          <cell r="O12530">
            <v>0</v>
          </cell>
        </row>
        <row r="12531">
          <cell r="N12531" t="str">
            <v>현대차산업용수인쇄비</v>
          </cell>
          <cell r="O12531">
            <v>0</v>
          </cell>
        </row>
        <row r="12532">
          <cell r="N12532" t="str">
            <v>현대차산업용수지방전용상각</v>
          </cell>
          <cell r="O12532">
            <v>395000</v>
          </cell>
        </row>
        <row r="12533">
          <cell r="N12533" t="str">
            <v>현대차산업용수차량유지비</v>
          </cell>
          <cell r="O12533">
            <v>5000</v>
          </cell>
        </row>
        <row r="12534">
          <cell r="N12534" t="str">
            <v>현대차산업용수기타보험료</v>
          </cell>
          <cell r="O12534">
            <v>1000</v>
          </cell>
        </row>
        <row r="12535">
          <cell r="N12535" t="str">
            <v>현대차산업용수업무관련수수</v>
          </cell>
          <cell r="O12535">
            <v>0</v>
          </cell>
        </row>
        <row r="12536">
          <cell r="N12536" t="str">
            <v>현대차산업용수기타광고선전</v>
          </cell>
          <cell r="O12536">
            <v>1000</v>
          </cell>
        </row>
        <row r="12537">
          <cell r="N12537" t="str">
            <v>현대차산업용수자체집합</v>
          </cell>
          <cell r="O12537">
            <v>0</v>
          </cell>
        </row>
        <row r="12538">
          <cell r="N12538" t="str">
            <v>현대차산업용수기타교육훈련</v>
          </cell>
          <cell r="O12538">
            <v>0</v>
          </cell>
        </row>
        <row r="12539">
          <cell r="N12539" t="str">
            <v>현대차산업용수행사경비</v>
          </cell>
          <cell r="O12539">
            <v>0</v>
          </cell>
        </row>
        <row r="12540">
          <cell r="N12540" t="str">
            <v>현대차산업용수기타잡비</v>
          </cell>
          <cell r="O12540">
            <v>0</v>
          </cell>
        </row>
        <row r="12541">
          <cell r="N12541" t="str">
            <v>현대차산업용수비정규직(4대보험)</v>
          </cell>
          <cell r="O12541">
            <v>2923</v>
          </cell>
        </row>
        <row r="12542">
          <cell r="N12542" t="str">
            <v>현대차산업용수비정규직(기타)</v>
          </cell>
          <cell r="O12542">
            <v>60</v>
          </cell>
        </row>
        <row r="12543">
          <cell r="N12543" t="str">
            <v>현대차산업용수비정규직(준당직비)</v>
          </cell>
          <cell r="O12543">
            <v>200</v>
          </cell>
        </row>
        <row r="12544">
          <cell r="N12544" t="str">
            <v>현대차산업용수비정규직(건강관리비)</v>
          </cell>
          <cell r="O12544">
            <v>260</v>
          </cell>
        </row>
        <row r="12545">
          <cell r="N12545" t="str">
            <v>현대차산업용수비정규직(체육행사비)</v>
          </cell>
          <cell r="O12545">
            <v>100</v>
          </cell>
        </row>
        <row r="12546">
          <cell r="N12546" t="str">
            <v>현대차산업용수비정규직(직원특근식대)</v>
          </cell>
          <cell r="O12546">
            <v>480</v>
          </cell>
        </row>
        <row r="12547">
          <cell r="N12547" t="str">
            <v>현대차산업용수비정규직(동호회지원비)</v>
          </cell>
          <cell r="O12547">
            <v>90</v>
          </cell>
        </row>
        <row r="12548">
          <cell r="N12548" t="str">
            <v xml:space="preserve">강원지방현대화공통 </v>
          </cell>
          <cell r="O12548">
            <v>5400</v>
          </cell>
        </row>
        <row r="12549">
          <cell r="N12549" t="str">
            <v>강원지방현대화공통직접조사비</v>
          </cell>
          <cell r="O12549">
            <v>5400</v>
          </cell>
        </row>
        <row r="12550">
          <cell r="N12550" t="str">
            <v xml:space="preserve">충청지방현대화공통 </v>
          </cell>
          <cell r="O12550">
            <v>9000</v>
          </cell>
        </row>
        <row r="12551">
          <cell r="N12551" t="str">
            <v>충청지방현대화공통직접조사비</v>
          </cell>
          <cell r="O12551">
            <v>9000</v>
          </cell>
        </row>
        <row r="12552">
          <cell r="N12552" t="str">
            <v xml:space="preserve">전북지방현대화공통 </v>
          </cell>
          <cell r="O12552">
            <v>9000</v>
          </cell>
        </row>
        <row r="12553">
          <cell r="N12553" t="str">
            <v>전북지방현대화공통직접조사비</v>
          </cell>
          <cell r="O12553">
            <v>9000</v>
          </cell>
        </row>
        <row r="12554">
          <cell r="N12554" t="str">
            <v xml:space="preserve">전남지방현대화공통 </v>
          </cell>
          <cell r="O12554">
            <v>9000</v>
          </cell>
        </row>
        <row r="12555">
          <cell r="N12555" t="str">
            <v>전남지방현대화공통직접조사비</v>
          </cell>
          <cell r="O12555">
            <v>9000</v>
          </cell>
        </row>
        <row r="12556">
          <cell r="N12556" t="str">
            <v xml:space="preserve">경북지방현대화공통 </v>
          </cell>
          <cell r="O12556">
            <v>9000</v>
          </cell>
        </row>
        <row r="12557">
          <cell r="N12557" t="str">
            <v>경북지방현대화공통직접조사비</v>
          </cell>
          <cell r="O12557">
            <v>9000</v>
          </cell>
        </row>
        <row r="12558">
          <cell r="N12558" t="str">
            <v xml:space="preserve">경남지방현대화공통 </v>
          </cell>
          <cell r="O12558">
            <v>9000</v>
          </cell>
        </row>
        <row r="12559">
          <cell r="N12559" t="str">
            <v>경남지방현대화공통직접조사비</v>
          </cell>
          <cell r="O12559">
            <v>9000</v>
          </cell>
        </row>
        <row r="12560">
          <cell r="N12560" t="str">
            <v xml:space="preserve">지방현대화공통 </v>
          </cell>
          <cell r="O12560">
            <v>110000</v>
          </cell>
        </row>
        <row r="12561">
          <cell r="N12561" t="str">
            <v>지방현대화공통직접조사비</v>
          </cell>
          <cell r="O12561">
            <v>110000</v>
          </cell>
        </row>
        <row r="12562">
          <cell r="N12562" t="str">
            <v xml:space="preserve">대덕댐건설 </v>
          </cell>
          <cell r="O12562">
            <v>1214447</v>
          </cell>
        </row>
        <row r="12563">
          <cell r="N12563" t="str">
            <v>대덕댐건설직접조사비</v>
          </cell>
          <cell r="O12563">
            <v>50000</v>
          </cell>
        </row>
        <row r="12564">
          <cell r="N12564" t="str">
            <v>대덕댐건설조사용역비</v>
          </cell>
          <cell r="O12564">
            <v>1164447</v>
          </cell>
        </row>
        <row r="12565">
          <cell r="N12565" t="str">
            <v xml:space="preserve">봉화댐건설 </v>
          </cell>
          <cell r="O12565">
            <v>72919</v>
          </cell>
        </row>
        <row r="12566">
          <cell r="N12566" t="str">
            <v>봉화댐건설조사용역비</v>
          </cell>
          <cell r="O12566">
            <v>70000</v>
          </cell>
        </row>
        <row r="12567">
          <cell r="N12567" t="str">
            <v>봉화댐건설유형공통상각</v>
          </cell>
          <cell r="O12567">
            <v>2919</v>
          </cell>
        </row>
        <row r="12568">
          <cell r="N12568" t="str">
            <v xml:space="preserve">원주천댐건설 </v>
          </cell>
          <cell r="O12568">
            <v>12900693</v>
          </cell>
        </row>
        <row r="12569">
          <cell r="N12569" t="str">
            <v>원주천댐건설도급공사비</v>
          </cell>
          <cell r="O12569">
            <v>2238000</v>
          </cell>
        </row>
        <row r="12570">
          <cell r="N12570" t="str">
            <v>원주천댐건설용지매입비</v>
          </cell>
          <cell r="O12570">
            <v>4972000</v>
          </cell>
        </row>
        <row r="12571">
          <cell r="N12571" t="str">
            <v>원주천댐건설지장물등보상비</v>
          </cell>
          <cell r="O12571">
            <v>4773000</v>
          </cell>
        </row>
        <row r="12572">
          <cell r="N12572" t="str">
            <v>원주천댐건설보상조사비</v>
          </cell>
          <cell r="O12572">
            <v>17000</v>
          </cell>
        </row>
        <row r="12573">
          <cell r="N12573" t="str">
            <v>원주천댐건설등기부대비</v>
          </cell>
          <cell r="O12573">
            <v>60000</v>
          </cell>
        </row>
        <row r="12574">
          <cell r="N12574" t="str">
            <v>원주천댐건설직접조사비</v>
          </cell>
          <cell r="O12574">
            <v>0</v>
          </cell>
        </row>
        <row r="12575">
          <cell r="N12575" t="str">
            <v>원주천댐건설조사용역비</v>
          </cell>
          <cell r="O12575">
            <v>840000</v>
          </cell>
        </row>
        <row r="12576">
          <cell r="N12576" t="str">
            <v>원주천댐건설유형공통상각</v>
          </cell>
          <cell r="O12576">
            <v>693</v>
          </cell>
        </row>
        <row r="12577">
          <cell r="N12577" t="str">
            <v xml:space="preserve">노후저수지관리 </v>
          </cell>
          <cell r="O12577">
            <v>68220</v>
          </cell>
        </row>
        <row r="12578">
          <cell r="N12578" t="str">
            <v>노후저수지관리직접조사비</v>
          </cell>
          <cell r="O12578">
            <v>68220</v>
          </cell>
        </row>
        <row r="12579">
          <cell r="N12579" t="str">
            <v xml:space="preserve">지자체홍수통합관리지원 </v>
          </cell>
          <cell r="O12579">
            <v>867710</v>
          </cell>
        </row>
        <row r="12580">
          <cell r="N12580" t="str">
            <v>지자체홍수통합관리지원도급공사비</v>
          </cell>
          <cell r="O12580">
            <v>694300</v>
          </cell>
        </row>
        <row r="12581">
          <cell r="N12581" t="str">
            <v>지자체홍수통합관리지원직영비</v>
          </cell>
          <cell r="O12581">
            <v>58910</v>
          </cell>
        </row>
        <row r="12582">
          <cell r="N12582" t="str">
            <v>지자체홍수통합관리지원직접조사비</v>
          </cell>
          <cell r="O12582">
            <v>114500</v>
          </cell>
        </row>
        <row r="12583">
          <cell r="N12583" t="str">
            <v xml:space="preserve">보령해수담수 </v>
          </cell>
          <cell r="O12583">
            <v>1303389</v>
          </cell>
        </row>
        <row r="12584">
          <cell r="N12584" t="str">
            <v>보령해수담수도급공사비</v>
          </cell>
          <cell r="O12584">
            <v>581000</v>
          </cell>
        </row>
        <row r="12585">
          <cell r="N12585" t="str">
            <v>보령해수담수직접조사비</v>
          </cell>
          <cell r="O12585">
            <v>33800</v>
          </cell>
        </row>
        <row r="12586">
          <cell r="N12586" t="str">
            <v>보령해수담수임직원급여</v>
          </cell>
          <cell r="O12586">
            <v>159422</v>
          </cell>
        </row>
        <row r="12587">
          <cell r="N12587" t="str">
            <v>보령해수담수무기직급여</v>
          </cell>
          <cell r="O12587">
            <v>17743</v>
          </cell>
        </row>
        <row r="12588">
          <cell r="N12588" t="str">
            <v>보령해수담수임직원제수당</v>
          </cell>
          <cell r="O12588">
            <v>19261</v>
          </cell>
        </row>
        <row r="12589">
          <cell r="N12589" t="str">
            <v>보령해수담수내부평가급</v>
          </cell>
          <cell r="O12589">
            <v>23732</v>
          </cell>
        </row>
        <row r="12590">
          <cell r="N12590" t="str">
            <v>보령해수담수급여성성과급</v>
          </cell>
          <cell r="O12590">
            <v>11456</v>
          </cell>
        </row>
        <row r="12591">
          <cell r="N12591" t="str">
            <v>보령해수담수무기직제수당</v>
          </cell>
          <cell r="O12591">
            <v>6728</v>
          </cell>
        </row>
        <row r="12592">
          <cell r="N12592" t="str">
            <v>보령해수담수단기고용</v>
          </cell>
          <cell r="O12592">
            <v>150000</v>
          </cell>
        </row>
        <row r="12593">
          <cell r="N12593" t="str">
            <v>보령해수담수임직원퇴직금</v>
          </cell>
          <cell r="O12593">
            <v>24547</v>
          </cell>
        </row>
        <row r="12594">
          <cell r="N12594" t="str">
            <v>보령해수담수무기직퇴직금</v>
          </cell>
          <cell r="O12594">
            <v>2139</v>
          </cell>
        </row>
        <row r="12595">
          <cell r="N12595" t="str">
            <v>보령해수담수급식보조비</v>
          </cell>
          <cell r="O12595">
            <v>3610</v>
          </cell>
        </row>
        <row r="12596">
          <cell r="N12596" t="str">
            <v>보령해수담수학자보조금</v>
          </cell>
          <cell r="O12596">
            <v>1161</v>
          </cell>
        </row>
        <row r="12597">
          <cell r="N12597" t="str">
            <v>보령해수담수무기직급여성복리</v>
          </cell>
          <cell r="O12597">
            <v>1200</v>
          </cell>
        </row>
        <row r="12598">
          <cell r="N12598" t="str">
            <v>보령해수담수일반여비</v>
          </cell>
          <cell r="O12598">
            <v>2000</v>
          </cell>
        </row>
        <row r="12599">
          <cell r="N12599" t="str">
            <v>보령해수담수부임여비</v>
          </cell>
          <cell r="O12599">
            <v>341</v>
          </cell>
        </row>
        <row r="12600">
          <cell r="N12600" t="str">
            <v>보령해수담수시내교통비</v>
          </cell>
          <cell r="O12600">
            <v>10500</v>
          </cell>
        </row>
        <row r="12601">
          <cell r="N12601" t="str">
            <v>보령해수담수우편료</v>
          </cell>
          <cell r="O12601">
            <v>135</v>
          </cell>
        </row>
        <row r="12602">
          <cell r="N12602" t="str">
            <v>보령해수담수전화사용료</v>
          </cell>
          <cell r="O12602">
            <v>720</v>
          </cell>
        </row>
        <row r="12603">
          <cell r="N12603" t="str">
            <v>보령해수담수전용회선</v>
          </cell>
          <cell r="O12603">
            <v>528</v>
          </cell>
        </row>
        <row r="12604">
          <cell r="N12604" t="str">
            <v>보령해수담수문방구및잡품</v>
          </cell>
          <cell r="O12604">
            <v>800</v>
          </cell>
        </row>
        <row r="12605">
          <cell r="N12605" t="str">
            <v>보령해수담수전산용품</v>
          </cell>
          <cell r="O12605">
            <v>720</v>
          </cell>
        </row>
        <row r="12606">
          <cell r="N12606" t="str">
            <v>보령해수담수반납대상소모</v>
          </cell>
          <cell r="O12606">
            <v>400</v>
          </cell>
        </row>
        <row r="12607">
          <cell r="N12607" t="str">
            <v>보령해수담수특수용품</v>
          </cell>
          <cell r="O12607">
            <v>80</v>
          </cell>
        </row>
        <row r="12608">
          <cell r="N12608" t="str">
            <v>보령해수담수도서비</v>
          </cell>
          <cell r="O12608">
            <v>0</v>
          </cell>
        </row>
        <row r="12609">
          <cell r="N12609" t="str">
            <v>보령해수담수인쇄비</v>
          </cell>
          <cell r="O12609">
            <v>100</v>
          </cell>
        </row>
        <row r="12610">
          <cell r="N12610" t="str">
            <v>보령해수담수지방전용상각</v>
          </cell>
          <cell r="O12610">
            <v>19474</v>
          </cell>
        </row>
        <row r="12611">
          <cell r="N12611" t="str">
            <v>보령해수담수업무관련수수</v>
          </cell>
          <cell r="O12611">
            <v>2000</v>
          </cell>
        </row>
        <row r="12612">
          <cell r="N12612" t="str">
            <v>보령해수담수법정수수료</v>
          </cell>
          <cell r="O12612">
            <v>45000</v>
          </cell>
        </row>
        <row r="12613">
          <cell r="N12613" t="str">
            <v>보령해수담수자체집합</v>
          </cell>
          <cell r="O12613">
            <v>1525</v>
          </cell>
        </row>
        <row r="12614">
          <cell r="N12614" t="str">
            <v>보령해수담수기타교육훈련</v>
          </cell>
          <cell r="O12614">
            <v>500</v>
          </cell>
        </row>
        <row r="12615">
          <cell r="N12615" t="str">
            <v>보령해수담수포상금</v>
          </cell>
          <cell r="O12615">
            <v>0</v>
          </cell>
        </row>
        <row r="12616">
          <cell r="N12616" t="str">
            <v>보령해수담수시설가동전력</v>
          </cell>
          <cell r="O12616">
            <v>102240</v>
          </cell>
        </row>
        <row r="12617">
          <cell r="N12617" t="str">
            <v>보령해수담수행사경비</v>
          </cell>
          <cell r="O12617">
            <v>420</v>
          </cell>
        </row>
        <row r="12618">
          <cell r="N12618" t="str">
            <v>보령해수담수기타잡비</v>
          </cell>
          <cell r="O12618">
            <v>1740</v>
          </cell>
        </row>
        <row r="12619">
          <cell r="N12619" t="str">
            <v>보령해수담수건강관리비</v>
          </cell>
          <cell r="O12619">
            <v>825</v>
          </cell>
        </row>
        <row r="12620">
          <cell r="N12620" t="str">
            <v>보령해수담수국민건강보험(비급여)</v>
          </cell>
          <cell r="O12620">
            <v>7447</v>
          </cell>
        </row>
        <row r="12621">
          <cell r="N12621" t="str">
            <v>보령해수담수국민연금(비급여)</v>
          </cell>
          <cell r="O12621">
            <v>7500</v>
          </cell>
        </row>
        <row r="12622">
          <cell r="N12622" t="str">
            <v>보령해수담수산재보험</v>
          </cell>
          <cell r="O12622">
            <v>2435</v>
          </cell>
        </row>
        <row r="12623">
          <cell r="N12623" t="str">
            <v>보령해수담수고용보험(비급여)</v>
          </cell>
          <cell r="O12623">
            <v>3582</v>
          </cell>
        </row>
        <row r="12624">
          <cell r="N12624" t="str">
            <v>보령해수담수체육행사비</v>
          </cell>
          <cell r="O12624">
            <v>300</v>
          </cell>
        </row>
        <row r="12625">
          <cell r="N12625" t="str">
            <v>보령해수담수직원특근식대</v>
          </cell>
          <cell r="O12625">
            <v>1290</v>
          </cell>
        </row>
        <row r="12626">
          <cell r="N12626" t="str">
            <v>보령해수담수동호회지원비</v>
          </cell>
          <cell r="O12626">
            <v>243</v>
          </cell>
        </row>
        <row r="12627">
          <cell r="N12627" t="str">
            <v>보령해수담수기타복리후생</v>
          </cell>
          <cell r="O12627">
            <v>41</v>
          </cell>
        </row>
        <row r="12628">
          <cell r="N12628" t="str">
            <v>보령해수담수무기직(4대보험)</v>
          </cell>
          <cell r="O12628">
            <v>3016</v>
          </cell>
        </row>
        <row r="12629">
          <cell r="N12629" t="str">
            <v>보령해수담수무기직(준당직비)</v>
          </cell>
          <cell r="O12629">
            <v>200</v>
          </cell>
        </row>
        <row r="12630">
          <cell r="N12630" t="str">
            <v>보령해수담수무기직(건강관리비)</v>
          </cell>
          <cell r="O12630">
            <v>260</v>
          </cell>
        </row>
        <row r="12631">
          <cell r="N12631" t="str">
            <v>보령해수담수무기직(체육행사비)</v>
          </cell>
          <cell r="O12631">
            <v>100</v>
          </cell>
        </row>
        <row r="12632">
          <cell r="N12632" t="str">
            <v>보령해수담수무기직(직원특근식대)</v>
          </cell>
          <cell r="O12632">
            <v>370</v>
          </cell>
        </row>
        <row r="12633">
          <cell r="N12633" t="str">
            <v>보령해수담수무기직(동호회지원비)</v>
          </cell>
          <cell r="O12633">
            <v>90</v>
          </cell>
        </row>
        <row r="12634">
          <cell r="N12634" t="str">
            <v>보령해수담수임직원인센티브</v>
          </cell>
          <cell r="O12634">
            <v>35250</v>
          </cell>
        </row>
        <row r="12635">
          <cell r="N12635" t="str">
            <v>보령해수담수무기직인센티브</v>
          </cell>
          <cell r="O12635">
            <v>4357</v>
          </cell>
        </row>
        <row r="12636">
          <cell r="N12636" t="str">
            <v>보령해수담수기타예비비</v>
          </cell>
          <cell r="O12636">
            <v>11061</v>
          </cell>
        </row>
        <row r="12637">
          <cell r="N12637" t="str">
            <v xml:space="preserve">거제해수담수 </v>
          </cell>
          <cell r="O12637">
            <v>163541</v>
          </cell>
        </row>
        <row r="12638">
          <cell r="N12638" t="str">
            <v>거제해수담수도급공사비</v>
          </cell>
          <cell r="O12638">
            <v>37000</v>
          </cell>
        </row>
        <row r="12639">
          <cell r="N12639" t="str">
            <v>거제해수담수직접조사비</v>
          </cell>
          <cell r="O12639">
            <v>4480</v>
          </cell>
        </row>
        <row r="12640">
          <cell r="N12640" t="str">
            <v>거제해수담수임직원급여</v>
          </cell>
          <cell r="O12640">
            <v>53141</v>
          </cell>
        </row>
        <row r="12641">
          <cell r="N12641" t="str">
            <v>거제해수담수임직원제수당</v>
          </cell>
          <cell r="O12641">
            <v>6420</v>
          </cell>
        </row>
        <row r="12642">
          <cell r="N12642" t="str">
            <v>거제해수담수내부평가급</v>
          </cell>
          <cell r="O12642">
            <v>7911</v>
          </cell>
        </row>
        <row r="12643">
          <cell r="N12643" t="str">
            <v>거제해수담수급여성성과급</v>
          </cell>
          <cell r="O12643">
            <v>3819</v>
          </cell>
        </row>
        <row r="12644">
          <cell r="N12644" t="str">
            <v>거제해수담수단기고용</v>
          </cell>
          <cell r="O12644">
            <v>6648</v>
          </cell>
        </row>
        <row r="12645">
          <cell r="N12645" t="str">
            <v>거제해수담수임직원퇴직금</v>
          </cell>
          <cell r="O12645">
            <v>8182</v>
          </cell>
        </row>
        <row r="12646">
          <cell r="N12646" t="str">
            <v>거제해수담수급식보조비</v>
          </cell>
          <cell r="O12646">
            <v>1203</v>
          </cell>
        </row>
        <row r="12647">
          <cell r="N12647" t="str">
            <v>거제해수담수학자보조금</v>
          </cell>
          <cell r="O12647">
            <v>387</v>
          </cell>
        </row>
        <row r="12648">
          <cell r="N12648" t="str">
            <v>거제해수담수일반여비</v>
          </cell>
          <cell r="O12648">
            <v>1045</v>
          </cell>
        </row>
        <row r="12649">
          <cell r="N12649" t="str">
            <v>거제해수담수부임여비</v>
          </cell>
          <cell r="O12649">
            <v>171</v>
          </cell>
        </row>
        <row r="12650">
          <cell r="N12650" t="str">
            <v>거제해수담수시내교통비</v>
          </cell>
          <cell r="O12650">
            <v>2940</v>
          </cell>
        </row>
        <row r="12651">
          <cell r="N12651" t="str">
            <v>거제해수담수우편료</v>
          </cell>
          <cell r="O12651">
            <v>45</v>
          </cell>
        </row>
        <row r="12652">
          <cell r="N12652" t="str">
            <v>거제해수담수전화사용료</v>
          </cell>
          <cell r="O12652">
            <v>240</v>
          </cell>
        </row>
        <row r="12653">
          <cell r="N12653" t="str">
            <v>거제해수담수문방구및잡품</v>
          </cell>
          <cell r="O12653">
            <v>200</v>
          </cell>
        </row>
        <row r="12654">
          <cell r="N12654" t="str">
            <v>거제해수담수전산용품</v>
          </cell>
          <cell r="O12654">
            <v>180</v>
          </cell>
        </row>
        <row r="12655">
          <cell r="N12655" t="str">
            <v>거제해수담수반납대상소모</v>
          </cell>
          <cell r="O12655">
            <v>100</v>
          </cell>
        </row>
        <row r="12656">
          <cell r="N12656" t="str">
            <v>거제해수담수특수용품</v>
          </cell>
          <cell r="O12656">
            <v>20</v>
          </cell>
        </row>
        <row r="12657">
          <cell r="N12657" t="str">
            <v>거제해수담수인쇄비</v>
          </cell>
          <cell r="O12657">
            <v>100</v>
          </cell>
        </row>
        <row r="12658">
          <cell r="N12658" t="str">
            <v>거제해수담수업무관련수수</v>
          </cell>
          <cell r="O12658">
            <v>50</v>
          </cell>
        </row>
        <row r="12659">
          <cell r="N12659" t="str">
            <v>거제해수담수자체집합</v>
          </cell>
          <cell r="O12659">
            <v>194</v>
          </cell>
        </row>
        <row r="12660">
          <cell r="N12660" t="str">
            <v>거제해수담수시설가동전력</v>
          </cell>
          <cell r="O12660">
            <v>5000</v>
          </cell>
        </row>
        <row r="12661">
          <cell r="N12661" t="str">
            <v>거제해수담수행사경비</v>
          </cell>
          <cell r="O12661">
            <v>140</v>
          </cell>
        </row>
        <row r="12662">
          <cell r="N12662" t="str">
            <v>거제해수담수기타잡비</v>
          </cell>
          <cell r="O12662">
            <v>600</v>
          </cell>
        </row>
        <row r="12663">
          <cell r="N12663" t="str">
            <v>거제해수담수건강관리비</v>
          </cell>
          <cell r="O12663">
            <v>275</v>
          </cell>
        </row>
        <row r="12664">
          <cell r="N12664" t="str">
            <v>거제해수담수국민건강보험(비급여)</v>
          </cell>
          <cell r="O12664">
            <v>2482</v>
          </cell>
        </row>
        <row r="12665">
          <cell r="N12665" t="str">
            <v>거제해수담수국민연금(비급여)</v>
          </cell>
          <cell r="O12665">
            <v>2500</v>
          </cell>
        </row>
        <row r="12666">
          <cell r="N12666" t="str">
            <v>거제해수담수산재보험</v>
          </cell>
          <cell r="O12666">
            <v>812</v>
          </cell>
        </row>
        <row r="12667">
          <cell r="N12667" t="str">
            <v>거제해수담수고용보험(비급여)</v>
          </cell>
          <cell r="O12667">
            <v>1194</v>
          </cell>
        </row>
        <row r="12668">
          <cell r="N12668" t="str">
            <v>거제해수담수체육행사비</v>
          </cell>
          <cell r="O12668">
            <v>100</v>
          </cell>
        </row>
        <row r="12669">
          <cell r="N12669" t="str">
            <v>거제해수담수직원특근식대</v>
          </cell>
          <cell r="O12669">
            <v>430</v>
          </cell>
        </row>
        <row r="12670">
          <cell r="N12670" t="str">
            <v>거제해수담수동호회지원비</v>
          </cell>
          <cell r="O12670">
            <v>81</v>
          </cell>
        </row>
        <row r="12671">
          <cell r="N12671" t="str">
            <v>거제해수담수기타복리후생</v>
          </cell>
          <cell r="O12671">
            <v>14</v>
          </cell>
        </row>
        <row r="12672">
          <cell r="N12672" t="str">
            <v>거제해수담수임직원인센티브</v>
          </cell>
          <cell r="O12672">
            <v>11750</v>
          </cell>
        </row>
        <row r="12673">
          <cell r="N12673" t="str">
            <v>거제해수담수기타예비비</v>
          </cell>
          <cell r="O12673">
            <v>3687</v>
          </cell>
        </row>
        <row r="12674">
          <cell r="N12674" t="str">
            <v xml:space="preserve">여수해수담수 </v>
          </cell>
          <cell r="O12674">
            <v>739909</v>
          </cell>
        </row>
        <row r="12675">
          <cell r="N12675" t="str">
            <v>여수해수담수도급공사비</v>
          </cell>
          <cell r="O12675">
            <v>400000</v>
          </cell>
        </row>
        <row r="12676">
          <cell r="N12676" t="str">
            <v>여수해수담수직접조사비</v>
          </cell>
          <cell r="O12676">
            <v>21000</v>
          </cell>
        </row>
        <row r="12677">
          <cell r="N12677" t="str">
            <v>여수해수담수임직원급여</v>
          </cell>
          <cell r="O12677">
            <v>53141</v>
          </cell>
        </row>
        <row r="12678">
          <cell r="N12678" t="str">
            <v>여수해수담수무기직급여</v>
          </cell>
          <cell r="O12678">
            <v>18601</v>
          </cell>
        </row>
        <row r="12679">
          <cell r="N12679" t="str">
            <v>여수해수담수임직원제수당</v>
          </cell>
          <cell r="O12679">
            <v>6420</v>
          </cell>
        </row>
        <row r="12680">
          <cell r="N12680" t="str">
            <v>여수해수담수내부평가급</v>
          </cell>
          <cell r="O12680">
            <v>7911</v>
          </cell>
        </row>
        <row r="12681">
          <cell r="N12681" t="str">
            <v>여수해수담수급여성성과급</v>
          </cell>
          <cell r="O12681">
            <v>3819</v>
          </cell>
        </row>
        <row r="12682">
          <cell r="N12682" t="str">
            <v>여수해수담수무기직제수당</v>
          </cell>
          <cell r="O12682">
            <v>6981</v>
          </cell>
        </row>
        <row r="12683">
          <cell r="N12683" t="str">
            <v>여수해수담수단기고용</v>
          </cell>
          <cell r="O12683">
            <v>96000</v>
          </cell>
        </row>
        <row r="12684">
          <cell r="N12684" t="str">
            <v>여수해수담수임직원퇴직금</v>
          </cell>
          <cell r="O12684">
            <v>8182</v>
          </cell>
        </row>
        <row r="12685">
          <cell r="N12685" t="str">
            <v>여수해수담수무기직퇴직금</v>
          </cell>
          <cell r="O12685">
            <v>2232</v>
          </cell>
        </row>
        <row r="12686">
          <cell r="N12686" t="str">
            <v>여수해수담수급식보조비</v>
          </cell>
          <cell r="O12686">
            <v>1203</v>
          </cell>
        </row>
        <row r="12687">
          <cell r="N12687" t="str">
            <v>여수해수담수학자보조금</v>
          </cell>
          <cell r="O12687">
            <v>387</v>
          </cell>
        </row>
        <row r="12688">
          <cell r="N12688" t="str">
            <v>여수해수담수무기직급여성복리</v>
          </cell>
          <cell r="O12688">
            <v>1200</v>
          </cell>
        </row>
        <row r="12689">
          <cell r="N12689" t="str">
            <v>여수해수담수일반여비</v>
          </cell>
          <cell r="O12689">
            <v>1045</v>
          </cell>
        </row>
        <row r="12690">
          <cell r="N12690" t="str">
            <v>여수해수담수부임여비</v>
          </cell>
          <cell r="O12690">
            <v>171</v>
          </cell>
        </row>
        <row r="12691">
          <cell r="N12691" t="str">
            <v>여수해수담수시내교통비</v>
          </cell>
          <cell r="O12691">
            <v>4620</v>
          </cell>
        </row>
        <row r="12692">
          <cell r="N12692" t="str">
            <v>여수해수담수우편료</v>
          </cell>
          <cell r="O12692">
            <v>45</v>
          </cell>
        </row>
        <row r="12693">
          <cell r="N12693" t="str">
            <v>여수해수담수전화사용료</v>
          </cell>
          <cell r="O12693">
            <v>240</v>
          </cell>
        </row>
        <row r="12694">
          <cell r="N12694" t="str">
            <v>여수해수담수문방구및잡품</v>
          </cell>
          <cell r="O12694">
            <v>400</v>
          </cell>
        </row>
        <row r="12695">
          <cell r="N12695" t="str">
            <v>여수해수담수전산용품</v>
          </cell>
          <cell r="O12695">
            <v>360</v>
          </cell>
        </row>
        <row r="12696">
          <cell r="N12696" t="str">
            <v>여수해수담수반납대상소모</v>
          </cell>
          <cell r="O12696">
            <v>200</v>
          </cell>
        </row>
        <row r="12697">
          <cell r="N12697" t="str">
            <v>여수해수담수특수용품</v>
          </cell>
          <cell r="O12697">
            <v>40</v>
          </cell>
        </row>
        <row r="12698">
          <cell r="N12698" t="str">
            <v>여수해수담수도서비</v>
          </cell>
          <cell r="O12698">
            <v>0</v>
          </cell>
        </row>
        <row r="12699">
          <cell r="N12699" t="str">
            <v>여수해수담수업무관련수수</v>
          </cell>
          <cell r="O12699">
            <v>0</v>
          </cell>
        </row>
        <row r="12700">
          <cell r="N12700" t="str">
            <v>여수해수담수자체집합</v>
          </cell>
          <cell r="O12700">
            <v>479</v>
          </cell>
        </row>
        <row r="12701">
          <cell r="N12701" t="str">
            <v>여수해수담수기타교육훈련</v>
          </cell>
          <cell r="O12701">
            <v>0</v>
          </cell>
        </row>
        <row r="12702">
          <cell r="N12702" t="str">
            <v>여수해수담수시설가동전력</v>
          </cell>
          <cell r="O12702">
            <v>72000</v>
          </cell>
        </row>
        <row r="12703">
          <cell r="N12703" t="str">
            <v>여수해수담수행사경비</v>
          </cell>
          <cell r="O12703">
            <v>140</v>
          </cell>
        </row>
        <row r="12704">
          <cell r="N12704" t="str">
            <v>여수해수담수기타잡비</v>
          </cell>
          <cell r="O12704">
            <v>0</v>
          </cell>
        </row>
        <row r="12705">
          <cell r="N12705" t="str">
            <v>여수해수담수당직비</v>
          </cell>
          <cell r="O12705">
            <v>1010</v>
          </cell>
        </row>
        <row r="12706">
          <cell r="N12706" t="str">
            <v>여수해수담수건강관리비</v>
          </cell>
          <cell r="O12706">
            <v>275</v>
          </cell>
        </row>
        <row r="12707">
          <cell r="N12707" t="str">
            <v>여수해수담수국민건강보험(비급여)</v>
          </cell>
          <cell r="O12707">
            <v>2482</v>
          </cell>
        </row>
        <row r="12708">
          <cell r="N12708" t="str">
            <v>여수해수담수국민연금(비급여)</v>
          </cell>
          <cell r="O12708">
            <v>2500</v>
          </cell>
        </row>
        <row r="12709">
          <cell r="N12709" t="str">
            <v>여수해수담수산재보험</v>
          </cell>
          <cell r="O12709">
            <v>812</v>
          </cell>
        </row>
        <row r="12710">
          <cell r="N12710" t="str">
            <v>여수해수담수고용보험(비급여)</v>
          </cell>
          <cell r="O12710">
            <v>1194</v>
          </cell>
        </row>
        <row r="12711">
          <cell r="N12711" t="str">
            <v>여수해수담수체육행사비</v>
          </cell>
          <cell r="O12711">
            <v>100</v>
          </cell>
        </row>
        <row r="12712">
          <cell r="N12712" t="str">
            <v>여수해수담수직원특근식대</v>
          </cell>
          <cell r="O12712">
            <v>430</v>
          </cell>
        </row>
        <row r="12713">
          <cell r="N12713" t="str">
            <v>여수해수담수동호회지원비</v>
          </cell>
          <cell r="O12713">
            <v>81</v>
          </cell>
        </row>
        <row r="12714">
          <cell r="N12714" t="str">
            <v>여수해수담수기타복리후생</v>
          </cell>
          <cell r="O12714">
            <v>14</v>
          </cell>
        </row>
        <row r="12715">
          <cell r="N12715" t="str">
            <v>여수해수담수무기직(4대보험)</v>
          </cell>
          <cell r="O12715">
            <v>3154</v>
          </cell>
        </row>
        <row r="12716">
          <cell r="N12716" t="str">
            <v>여수해수담수무기직(준당직비)</v>
          </cell>
          <cell r="O12716">
            <v>200</v>
          </cell>
        </row>
        <row r="12717">
          <cell r="N12717" t="str">
            <v>여수해수담수무기직(건강관리비)</v>
          </cell>
          <cell r="O12717">
            <v>260</v>
          </cell>
        </row>
        <row r="12718">
          <cell r="N12718" t="str">
            <v>여수해수담수무기직(체육행사비)</v>
          </cell>
          <cell r="O12718">
            <v>100</v>
          </cell>
        </row>
        <row r="12719">
          <cell r="N12719" t="str">
            <v>여수해수담수무기직(직원특근식대)</v>
          </cell>
          <cell r="O12719">
            <v>370</v>
          </cell>
        </row>
        <row r="12720">
          <cell r="N12720" t="str">
            <v>여수해수담수무기직(동호회지원비)</v>
          </cell>
          <cell r="O12720">
            <v>90</v>
          </cell>
        </row>
        <row r="12721">
          <cell r="N12721" t="str">
            <v>여수해수담수임직원인센티브</v>
          </cell>
          <cell r="O12721">
            <v>11750</v>
          </cell>
        </row>
        <row r="12722">
          <cell r="N12722" t="str">
            <v>여수해수담수무기직인센티브</v>
          </cell>
          <cell r="O12722">
            <v>4583</v>
          </cell>
        </row>
        <row r="12723">
          <cell r="N12723" t="str">
            <v>여수해수담수기타예비비</v>
          </cell>
          <cell r="O12723">
            <v>3687</v>
          </cell>
        </row>
        <row r="12724">
          <cell r="N12724" t="str">
            <v xml:space="preserve">군산해수담수 </v>
          </cell>
          <cell r="O12724">
            <v>23945</v>
          </cell>
        </row>
        <row r="12725">
          <cell r="N12725" t="str">
            <v>군산해수담수지방전용상각</v>
          </cell>
          <cell r="O12725">
            <v>23945</v>
          </cell>
        </row>
        <row r="12726">
          <cell r="N12726" t="str">
            <v xml:space="preserve">옹진해수담수 </v>
          </cell>
          <cell r="O12726">
            <v>181007</v>
          </cell>
        </row>
        <row r="12727">
          <cell r="N12727" t="str">
            <v>옹진해수담수직영비</v>
          </cell>
          <cell r="O12727">
            <v>120000</v>
          </cell>
        </row>
        <row r="12728">
          <cell r="N12728" t="str">
            <v>옹진해수담수지방전용상각</v>
          </cell>
          <cell r="O12728">
            <v>61007</v>
          </cell>
        </row>
        <row r="12729">
          <cell r="N12729" t="str">
            <v xml:space="preserve">  </v>
          </cell>
          <cell r="O12729">
            <v>32656000</v>
          </cell>
        </row>
        <row r="12730">
          <cell r="N12730" t="str">
            <v xml:space="preserve">해외사업공통 </v>
          </cell>
          <cell r="O12730">
            <v>6654591</v>
          </cell>
        </row>
        <row r="12731">
          <cell r="N12731" t="str">
            <v>해외사업공통직접조사비</v>
          </cell>
          <cell r="O12731">
            <v>595000</v>
          </cell>
        </row>
        <row r="12732">
          <cell r="N12732" t="str">
            <v>해외사업공통조사용역비</v>
          </cell>
          <cell r="O12732">
            <v>0</v>
          </cell>
        </row>
        <row r="12733">
          <cell r="N12733" t="str">
            <v>해외사업공통임직원급여</v>
          </cell>
          <cell r="O12733">
            <v>2603890</v>
          </cell>
        </row>
        <row r="12734">
          <cell r="N12734" t="str">
            <v>해외사업공통임직원제수당</v>
          </cell>
          <cell r="O12734">
            <v>314602</v>
          </cell>
        </row>
        <row r="12735">
          <cell r="N12735" t="str">
            <v>해외사업공통내부평가급</v>
          </cell>
          <cell r="O12735">
            <v>387622</v>
          </cell>
        </row>
        <row r="12736">
          <cell r="N12736" t="str">
            <v>해외사업공통급여성성과급</v>
          </cell>
          <cell r="O12736">
            <v>187112</v>
          </cell>
        </row>
        <row r="12737">
          <cell r="N12737" t="str">
            <v>해외사업공통단기고용</v>
          </cell>
          <cell r="O12737">
            <v>9622</v>
          </cell>
        </row>
        <row r="12738">
          <cell r="N12738" t="str">
            <v>해외사업공통비정규인력</v>
          </cell>
          <cell r="O12738">
            <v>287610</v>
          </cell>
        </row>
        <row r="12739">
          <cell r="N12739" t="str">
            <v>해외사업공통급여성복리비</v>
          </cell>
          <cell r="O12739">
            <v>6000</v>
          </cell>
        </row>
        <row r="12740">
          <cell r="N12740" t="str">
            <v>해외사업공통성과급</v>
          </cell>
          <cell r="O12740">
            <v>113474</v>
          </cell>
        </row>
        <row r="12741">
          <cell r="N12741" t="str">
            <v>해외사업공통임직원퇴직금</v>
          </cell>
          <cell r="O12741">
            <v>400939</v>
          </cell>
        </row>
        <row r="12742">
          <cell r="N12742" t="str">
            <v>해외사업공통급식보조비</v>
          </cell>
          <cell r="O12742">
            <v>58957</v>
          </cell>
        </row>
        <row r="12743">
          <cell r="N12743" t="str">
            <v>해외사업공통학자보조금</v>
          </cell>
          <cell r="O12743">
            <v>18956</v>
          </cell>
        </row>
        <row r="12744">
          <cell r="N12744" t="str">
            <v>해외사업공통일반여비</v>
          </cell>
          <cell r="O12744">
            <v>50000</v>
          </cell>
        </row>
        <row r="12745">
          <cell r="N12745" t="str">
            <v>해외사업공통부임여비</v>
          </cell>
          <cell r="O12745">
            <v>18769</v>
          </cell>
        </row>
        <row r="12746">
          <cell r="N12746" t="str">
            <v>해외사업공통시내교통비</v>
          </cell>
          <cell r="O12746">
            <v>139440</v>
          </cell>
        </row>
        <row r="12747">
          <cell r="N12747" t="str">
            <v>해외사업공통우편료</v>
          </cell>
          <cell r="O12747">
            <v>0</v>
          </cell>
        </row>
        <row r="12748">
          <cell r="N12748" t="str">
            <v>해외사업공통전화사용료</v>
          </cell>
          <cell r="O12748">
            <v>9360</v>
          </cell>
        </row>
        <row r="12749">
          <cell r="N12749" t="str">
            <v>해외사업공통문방구및잡품</v>
          </cell>
          <cell r="O12749">
            <v>8200</v>
          </cell>
        </row>
        <row r="12750">
          <cell r="N12750" t="str">
            <v>해외사업공통전산용품</v>
          </cell>
          <cell r="O12750">
            <v>7380</v>
          </cell>
        </row>
        <row r="12751">
          <cell r="N12751" t="str">
            <v>해외사업공통반납대상소모</v>
          </cell>
          <cell r="O12751">
            <v>4100</v>
          </cell>
        </row>
        <row r="12752">
          <cell r="N12752" t="str">
            <v>해외사업공통특수용품</v>
          </cell>
          <cell r="O12752">
            <v>820</v>
          </cell>
        </row>
        <row r="12753">
          <cell r="N12753" t="str">
            <v>해외사업공통도서비</v>
          </cell>
          <cell r="O12753">
            <v>0</v>
          </cell>
        </row>
        <row r="12754">
          <cell r="N12754" t="str">
            <v>해외사업공통인쇄비</v>
          </cell>
          <cell r="O12754">
            <v>1600</v>
          </cell>
        </row>
        <row r="12755">
          <cell r="N12755" t="str">
            <v>해외사업공통차량임차료</v>
          </cell>
          <cell r="O12755">
            <v>18000</v>
          </cell>
        </row>
        <row r="12756">
          <cell r="N12756" t="str">
            <v>해외사업공통유형공통상각</v>
          </cell>
          <cell r="O12756">
            <v>20883</v>
          </cell>
        </row>
        <row r="12757">
          <cell r="N12757" t="str">
            <v>해외사업공통차량유지비</v>
          </cell>
          <cell r="O12757">
            <v>10000</v>
          </cell>
        </row>
        <row r="12758">
          <cell r="N12758" t="str">
            <v>해외사업공통기타보험료</v>
          </cell>
          <cell r="O12758">
            <v>41000</v>
          </cell>
        </row>
        <row r="12759">
          <cell r="N12759" t="str">
            <v>해외사업공통업무관련수수</v>
          </cell>
          <cell r="O12759">
            <v>0</v>
          </cell>
        </row>
        <row r="12760">
          <cell r="N12760" t="str">
            <v>해외사업공통외부위탁비</v>
          </cell>
          <cell r="O12760">
            <v>67799</v>
          </cell>
        </row>
        <row r="12761">
          <cell r="N12761" t="str">
            <v>해외사업공통업무추진비</v>
          </cell>
          <cell r="O12761">
            <v>4500</v>
          </cell>
        </row>
        <row r="12762">
          <cell r="N12762" t="str">
            <v>해외사업공통홍보물제작</v>
          </cell>
          <cell r="O12762">
            <v>5000</v>
          </cell>
        </row>
        <row r="12763">
          <cell r="N12763" t="str">
            <v>해외사업공통기타광고선전</v>
          </cell>
          <cell r="O12763">
            <v>7000</v>
          </cell>
        </row>
        <row r="12764">
          <cell r="N12764" t="str">
            <v>해외사업공통자체집합</v>
          </cell>
          <cell r="O12764">
            <v>6300</v>
          </cell>
        </row>
        <row r="12765">
          <cell r="N12765" t="str">
            <v>해외사업공통기타교육훈련</v>
          </cell>
          <cell r="O12765">
            <v>5000</v>
          </cell>
        </row>
        <row r="12766">
          <cell r="N12766" t="str">
            <v>해외사업공통포상금</v>
          </cell>
          <cell r="O12766">
            <v>1500</v>
          </cell>
        </row>
        <row r="12767">
          <cell r="N12767" t="str">
            <v>해외사업공통행사경비</v>
          </cell>
          <cell r="O12767">
            <v>6300</v>
          </cell>
        </row>
        <row r="12768">
          <cell r="N12768" t="str">
            <v>해외사업공통기타잡비</v>
          </cell>
          <cell r="O12768">
            <v>6400</v>
          </cell>
        </row>
        <row r="12769">
          <cell r="N12769" t="str">
            <v>해외사업공통당직비</v>
          </cell>
          <cell r="O12769">
            <v>22716</v>
          </cell>
        </row>
        <row r="12770">
          <cell r="N12770" t="str">
            <v>해외사업공통건강관리비</v>
          </cell>
          <cell r="O12770">
            <v>10725</v>
          </cell>
        </row>
        <row r="12771">
          <cell r="N12771" t="str">
            <v>해외사업공통국민건강보험(비급여)</v>
          </cell>
          <cell r="O12771">
            <v>121628</v>
          </cell>
        </row>
        <row r="12772">
          <cell r="N12772" t="str">
            <v>해외사업공통국민연금(비급여)</v>
          </cell>
          <cell r="O12772">
            <v>122492</v>
          </cell>
        </row>
        <row r="12773">
          <cell r="N12773" t="str">
            <v>해외사업공통산재보험</v>
          </cell>
          <cell r="O12773">
            <v>39764</v>
          </cell>
        </row>
        <row r="12774">
          <cell r="N12774" t="str">
            <v>해외사업공통고용보험(비급여)</v>
          </cell>
          <cell r="O12774">
            <v>58508</v>
          </cell>
        </row>
        <row r="12775">
          <cell r="N12775" t="str">
            <v>해외사업공통체육행사비</v>
          </cell>
          <cell r="O12775">
            <v>4902</v>
          </cell>
        </row>
        <row r="12776">
          <cell r="N12776" t="str">
            <v>해외사업공통직원특근식대</v>
          </cell>
          <cell r="O12776">
            <v>21065</v>
          </cell>
        </row>
        <row r="12777">
          <cell r="N12777" t="str">
            <v>해외사업공통동호회지원비</v>
          </cell>
          <cell r="O12777">
            <v>3975</v>
          </cell>
        </row>
        <row r="12778">
          <cell r="N12778" t="str">
            <v>해외사업공통합숙소운영비</v>
          </cell>
          <cell r="O12778">
            <v>38772</v>
          </cell>
        </row>
        <row r="12779">
          <cell r="N12779" t="str">
            <v>해외사업공통기타복리후생</v>
          </cell>
          <cell r="O12779">
            <v>666</v>
          </cell>
        </row>
        <row r="12780">
          <cell r="N12780" t="str">
            <v>해외사업공통비정규직(4대보험)</v>
          </cell>
          <cell r="O12780">
            <v>29386</v>
          </cell>
        </row>
        <row r="12781">
          <cell r="N12781" t="str">
            <v>해외사업공통비정규직(건강관리비)</v>
          </cell>
          <cell r="O12781">
            <v>260</v>
          </cell>
        </row>
        <row r="12782">
          <cell r="N12782" t="str">
            <v>해외사업공통비정규직(체육행사비)</v>
          </cell>
          <cell r="O12782">
            <v>100</v>
          </cell>
        </row>
        <row r="12783">
          <cell r="N12783" t="str">
            <v>해외사업공통비정규직(동호회지원비)</v>
          </cell>
          <cell r="O12783">
            <v>90</v>
          </cell>
        </row>
        <row r="12784">
          <cell r="N12784" t="str">
            <v>해외사업공통임직원인센티브</v>
          </cell>
          <cell r="O12784">
            <v>575742</v>
          </cell>
        </row>
        <row r="12785">
          <cell r="N12785" t="str">
            <v>해외사업공통기타예비비</v>
          </cell>
          <cell r="O12785">
            <v>180665</v>
          </cell>
        </row>
        <row r="12786">
          <cell r="N12786" t="str">
            <v xml:space="preserve">패트린트수력발전 </v>
          </cell>
          <cell r="O12786">
            <v>3551767</v>
          </cell>
        </row>
        <row r="12787">
          <cell r="N12787" t="str">
            <v>패트린트수력발전직접조사비</v>
          </cell>
          <cell r="O12787">
            <v>2745000</v>
          </cell>
        </row>
        <row r="12788">
          <cell r="N12788" t="str">
            <v>패트린트수력발전조사용역비</v>
          </cell>
          <cell r="O12788">
            <v>50000</v>
          </cell>
        </row>
        <row r="12789">
          <cell r="N12789" t="str">
            <v>패트린트수력발전임직원급여</v>
          </cell>
          <cell r="O12789">
            <v>371984</v>
          </cell>
        </row>
        <row r="12790">
          <cell r="N12790" t="str">
            <v>패트린트수력발전임직원제수당</v>
          </cell>
          <cell r="O12790">
            <v>44943</v>
          </cell>
        </row>
        <row r="12791">
          <cell r="N12791" t="str">
            <v>패트린트수력발전내부평가급</v>
          </cell>
          <cell r="O12791">
            <v>55375</v>
          </cell>
        </row>
        <row r="12792">
          <cell r="N12792" t="str">
            <v>패트린트수력발전급여성성과급</v>
          </cell>
          <cell r="O12792">
            <v>26730</v>
          </cell>
        </row>
        <row r="12793">
          <cell r="N12793" t="str">
            <v>패트린트수력발전임직원퇴직금</v>
          </cell>
          <cell r="O12793">
            <v>57277</v>
          </cell>
        </row>
        <row r="12794">
          <cell r="N12794" t="str">
            <v>패트린트수력발전급식보조비</v>
          </cell>
          <cell r="O12794">
            <v>8422</v>
          </cell>
        </row>
        <row r="12795">
          <cell r="N12795" t="str">
            <v>패트린트수력발전학자보조금</v>
          </cell>
          <cell r="O12795">
            <v>2708</v>
          </cell>
        </row>
        <row r="12796">
          <cell r="N12796" t="str">
            <v>패트린트수력발전시내교통비</v>
          </cell>
          <cell r="O12796">
            <v>20580</v>
          </cell>
        </row>
        <row r="12797">
          <cell r="N12797" t="str">
            <v>패트린트수력발전문방구및잡품</v>
          </cell>
          <cell r="O12797">
            <v>1400</v>
          </cell>
        </row>
        <row r="12798">
          <cell r="N12798" t="str">
            <v>패트린트수력발전전산용품</v>
          </cell>
          <cell r="O12798">
            <v>1260</v>
          </cell>
        </row>
        <row r="12799">
          <cell r="N12799" t="str">
            <v>패트린트수력발전반납대상소모</v>
          </cell>
          <cell r="O12799">
            <v>700</v>
          </cell>
        </row>
        <row r="12800">
          <cell r="N12800" t="str">
            <v>패트린트수력발전특수용품</v>
          </cell>
          <cell r="O12800">
            <v>140</v>
          </cell>
        </row>
        <row r="12801">
          <cell r="N12801" t="str">
            <v>패트린트수력발전행사경비</v>
          </cell>
          <cell r="O12801">
            <v>980</v>
          </cell>
        </row>
        <row r="12802">
          <cell r="N12802" t="str">
            <v>패트린트수력발전기타잡비</v>
          </cell>
          <cell r="O12802">
            <v>1000</v>
          </cell>
        </row>
        <row r="12803">
          <cell r="N12803" t="str">
            <v>패트린트수력발전건강관리비</v>
          </cell>
          <cell r="O12803">
            <v>1925</v>
          </cell>
        </row>
        <row r="12804">
          <cell r="N12804" t="str">
            <v>패트린트수력발전국민건강보험(비급여)</v>
          </cell>
          <cell r="O12804">
            <v>17375</v>
          </cell>
        </row>
        <row r="12805">
          <cell r="N12805" t="str">
            <v>패트린트수력발전국민연금(비급여)</v>
          </cell>
          <cell r="O12805">
            <v>17499</v>
          </cell>
        </row>
        <row r="12806">
          <cell r="N12806" t="str">
            <v>패트린트수력발전산재보험</v>
          </cell>
          <cell r="O12806">
            <v>5681</v>
          </cell>
        </row>
        <row r="12807">
          <cell r="N12807" t="str">
            <v>패트린트수력발전고용보험(비급여)</v>
          </cell>
          <cell r="O12807">
            <v>8358</v>
          </cell>
        </row>
        <row r="12808">
          <cell r="N12808" t="str">
            <v>패트린트수력발전체육행사비</v>
          </cell>
          <cell r="O12808">
            <v>700</v>
          </cell>
        </row>
        <row r="12809">
          <cell r="N12809" t="str">
            <v>패트린트수력발전직원특근식대</v>
          </cell>
          <cell r="O12809">
            <v>3009</v>
          </cell>
        </row>
        <row r="12810">
          <cell r="N12810" t="str">
            <v>패트린트수력발전동호회지원비</v>
          </cell>
          <cell r="O12810">
            <v>568</v>
          </cell>
        </row>
        <row r="12811">
          <cell r="N12811" t="str">
            <v>패트린트수력발전기타복리후생</v>
          </cell>
          <cell r="O12811">
            <v>95</v>
          </cell>
        </row>
        <row r="12812">
          <cell r="N12812" t="str">
            <v>패트린트수력발전임직원인센티브</v>
          </cell>
          <cell r="O12812">
            <v>82249</v>
          </cell>
        </row>
        <row r="12813">
          <cell r="N12813" t="str">
            <v>패트린트수력발전기타예비비</v>
          </cell>
          <cell r="O12813">
            <v>25809</v>
          </cell>
        </row>
        <row r="12814">
          <cell r="N12814" t="str">
            <v xml:space="preserve">ODA사업 </v>
          </cell>
          <cell r="O12814">
            <v>1914887</v>
          </cell>
        </row>
        <row r="12815">
          <cell r="N12815" t="str">
            <v>ODA사업직접조사비</v>
          </cell>
          <cell r="O12815">
            <v>925000</v>
          </cell>
        </row>
        <row r="12816">
          <cell r="N12816" t="str">
            <v>ODA사업조사용역비</v>
          </cell>
          <cell r="O12816">
            <v>240000</v>
          </cell>
        </row>
        <row r="12817">
          <cell r="N12817" t="str">
            <v>ODA사업임직원급여</v>
          </cell>
          <cell r="O12817">
            <v>371984</v>
          </cell>
        </row>
        <row r="12818">
          <cell r="N12818" t="str">
            <v>ODA사업임직원제수당</v>
          </cell>
          <cell r="O12818">
            <v>44943</v>
          </cell>
        </row>
        <row r="12819">
          <cell r="N12819" t="str">
            <v>ODA사업내부평가급</v>
          </cell>
          <cell r="O12819">
            <v>55375</v>
          </cell>
        </row>
        <row r="12820">
          <cell r="N12820" t="str">
            <v>ODA사업급여성성과급</v>
          </cell>
          <cell r="O12820">
            <v>26730</v>
          </cell>
        </row>
        <row r="12821">
          <cell r="N12821" t="str">
            <v>ODA사업임직원퇴직금</v>
          </cell>
          <cell r="O12821">
            <v>57277</v>
          </cell>
        </row>
        <row r="12822">
          <cell r="N12822" t="str">
            <v>ODA사업급식보조비</v>
          </cell>
          <cell r="O12822">
            <v>8422</v>
          </cell>
        </row>
        <row r="12823">
          <cell r="N12823" t="str">
            <v>ODA사업학자보조금</v>
          </cell>
          <cell r="O12823">
            <v>2708</v>
          </cell>
        </row>
        <row r="12824">
          <cell r="N12824" t="str">
            <v>ODA사업시내교통비</v>
          </cell>
          <cell r="O12824">
            <v>14700</v>
          </cell>
        </row>
        <row r="12825">
          <cell r="N12825" t="str">
            <v>ODA사업문방구및잡품</v>
          </cell>
          <cell r="O12825">
            <v>1000</v>
          </cell>
        </row>
        <row r="12826">
          <cell r="N12826" t="str">
            <v>ODA사업전산용품</v>
          </cell>
          <cell r="O12826">
            <v>900</v>
          </cell>
        </row>
        <row r="12827">
          <cell r="N12827" t="str">
            <v>ODA사업반납대상소모</v>
          </cell>
          <cell r="O12827">
            <v>500</v>
          </cell>
        </row>
        <row r="12828">
          <cell r="N12828" t="str">
            <v>ODA사업특수용품</v>
          </cell>
          <cell r="O12828">
            <v>100</v>
          </cell>
        </row>
        <row r="12829">
          <cell r="N12829" t="str">
            <v>ODA사업행사경비</v>
          </cell>
          <cell r="O12829">
            <v>980</v>
          </cell>
        </row>
        <row r="12830">
          <cell r="N12830" t="str">
            <v>ODA사업기타잡비</v>
          </cell>
          <cell r="O12830">
            <v>1000</v>
          </cell>
        </row>
        <row r="12831">
          <cell r="N12831" t="str">
            <v>ODA사업건강관리비</v>
          </cell>
          <cell r="O12831">
            <v>1925</v>
          </cell>
        </row>
        <row r="12832">
          <cell r="N12832" t="str">
            <v>ODA사업국민건강보험(비급여)</v>
          </cell>
          <cell r="O12832">
            <v>17375</v>
          </cell>
        </row>
        <row r="12833">
          <cell r="N12833" t="str">
            <v>ODA사업국민연금(비급여)</v>
          </cell>
          <cell r="O12833">
            <v>17499</v>
          </cell>
        </row>
        <row r="12834">
          <cell r="N12834" t="str">
            <v>ODA사업산재보험</v>
          </cell>
          <cell r="O12834">
            <v>5681</v>
          </cell>
        </row>
        <row r="12835">
          <cell r="N12835" t="str">
            <v>ODA사업고용보험(비급여)</v>
          </cell>
          <cell r="O12835">
            <v>8358</v>
          </cell>
        </row>
        <row r="12836">
          <cell r="N12836" t="str">
            <v>ODA사업체육행사비</v>
          </cell>
          <cell r="O12836">
            <v>700</v>
          </cell>
        </row>
        <row r="12837">
          <cell r="N12837" t="str">
            <v>ODA사업직원특근식대</v>
          </cell>
          <cell r="O12837">
            <v>3009</v>
          </cell>
        </row>
        <row r="12838">
          <cell r="N12838" t="str">
            <v>ODA사업동호회지원비</v>
          </cell>
          <cell r="O12838">
            <v>568</v>
          </cell>
        </row>
        <row r="12839">
          <cell r="N12839" t="str">
            <v>ODA사업기타복리후생</v>
          </cell>
          <cell r="O12839">
            <v>95</v>
          </cell>
        </row>
        <row r="12840">
          <cell r="N12840" t="str">
            <v>ODA사업임직원인센티브</v>
          </cell>
          <cell r="O12840">
            <v>82249</v>
          </cell>
        </row>
        <row r="12841">
          <cell r="N12841" t="str">
            <v>ODA사업기타예비비</v>
          </cell>
          <cell r="O12841">
            <v>25809</v>
          </cell>
        </row>
        <row r="12842">
          <cell r="N12842" t="str">
            <v xml:space="preserve">해외수주사업 </v>
          </cell>
          <cell r="O12842">
            <v>6797204</v>
          </cell>
        </row>
        <row r="12843">
          <cell r="N12843" t="str">
            <v>해외수주사업직접조사비</v>
          </cell>
          <cell r="O12843">
            <v>3289711</v>
          </cell>
        </row>
        <row r="12844">
          <cell r="N12844" t="str">
            <v>해외수주사업조사용역비</v>
          </cell>
          <cell r="O12844">
            <v>3295000</v>
          </cell>
        </row>
        <row r="12845">
          <cell r="N12845" t="str">
            <v>해외수주사업임직원급여</v>
          </cell>
          <cell r="O12845">
            <v>106281</v>
          </cell>
        </row>
        <row r="12846">
          <cell r="N12846" t="str">
            <v>해외수주사업임직원제수당</v>
          </cell>
          <cell r="O12846">
            <v>12841</v>
          </cell>
        </row>
        <row r="12847">
          <cell r="N12847" t="str">
            <v>해외수주사업내부평가급</v>
          </cell>
          <cell r="O12847">
            <v>15821</v>
          </cell>
        </row>
        <row r="12848">
          <cell r="N12848" t="str">
            <v>해외수주사업급여성성과급</v>
          </cell>
          <cell r="O12848">
            <v>7637</v>
          </cell>
        </row>
        <row r="12849">
          <cell r="N12849" t="str">
            <v>해외수주사업임직원퇴직금</v>
          </cell>
          <cell r="O12849">
            <v>16365</v>
          </cell>
        </row>
        <row r="12850">
          <cell r="N12850" t="str">
            <v>해외수주사업급식보조비</v>
          </cell>
          <cell r="O12850">
            <v>2406</v>
          </cell>
        </row>
        <row r="12851">
          <cell r="N12851" t="str">
            <v>해외수주사업학자보조금</v>
          </cell>
          <cell r="O12851">
            <v>774</v>
          </cell>
        </row>
        <row r="12852">
          <cell r="N12852" t="str">
            <v>해외수주사업시내교통비</v>
          </cell>
          <cell r="O12852">
            <v>2940</v>
          </cell>
        </row>
        <row r="12853">
          <cell r="N12853" t="str">
            <v>해외수주사업문방구및잡품</v>
          </cell>
          <cell r="O12853">
            <v>200</v>
          </cell>
        </row>
        <row r="12854">
          <cell r="N12854" t="str">
            <v>해외수주사업전산용품</v>
          </cell>
          <cell r="O12854">
            <v>180</v>
          </cell>
        </row>
        <row r="12855">
          <cell r="N12855" t="str">
            <v>해외수주사업반납대상소모</v>
          </cell>
          <cell r="O12855">
            <v>100</v>
          </cell>
        </row>
        <row r="12856">
          <cell r="N12856" t="str">
            <v>해외수주사업특수용품</v>
          </cell>
          <cell r="O12856">
            <v>20</v>
          </cell>
        </row>
        <row r="12857">
          <cell r="N12857" t="str">
            <v>해외수주사업행사경비</v>
          </cell>
          <cell r="O12857">
            <v>280</v>
          </cell>
        </row>
        <row r="12858">
          <cell r="N12858" t="str">
            <v>해외수주사업건강관리비</v>
          </cell>
          <cell r="O12858">
            <v>550</v>
          </cell>
        </row>
        <row r="12859">
          <cell r="N12859" t="str">
            <v>해외수주사업국민건강보험(비급여)</v>
          </cell>
          <cell r="O12859">
            <v>4964</v>
          </cell>
        </row>
        <row r="12860">
          <cell r="N12860" t="str">
            <v>해외수주사업국민연금(비급여)</v>
          </cell>
          <cell r="O12860">
            <v>5000</v>
          </cell>
        </row>
        <row r="12861">
          <cell r="N12861" t="str">
            <v>해외수주사업산재보험</v>
          </cell>
          <cell r="O12861">
            <v>1623</v>
          </cell>
        </row>
        <row r="12862">
          <cell r="N12862" t="str">
            <v>해외수주사업고용보험(비급여)</v>
          </cell>
          <cell r="O12862">
            <v>2388</v>
          </cell>
        </row>
        <row r="12863">
          <cell r="N12863" t="str">
            <v>해외수주사업체육행사비</v>
          </cell>
          <cell r="O12863">
            <v>200</v>
          </cell>
        </row>
        <row r="12864">
          <cell r="N12864" t="str">
            <v>해외수주사업직원특근식대</v>
          </cell>
          <cell r="O12864">
            <v>860</v>
          </cell>
        </row>
        <row r="12865">
          <cell r="N12865" t="str">
            <v>해외수주사업동호회지원비</v>
          </cell>
          <cell r="O12865">
            <v>162</v>
          </cell>
        </row>
        <row r="12866">
          <cell r="N12866" t="str">
            <v>해외수주사업기타복리후생</v>
          </cell>
          <cell r="O12866">
            <v>27</v>
          </cell>
        </row>
        <row r="12867">
          <cell r="N12867" t="str">
            <v>해외수주사업임직원인센티브</v>
          </cell>
          <cell r="O12867">
            <v>23500</v>
          </cell>
        </row>
        <row r="12868">
          <cell r="N12868" t="str">
            <v>해외수주사업기타예비비</v>
          </cell>
          <cell r="O12868">
            <v>7374</v>
          </cell>
        </row>
        <row r="12869">
          <cell r="N12869" t="str">
            <v xml:space="preserve">태국물관리 </v>
          </cell>
          <cell r="O12869">
            <v>1277915</v>
          </cell>
        </row>
        <row r="12870">
          <cell r="N12870" t="str">
            <v>태국물관리직접조사비</v>
          </cell>
          <cell r="O12870">
            <v>361040</v>
          </cell>
        </row>
        <row r="12871">
          <cell r="N12871" t="str">
            <v>태국물관리조사용역비</v>
          </cell>
          <cell r="O12871">
            <v>56000</v>
          </cell>
        </row>
        <row r="12872">
          <cell r="N12872" t="str">
            <v>태국물관리임직원급여</v>
          </cell>
          <cell r="O12872">
            <v>425125</v>
          </cell>
        </row>
        <row r="12873">
          <cell r="N12873" t="str">
            <v>태국물관리임직원제수당</v>
          </cell>
          <cell r="O12873">
            <v>51363</v>
          </cell>
        </row>
        <row r="12874">
          <cell r="N12874" t="str">
            <v>태국물관리내부평가급</v>
          </cell>
          <cell r="O12874">
            <v>63285</v>
          </cell>
        </row>
        <row r="12875">
          <cell r="N12875" t="str">
            <v>태국물관리급여성성과급</v>
          </cell>
          <cell r="O12875">
            <v>30549</v>
          </cell>
        </row>
        <row r="12876">
          <cell r="N12876" t="str">
            <v>태국물관리임직원퇴직금</v>
          </cell>
          <cell r="O12876">
            <v>65459</v>
          </cell>
        </row>
        <row r="12877">
          <cell r="N12877" t="str">
            <v>태국물관리급식보조비</v>
          </cell>
          <cell r="O12877">
            <v>9626</v>
          </cell>
        </row>
        <row r="12878">
          <cell r="N12878" t="str">
            <v>태국물관리학자보조금</v>
          </cell>
          <cell r="O12878">
            <v>3095</v>
          </cell>
        </row>
        <row r="12879">
          <cell r="N12879" t="str">
            <v>태국물관리시내교통비</v>
          </cell>
          <cell r="O12879">
            <v>11760</v>
          </cell>
        </row>
        <row r="12880">
          <cell r="N12880" t="str">
            <v>태국물관리문방구및잡품</v>
          </cell>
          <cell r="O12880">
            <v>800</v>
          </cell>
        </row>
        <row r="12881">
          <cell r="N12881" t="str">
            <v>태국물관리전산용품</v>
          </cell>
          <cell r="O12881">
            <v>720</v>
          </cell>
        </row>
        <row r="12882">
          <cell r="N12882" t="str">
            <v>태국물관리반납대상소모</v>
          </cell>
          <cell r="O12882">
            <v>400</v>
          </cell>
        </row>
        <row r="12883">
          <cell r="N12883" t="str">
            <v>태국물관리특수용품</v>
          </cell>
          <cell r="O12883">
            <v>80</v>
          </cell>
        </row>
        <row r="12884">
          <cell r="N12884" t="str">
            <v>태국물관리변호사비용</v>
          </cell>
          <cell r="O12884">
            <v>9900</v>
          </cell>
        </row>
        <row r="12885">
          <cell r="N12885" t="str">
            <v>태국물관리행사경비</v>
          </cell>
          <cell r="O12885">
            <v>1120</v>
          </cell>
        </row>
        <row r="12886">
          <cell r="N12886" t="str">
            <v>태국물관리기타잡비</v>
          </cell>
          <cell r="O12886">
            <v>1000</v>
          </cell>
        </row>
        <row r="12887">
          <cell r="N12887" t="str">
            <v>태국물관리건강관리비</v>
          </cell>
          <cell r="O12887">
            <v>2200</v>
          </cell>
        </row>
        <row r="12888">
          <cell r="N12888" t="str">
            <v>태국물관리국민건강보험(비급여)</v>
          </cell>
          <cell r="O12888">
            <v>19858</v>
          </cell>
        </row>
        <row r="12889">
          <cell r="N12889" t="str">
            <v>태국물관리국민연금(비급여)</v>
          </cell>
          <cell r="O12889">
            <v>19999</v>
          </cell>
        </row>
        <row r="12890">
          <cell r="N12890" t="str">
            <v>태국물관리산재보험</v>
          </cell>
          <cell r="O12890">
            <v>6492</v>
          </cell>
        </row>
        <row r="12891">
          <cell r="N12891" t="str">
            <v>태국물관리고용보험(비급여)</v>
          </cell>
          <cell r="O12891">
            <v>9552</v>
          </cell>
        </row>
        <row r="12892">
          <cell r="N12892" t="str">
            <v>태국물관리체육행사비</v>
          </cell>
          <cell r="O12892">
            <v>800</v>
          </cell>
        </row>
        <row r="12893">
          <cell r="N12893" t="str">
            <v>태국물관리직원특근식대</v>
          </cell>
          <cell r="O12893">
            <v>3439</v>
          </cell>
        </row>
        <row r="12894">
          <cell r="N12894" t="str">
            <v>태국물관리동호회지원비</v>
          </cell>
          <cell r="O12894">
            <v>649</v>
          </cell>
        </row>
        <row r="12895">
          <cell r="N12895" t="str">
            <v>태국물관리기타복리후생</v>
          </cell>
          <cell r="O12895">
            <v>109</v>
          </cell>
        </row>
        <row r="12896">
          <cell r="N12896" t="str">
            <v>태국물관리임직원인센티브</v>
          </cell>
          <cell r="O12896">
            <v>93999</v>
          </cell>
        </row>
        <row r="12897">
          <cell r="N12897" t="str">
            <v>태국물관리기타예비비</v>
          </cell>
          <cell r="O12897">
            <v>29496</v>
          </cell>
        </row>
        <row r="12898">
          <cell r="N12898" t="str">
            <v xml:space="preserve">필리핀앙갓운영 </v>
          </cell>
          <cell r="O12898">
            <v>978682</v>
          </cell>
        </row>
        <row r="12899">
          <cell r="N12899" t="str">
            <v>필리핀앙갓운영직접조사비</v>
          </cell>
          <cell r="O12899">
            <v>273000</v>
          </cell>
        </row>
        <row r="12900">
          <cell r="N12900" t="str">
            <v>필리핀앙갓운영조사용역비</v>
          </cell>
          <cell r="O12900">
            <v>50000</v>
          </cell>
        </row>
        <row r="12901">
          <cell r="N12901" t="str">
            <v>필리핀앙갓운영임직원급여</v>
          </cell>
          <cell r="O12901">
            <v>318844</v>
          </cell>
        </row>
        <row r="12902">
          <cell r="N12902" t="str">
            <v>필리핀앙갓운영임직원제수당</v>
          </cell>
          <cell r="O12902">
            <v>38523</v>
          </cell>
        </row>
        <row r="12903">
          <cell r="N12903" t="str">
            <v>필리핀앙갓운영내부평가급</v>
          </cell>
          <cell r="O12903">
            <v>47464</v>
          </cell>
        </row>
        <row r="12904">
          <cell r="N12904" t="str">
            <v>필리핀앙갓운영급여성성과급</v>
          </cell>
          <cell r="O12904">
            <v>22912</v>
          </cell>
        </row>
        <row r="12905">
          <cell r="N12905" t="str">
            <v>필리핀앙갓운영임직원퇴직금</v>
          </cell>
          <cell r="O12905">
            <v>49095</v>
          </cell>
        </row>
        <row r="12906">
          <cell r="N12906" t="str">
            <v>필리핀앙갓운영급식보조비</v>
          </cell>
          <cell r="O12906">
            <v>7219</v>
          </cell>
        </row>
        <row r="12907">
          <cell r="N12907" t="str">
            <v>필리핀앙갓운영학자보조금</v>
          </cell>
          <cell r="O12907">
            <v>2321</v>
          </cell>
        </row>
        <row r="12908">
          <cell r="N12908" t="str">
            <v>필리핀앙갓운영시내교통비</v>
          </cell>
          <cell r="O12908">
            <v>23520</v>
          </cell>
        </row>
        <row r="12909">
          <cell r="N12909" t="str">
            <v>필리핀앙갓운영문방구및잡품</v>
          </cell>
          <cell r="O12909">
            <v>1600</v>
          </cell>
        </row>
        <row r="12910">
          <cell r="N12910" t="str">
            <v>필리핀앙갓운영전산용품</v>
          </cell>
          <cell r="O12910">
            <v>1440</v>
          </cell>
        </row>
        <row r="12911">
          <cell r="N12911" t="str">
            <v>필리핀앙갓운영반납대상소모</v>
          </cell>
          <cell r="O12911">
            <v>800</v>
          </cell>
        </row>
        <row r="12912">
          <cell r="N12912" t="str">
            <v>필리핀앙갓운영특수용품</v>
          </cell>
          <cell r="O12912">
            <v>160</v>
          </cell>
        </row>
        <row r="12913">
          <cell r="N12913" t="str">
            <v>필리핀앙갓운영행사경비</v>
          </cell>
          <cell r="O12913">
            <v>840</v>
          </cell>
        </row>
        <row r="12914">
          <cell r="N12914" t="str">
            <v>필리핀앙갓운영기타잡비</v>
          </cell>
          <cell r="O12914">
            <v>1000</v>
          </cell>
        </row>
        <row r="12915">
          <cell r="N12915" t="str">
            <v>필리핀앙갓운영건강관리비</v>
          </cell>
          <cell r="O12915">
            <v>1650</v>
          </cell>
        </row>
        <row r="12916">
          <cell r="N12916" t="str">
            <v>필리핀앙갓운영국민건강보험(비급여)</v>
          </cell>
          <cell r="O12916">
            <v>14893</v>
          </cell>
        </row>
        <row r="12917">
          <cell r="N12917" t="str">
            <v>필리핀앙갓운영국민연금(비급여)</v>
          </cell>
          <cell r="O12917">
            <v>14999</v>
          </cell>
        </row>
        <row r="12918">
          <cell r="N12918" t="str">
            <v>필리핀앙갓운영산재보험</v>
          </cell>
          <cell r="O12918">
            <v>4869</v>
          </cell>
        </row>
        <row r="12919">
          <cell r="N12919" t="str">
            <v>필리핀앙갓운영고용보험(비급여)</v>
          </cell>
          <cell r="O12919">
            <v>7164</v>
          </cell>
        </row>
        <row r="12920">
          <cell r="N12920" t="str">
            <v>필리핀앙갓운영체육행사비</v>
          </cell>
          <cell r="O12920">
            <v>600</v>
          </cell>
        </row>
        <row r="12921">
          <cell r="N12921" t="str">
            <v>필리핀앙갓운영직원특근식대</v>
          </cell>
          <cell r="O12921">
            <v>2579</v>
          </cell>
        </row>
        <row r="12922">
          <cell r="N12922" t="str">
            <v>필리핀앙갓운영동호회지원비</v>
          </cell>
          <cell r="O12922">
            <v>487</v>
          </cell>
        </row>
        <row r="12923">
          <cell r="N12923" t="str">
            <v>필리핀앙갓운영기타복리후생</v>
          </cell>
          <cell r="O12923">
            <v>82</v>
          </cell>
        </row>
        <row r="12924">
          <cell r="N12924" t="str">
            <v>필리핀앙갓운영임직원인센티브</v>
          </cell>
          <cell r="O12924">
            <v>70499</v>
          </cell>
        </row>
        <row r="12925">
          <cell r="N12925" t="str">
            <v>필리핀앙갓운영기타예비비</v>
          </cell>
          <cell r="O12925">
            <v>22122</v>
          </cell>
        </row>
        <row r="12926">
          <cell r="N12926" t="str">
            <v xml:space="preserve">조지아수력운영 </v>
          </cell>
          <cell r="O12926">
            <v>1267145</v>
          </cell>
        </row>
        <row r="12927">
          <cell r="N12927" t="str">
            <v>조지아수력운영직접조사비</v>
          </cell>
          <cell r="O12927">
            <v>291000</v>
          </cell>
        </row>
        <row r="12928">
          <cell r="N12928" t="str">
            <v>조지아수력운영임직원급여</v>
          </cell>
          <cell r="O12928">
            <v>478266</v>
          </cell>
        </row>
        <row r="12929">
          <cell r="N12929" t="str">
            <v>조지아수력운영임직원제수당</v>
          </cell>
          <cell r="O12929">
            <v>57784</v>
          </cell>
        </row>
        <row r="12930">
          <cell r="N12930" t="str">
            <v>조지아수력운영내부평가급</v>
          </cell>
          <cell r="O12930">
            <v>71196</v>
          </cell>
        </row>
        <row r="12931">
          <cell r="N12931" t="str">
            <v>조지아수력운영급여성성과급</v>
          </cell>
          <cell r="O12931">
            <v>34368</v>
          </cell>
        </row>
        <row r="12932">
          <cell r="N12932" t="str">
            <v>조지아수력운영임직원퇴직금</v>
          </cell>
          <cell r="O12932">
            <v>73642</v>
          </cell>
        </row>
        <row r="12933">
          <cell r="N12933" t="str">
            <v>조지아수력운영급식보조비</v>
          </cell>
          <cell r="O12933">
            <v>10829</v>
          </cell>
        </row>
        <row r="12934">
          <cell r="N12934" t="str">
            <v>조지아수력운영학자보조금</v>
          </cell>
          <cell r="O12934">
            <v>3482</v>
          </cell>
        </row>
        <row r="12935">
          <cell r="N12935" t="str">
            <v>조지아수력운영시내교통비</v>
          </cell>
          <cell r="O12935">
            <v>29400</v>
          </cell>
        </row>
        <row r="12936">
          <cell r="N12936" t="str">
            <v>조지아수력운영문방구및잡품</v>
          </cell>
          <cell r="O12936">
            <v>2000</v>
          </cell>
        </row>
        <row r="12937">
          <cell r="N12937" t="str">
            <v>조지아수력운영전산용품</v>
          </cell>
          <cell r="O12937">
            <v>1800</v>
          </cell>
        </row>
        <row r="12938">
          <cell r="N12938" t="str">
            <v>조지아수력운영반납대상소모</v>
          </cell>
          <cell r="O12938">
            <v>1000</v>
          </cell>
        </row>
        <row r="12939">
          <cell r="N12939" t="str">
            <v>조지아수력운영특수용품</v>
          </cell>
          <cell r="O12939">
            <v>200</v>
          </cell>
        </row>
        <row r="12940">
          <cell r="N12940" t="str">
            <v>조지아수력운영행사경비</v>
          </cell>
          <cell r="O12940">
            <v>1260</v>
          </cell>
        </row>
        <row r="12941">
          <cell r="N12941" t="str">
            <v>조지아수력운영기타잡비</v>
          </cell>
          <cell r="O12941">
            <v>1000</v>
          </cell>
        </row>
        <row r="12942">
          <cell r="N12942" t="str">
            <v>조지아수력운영건강관리비</v>
          </cell>
          <cell r="O12942">
            <v>2475</v>
          </cell>
        </row>
        <row r="12943">
          <cell r="N12943" t="str">
            <v>조지아수력운영국민건강보험(비급여)</v>
          </cell>
          <cell r="O12943">
            <v>22340</v>
          </cell>
        </row>
        <row r="12944">
          <cell r="N12944" t="str">
            <v>조지아수력운영국민연금(비급여)</v>
          </cell>
          <cell r="O12944">
            <v>22499</v>
          </cell>
        </row>
        <row r="12945">
          <cell r="N12945" t="str">
            <v>조지아수력운영산재보험</v>
          </cell>
          <cell r="O12945">
            <v>7304</v>
          </cell>
        </row>
        <row r="12946">
          <cell r="N12946" t="str">
            <v>조지아수력운영고용보험(비급여)</v>
          </cell>
          <cell r="O12946">
            <v>10746</v>
          </cell>
        </row>
        <row r="12947">
          <cell r="N12947" t="str">
            <v>조지아수력운영체육행사비</v>
          </cell>
          <cell r="O12947">
            <v>901</v>
          </cell>
        </row>
        <row r="12948">
          <cell r="N12948" t="str">
            <v>조지아수력운영직원특근식대</v>
          </cell>
          <cell r="O12948">
            <v>3869</v>
          </cell>
        </row>
        <row r="12949">
          <cell r="N12949" t="str">
            <v>조지아수력운영동호회지원비</v>
          </cell>
          <cell r="O12949">
            <v>730</v>
          </cell>
        </row>
        <row r="12950">
          <cell r="N12950" t="str">
            <v>조지아수력운영기타복리후생</v>
          </cell>
          <cell r="O12950">
            <v>122</v>
          </cell>
        </row>
        <row r="12951">
          <cell r="N12951" t="str">
            <v>조지아수력운영임직원인센티브</v>
          </cell>
          <cell r="O12951">
            <v>105749</v>
          </cell>
        </row>
        <row r="12952">
          <cell r="N12952" t="str">
            <v>조지아수력운영기타예비비</v>
          </cell>
          <cell r="O12952">
            <v>33183</v>
          </cell>
        </row>
        <row r="12953">
          <cell r="N12953" t="str">
            <v xml:space="preserve">해외사업설계 </v>
          </cell>
          <cell r="O12953">
            <v>10213809</v>
          </cell>
        </row>
        <row r="12954">
          <cell r="N12954" t="str">
            <v>해외사업설계직접조사비</v>
          </cell>
          <cell r="O12954">
            <v>2668500</v>
          </cell>
        </row>
        <row r="12955">
          <cell r="N12955" t="str">
            <v>해외사업설계조사용역비</v>
          </cell>
          <cell r="O12955">
            <v>4730000</v>
          </cell>
        </row>
        <row r="12956">
          <cell r="N12956" t="str">
            <v>해외사업설계임직원급여</v>
          </cell>
          <cell r="O12956">
            <v>1381656</v>
          </cell>
        </row>
        <row r="12957">
          <cell r="N12957" t="str">
            <v>해외사업설계임직원제수당</v>
          </cell>
          <cell r="O12957">
            <v>166931</v>
          </cell>
        </row>
        <row r="12958">
          <cell r="N12958" t="str">
            <v>해외사업설계내부평가급</v>
          </cell>
          <cell r="O12958">
            <v>205677</v>
          </cell>
        </row>
        <row r="12959">
          <cell r="N12959" t="str">
            <v>해외사업설계급여성성과급</v>
          </cell>
          <cell r="O12959">
            <v>99284</v>
          </cell>
        </row>
        <row r="12960">
          <cell r="N12960" t="str">
            <v>해외사업설계임직원퇴직금</v>
          </cell>
          <cell r="O12960">
            <v>212743</v>
          </cell>
        </row>
        <row r="12961">
          <cell r="N12961" t="str">
            <v>해외사업설계급식보조비</v>
          </cell>
          <cell r="O12961">
            <v>31284</v>
          </cell>
        </row>
        <row r="12962">
          <cell r="N12962" t="str">
            <v>해외사업설계학자보조금</v>
          </cell>
          <cell r="O12962">
            <v>10058</v>
          </cell>
        </row>
        <row r="12963">
          <cell r="N12963" t="str">
            <v>해외사업설계시내교통비</v>
          </cell>
          <cell r="O12963">
            <v>79380</v>
          </cell>
        </row>
        <row r="12964">
          <cell r="N12964" t="str">
            <v>해외사업설계문방구및잡품</v>
          </cell>
          <cell r="O12964">
            <v>5000</v>
          </cell>
        </row>
        <row r="12965">
          <cell r="N12965" t="str">
            <v>해외사업설계전산용품</v>
          </cell>
          <cell r="O12965">
            <v>4500</v>
          </cell>
        </row>
        <row r="12966">
          <cell r="N12966" t="str">
            <v>해외사업설계반납대상소모</v>
          </cell>
          <cell r="O12966">
            <v>2500</v>
          </cell>
        </row>
        <row r="12967">
          <cell r="N12967" t="str">
            <v>해외사업설계특수용품</v>
          </cell>
          <cell r="O12967">
            <v>500</v>
          </cell>
        </row>
        <row r="12968">
          <cell r="N12968" t="str">
            <v>해외사업설계유형공통상각</v>
          </cell>
          <cell r="O12968">
            <v>329</v>
          </cell>
        </row>
        <row r="12969">
          <cell r="N12969" t="str">
            <v>해외사업설계행사경비</v>
          </cell>
          <cell r="O12969">
            <v>3640</v>
          </cell>
        </row>
        <row r="12970">
          <cell r="N12970" t="str">
            <v>해외사업설계기타잡비</v>
          </cell>
          <cell r="O12970">
            <v>5400</v>
          </cell>
        </row>
        <row r="12971">
          <cell r="N12971" t="str">
            <v>해외사업설계건강관리비</v>
          </cell>
          <cell r="O12971">
            <v>7150</v>
          </cell>
        </row>
        <row r="12972">
          <cell r="N12972" t="str">
            <v>해외사업설계국민건강보험(비급여)</v>
          </cell>
          <cell r="O12972">
            <v>64537</v>
          </cell>
        </row>
        <row r="12973">
          <cell r="N12973" t="str">
            <v>해외사업설계국민연금(비급여)</v>
          </cell>
          <cell r="O12973">
            <v>64996</v>
          </cell>
        </row>
        <row r="12974">
          <cell r="N12974" t="str">
            <v>해외사업설계산재보험</v>
          </cell>
          <cell r="O12974">
            <v>21099</v>
          </cell>
        </row>
        <row r="12975">
          <cell r="N12975" t="str">
            <v>해외사업설계고용보험(비급여)</v>
          </cell>
          <cell r="O12975">
            <v>31045</v>
          </cell>
        </row>
        <row r="12976">
          <cell r="N12976" t="str">
            <v>해외사업설계체육행사비</v>
          </cell>
          <cell r="O12976">
            <v>2602</v>
          </cell>
        </row>
        <row r="12977">
          <cell r="N12977" t="str">
            <v>해외사업설계직원특근식대</v>
          </cell>
          <cell r="O12977">
            <v>11177</v>
          </cell>
        </row>
        <row r="12978">
          <cell r="N12978" t="str">
            <v>해외사업설계동호회지원비</v>
          </cell>
          <cell r="O12978">
            <v>2109</v>
          </cell>
        </row>
        <row r="12979">
          <cell r="N12979" t="str">
            <v>해외사업설계기타복리후생</v>
          </cell>
          <cell r="O12979">
            <v>353</v>
          </cell>
        </row>
        <row r="12980">
          <cell r="N12980" t="str">
            <v>해외사업설계임직원인센티브</v>
          </cell>
          <cell r="O12980">
            <v>305496</v>
          </cell>
        </row>
        <row r="12981">
          <cell r="N12981" t="str">
            <v>해외사업설계기타예비비</v>
          </cell>
          <cell r="O12981">
            <v>95863</v>
          </cell>
        </row>
        <row r="12982">
          <cell r="N12982" t="str">
            <v xml:space="preserve">  </v>
          </cell>
          <cell r="O12982">
            <v>964000</v>
          </cell>
        </row>
        <row r="12983">
          <cell r="N12983" t="str">
            <v xml:space="preserve">중장기골재조사(신) </v>
          </cell>
          <cell r="O12983">
            <v>964000</v>
          </cell>
        </row>
        <row r="12984">
          <cell r="N12984" t="str">
            <v>중장기골재조사(신)조사용역비</v>
          </cell>
          <cell r="O12984">
            <v>964000</v>
          </cell>
        </row>
        <row r="12985">
          <cell r="N12985" t="str">
            <v xml:space="preserve">  </v>
          </cell>
          <cell r="O12985">
            <v>19718000</v>
          </cell>
        </row>
        <row r="12986">
          <cell r="N12986" t="str">
            <v xml:space="preserve">서해EEZ단지관리 </v>
          </cell>
          <cell r="O12986">
            <v>6067000</v>
          </cell>
        </row>
        <row r="12987">
          <cell r="N12987" t="str">
            <v>서해EEZ단지관리직접조사비</v>
          </cell>
          <cell r="O12987">
            <v>4567193</v>
          </cell>
        </row>
        <row r="12988">
          <cell r="N12988" t="str">
            <v>서해EEZ단지관리조사용역비</v>
          </cell>
          <cell r="O12988">
            <v>952390</v>
          </cell>
        </row>
        <row r="12989">
          <cell r="N12989" t="str">
            <v>서해EEZ단지관리임직원급여</v>
          </cell>
          <cell r="O12989">
            <v>265703</v>
          </cell>
        </row>
        <row r="12990">
          <cell r="N12990" t="str">
            <v>서해EEZ단지관리임직원제수당</v>
          </cell>
          <cell r="O12990">
            <v>32102</v>
          </cell>
        </row>
        <row r="12991">
          <cell r="N12991" t="str">
            <v>서해EEZ단지관리내부평가급</v>
          </cell>
          <cell r="O12991">
            <v>39553</v>
          </cell>
        </row>
        <row r="12992">
          <cell r="N12992" t="str">
            <v>서해EEZ단지관리급여성성과급</v>
          </cell>
          <cell r="O12992">
            <v>19093</v>
          </cell>
        </row>
        <row r="12993">
          <cell r="N12993" t="str">
            <v>서해EEZ단지관리임직원퇴직금</v>
          </cell>
          <cell r="O12993">
            <v>40912</v>
          </cell>
        </row>
        <row r="12994">
          <cell r="N12994" t="str">
            <v>서해EEZ단지관리급식보조비</v>
          </cell>
          <cell r="O12994">
            <v>6016</v>
          </cell>
        </row>
        <row r="12995">
          <cell r="N12995" t="str">
            <v>서해EEZ단지관리학자보조금</v>
          </cell>
          <cell r="O12995">
            <v>1934</v>
          </cell>
        </row>
        <row r="12996">
          <cell r="N12996" t="str">
            <v>서해EEZ단지관리일반여비</v>
          </cell>
          <cell r="O12996">
            <v>4000</v>
          </cell>
        </row>
        <row r="12997">
          <cell r="N12997" t="str">
            <v>서해EEZ단지관리부임여비</v>
          </cell>
          <cell r="O12997">
            <v>853</v>
          </cell>
        </row>
        <row r="12998">
          <cell r="N12998" t="str">
            <v>서해EEZ단지관리시내교통비</v>
          </cell>
          <cell r="O12998">
            <v>14700</v>
          </cell>
        </row>
        <row r="12999">
          <cell r="N12999" t="str">
            <v>서해EEZ단지관리문방구및잡품</v>
          </cell>
          <cell r="O12999">
            <v>1000</v>
          </cell>
        </row>
        <row r="13000">
          <cell r="N13000" t="str">
            <v>서해EEZ단지관리전산용품</v>
          </cell>
          <cell r="O13000">
            <v>900</v>
          </cell>
        </row>
        <row r="13001">
          <cell r="N13001" t="str">
            <v>서해EEZ단지관리반납대상소모</v>
          </cell>
          <cell r="O13001">
            <v>500</v>
          </cell>
        </row>
        <row r="13002">
          <cell r="N13002" t="str">
            <v>서해EEZ단지관리특수용품</v>
          </cell>
          <cell r="O13002">
            <v>100</v>
          </cell>
        </row>
        <row r="13003">
          <cell r="N13003" t="str">
            <v>서해EEZ단지관리기타광고선전</v>
          </cell>
          <cell r="O13003">
            <v>1500</v>
          </cell>
        </row>
        <row r="13004">
          <cell r="N13004" t="str">
            <v>서해EEZ단지관리자체집합</v>
          </cell>
          <cell r="O13004">
            <v>450</v>
          </cell>
        </row>
        <row r="13005">
          <cell r="N13005" t="str">
            <v>서해EEZ단지관리국내위탁</v>
          </cell>
          <cell r="O13005">
            <v>0</v>
          </cell>
        </row>
        <row r="13006">
          <cell r="N13006" t="str">
            <v>서해EEZ단지관리기타교육훈련</v>
          </cell>
          <cell r="O13006">
            <v>0</v>
          </cell>
        </row>
        <row r="13007">
          <cell r="N13007" t="str">
            <v>서해EEZ단지관리지역단체협력</v>
          </cell>
          <cell r="O13007">
            <v>0</v>
          </cell>
        </row>
        <row r="13008">
          <cell r="N13008" t="str">
            <v>서해EEZ단지관리외부행사지원</v>
          </cell>
          <cell r="O13008">
            <v>500</v>
          </cell>
        </row>
        <row r="13009">
          <cell r="N13009" t="str">
            <v>서해EEZ단지관리행사경비</v>
          </cell>
          <cell r="O13009">
            <v>700</v>
          </cell>
        </row>
        <row r="13010">
          <cell r="N13010" t="str">
            <v>서해EEZ단지관리기타잡비</v>
          </cell>
          <cell r="O13010">
            <v>1656</v>
          </cell>
        </row>
        <row r="13011">
          <cell r="N13011" t="str">
            <v>서해EEZ단지관리국민건강보험(비급여)</v>
          </cell>
          <cell r="O13011">
            <v>12411</v>
          </cell>
        </row>
        <row r="13012">
          <cell r="N13012" t="str">
            <v>서해EEZ단지관리국민연금(비급여)</v>
          </cell>
          <cell r="O13012">
            <v>12499</v>
          </cell>
        </row>
        <row r="13013">
          <cell r="N13013" t="str">
            <v>서해EEZ단지관리산재보험</v>
          </cell>
          <cell r="O13013">
            <v>4058</v>
          </cell>
        </row>
        <row r="13014">
          <cell r="N13014" t="str">
            <v>서해EEZ단지관리고용보험(비급여)</v>
          </cell>
          <cell r="O13014">
            <v>5970</v>
          </cell>
        </row>
        <row r="13015">
          <cell r="N13015" t="str">
            <v>서해EEZ단지관리체육행사비</v>
          </cell>
          <cell r="O13015">
            <v>500</v>
          </cell>
        </row>
        <row r="13016">
          <cell r="N13016" t="str">
            <v>서해EEZ단지관리직원특근식대</v>
          </cell>
          <cell r="O13016">
            <v>2149</v>
          </cell>
        </row>
        <row r="13017">
          <cell r="N13017" t="str">
            <v>서해EEZ단지관리동호회지원비</v>
          </cell>
          <cell r="O13017">
            <v>406</v>
          </cell>
        </row>
        <row r="13018">
          <cell r="N13018" t="str">
            <v>서해EEZ단지관리기타복리후생</v>
          </cell>
          <cell r="O13018">
            <v>68</v>
          </cell>
        </row>
        <row r="13019">
          <cell r="N13019" t="str">
            <v>서해EEZ단지관리임직원인센티브</v>
          </cell>
          <cell r="O13019">
            <v>58749</v>
          </cell>
        </row>
        <row r="13020">
          <cell r="N13020" t="str">
            <v>서해EEZ단지관리기타예비비</v>
          </cell>
          <cell r="O13020">
            <v>18435</v>
          </cell>
        </row>
        <row r="13021">
          <cell r="N13021" t="str">
            <v xml:space="preserve">남해EEZ단지관리 </v>
          </cell>
          <cell r="O13021">
            <v>13651000</v>
          </cell>
        </row>
        <row r="13022">
          <cell r="N13022" t="str">
            <v>남해EEZ단지관리직접조사비</v>
          </cell>
          <cell r="O13022">
            <v>12291854</v>
          </cell>
        </row>
        <row r="13023">
          <cell r="N13023" t="str">
            <v>남해EEZ단지관리조사용역비</v>
          </cell>
          <cell r="O13023">
            <v>918307</v>
          </cell>
        </row>
        <row r="13024">
          <cell r="N13024" t="str">
            <v>남해EEZ단지관리임직원급여</v>
          </cell>
          <cell r="O13024">
            <v>212562</v>
          </cell>
        </row>
        <row r="13025">
          <cell r="N13025" t="str">
            <v>남해EEZ단지관리임직원제수당</v>
          </cell>
          <cell r="O13025">
            <v>25682</v>
          </cell>
        </row>
        <row r="13026">
          <cell r="N13026" t="str">
            <v>남해EEZ단지관리내부평가급</v>
          </cell>
          <cell r="O13026">
            <v>31643</v>
          </cell>
        </row>
        <row r="13027">
          <cell r="N13027" t="str">
            <v>남해EEZ단지관리급여성성과급</v>
          </cell>
          <cell r="O13027">
            <v>15274</v>
          </cell>
        </row>
        <row r="13028">
          <cell r="N13028" t="str">
            <v>남해EEZ단지관리임직원퇴직금</v>
          </cell>
          <cell r="O13028">
            <v>32730</v>
          </cell>
        </row>
        <row r="13029">
          <cell r="N13029" t="str">
            <v>남해EEZ단지관리급식보조비</v>
          </cell>
          <cell r="O13029">
            <v>4813</v>
          </cell>
        </row>
        <row r="13030">
          <cell r="N13030" t="str">
            <v>남해EEZ단지관리학자보조금</v>
          </cell>
          <cell r="O13030">
            <v>1547</v>
          </cell>
        </row>
        <row r="13031">
          <cell r="N13031" t="str">
            <v>남해EEZ단지관리일반여비</v>
          </cell>
          <cell r="O13031">
            <v>5000</v>
          </cell>
        </row>
        <row r="13032">
          <cell r="N13032" t="str">
            <v>남해EEZ단지관리부임여비</v>
          </cell>
          <cell r="O13032">
            <v>682</v>
          </cell>
        </row>
        <row r="13033">
          <cell r="N13033" t="str">
            <v>남해EEZ단지관리시내교통비</v>
          </cell>
          <cell r="O13033">
            <v>11760</v>
          </cell>
        </row>
        <row r="13034">
          <cell r="N13034" t="str">
            <v>남해EEZ단지관리문방구및잡품</v>
          </cell>
          <cell r="O13034">
            <v>800</v>
          </cell>
        </row>
        <row r="13035">
          <cell r="N13035" t="str">
            <v>남해EEZ단지관리전산용품</v>
          </cell>
          <cell r="O13035">
            <v>720</v>
          </cell>
        </row>
        <row r="13036">
          <cell r="N13036" t="str">
            <v>남해EEZ단지관리반납대상소모</v>
          </cell>
          <cell r="O13036">
            <v>400</v>
          </cell>
        </row>
        <row r="13037">
          <cell r="N13037" t="str">
            <v>남해EEZ단지관리특수용품</v>
          </cell>
          <cell r="O13037">
            <v>80</v>
          </cell>
        </row>
        <row r="13038">
          <cell r="N13038" t="str">
            <v>남해EEZ단지관리유형공통상각</v>
          </cell>
          <cell r="O13038">
            <v>375</v>
          </cell>
        </row>
        <row r="13039">
          <cell r="N13039" t="str">
            <v>남해EEZ단지관리기타광고선전</v>
          </cell>
          <cell r="O13039">
            <v>1500</v>
          </cell>
        </row>
        <row r="13040">
          <cell r="N13040" t="str">
            <v>남해EEZ단지관리자체집합</v>
          </cell>
          <cell r="O13040">
            <v>360</v>
          </cell>
        </row>
        <row r="13041">
          <cell r="N13041" t="str">
            <v>남해EEZ단지관리국내위탁</v>
          </cell>
          <cell r="O13041">
            <v>0</v>
          </cell>
        </row>
        <row r="13042">
          <cell r="N13042" t="str">
            <v>남해EEZ단지관리기타교육훈련</v>
          </cell>
          <cell r="O13042">
            <v>0</v>
          </cell>
        </row>
        <row r="13043">
          <cell r="N13043" t="str">
            <v>남해EEZ단지관리지역단체협력</v>
          </cell>
          <cell r="O13043">
            <v>0</v>
          </cell>
        </row>
        <row r="13044">
          <cell r="N13044" t="str">
            <v>남해EEZ단지관리외부행사지원</v>
          </cell>
          <cell r="O13044">
            <v>500</v>
          </cell>
        </row>
        <row r="13045">
          <cell r="N13045" t="str">
            <v>남해EEZ단지관리행사경비</v>
          </cell>
          <cell r="O13045">
            <v>560</v>
          </cell>
        </row>
        <row r="13046">
          <cell r="N13046" t="str">
            <v>남해EEZ단지관리기타잡비</v>
          </cell>
          <cell r="O13046">
            <v>1656</v>
          </cell>
        </row>
        <row r="13047">
          <cell r="N13047" t="str">
            <v>남해EEZ단지관리국민건강보험(비급여)</v>
          </cell>
          <cell r="O13047">
            <v>9929</v>
          </cell>
        </row>
        <row r="13048">
          <cell r="N13048" t="str">
            <v>남해EEZ단지관리국민연금(비급여)</v>
          </cell>
          <cell r="O13048">
            <v>9999</v>
          </cell>
        </row>
        <row r="13049">
          <cell r="N13049" t="str">
            <v>남해EEZ단지관리산재보험</v>
          </cell>
          <cell r="O13049">
            <v>3246</v>
          </cell>
        </row>
        <row r="13050">
          <cell r="N13050" t="str">
            <v>남해EEZ단지관리고용보험(비급여)</v>
          </cell>
          <cell r="O13050">
            <v>4776</v>
          </cell>
        </row>
        <row r="13051">
          <cell r="N13051" t="str">
            <v>남해EEZ단지관리체육행사비</v>
          </cell>
          <cell r="O13051">
            <v>400</v>
          </cell>
        </row>
        <row r="13052">
          <cell r="N13052" t="str">
            <v>남해EEZ단지관리직원특근식대</v>
          </cell>
          <cell r="O13052">
            <v>1720</v>
          </cell>
        </row>
        <row r="13053">
          <cell r="N13053" t="str">
            <v>남해EEZ단지관리동호회지원비</v>
          </cell>
          <cell r="O13053">
            <v>324</v>
          </cell>
        </row>
        <row r="13054">
          <cell r="N13054" t="str">
            <v>남해EEZ단지관리기타복리후생</v>
          </cell>
          <cell r="O13054">
            <v>54</v>
          </cell>
        </row>
        <row r="13055">
          <cell r="N13055" t="str">
            <v>남해EEZ단지관리임직원인센티브</v>
          </cell>
          <cell r="O13055">
            <v>46999</v>
          </cell>
        </row>
        <row r="13056">
          <cell r="N13056" t="str">
            <v>남해EEZ단지관리기타예비비</v>
          </cell>
          <cell r="O13056">
            <v>14748</v>
          </cell>
        </row>
        <row r="13057">
          <cell r="N13057" t="str">
            <v xml:space="preserve">  </v>
          </cell>
          <cell r="O13057">
            <v>53396422</v>
          </cell>
        </row>
        <row r="13058">
          <cell r="N13058" t="str">
            <v xml:space="preserve">항만운영 </v>
          </cell>
          <cell r="O13058">
            <v>41248072</v>
          </cell>
        </row>
        <row r="13059">
          <cell r="N13059" t="str">
            <v>항만운영임직원급여</v>
          </cell>
          <cell r="O13059">
            <v>2975875</v>
          </cell>
        </row>
        <row r="13060">
          <cell r="N13060" t="str">
            <v>항만운영무기직급여</v>
          </cell>
          <cell r="O13060">
            <v>21660</v>
          </cell>
        </row>
        <row r="13061">
          <cell r="N13061" t="str">
            <v>항만운영임직원제수당</v>
          </cell>
          <cell r="O13061">
            <v>359543</v>
          </cell>
        </row>
        <row r="13062">
          <cell r="N13062" t="str">
            <v>항만운영내부평가급</v>
          </cell>
          <cell r="O13062">
            <v>442996</v>
          </cell>
        </row>
        <row r="13063">
          <cell r="N13063" t="str">
            <v>항만운영급여성성과급</v>
          </cell>
          <cell r="O13063">
            <v>213842</v>
          </cell>
        </row>
        <row r="13064">
          <cell r="N13064" t="str">
            <v>항만운영무기직제수당</v>
          </cell>
          <cell r="O13064">
            <v>7849</v>
          </cell>
        </row>
        <row r="13065">
          <cell r="N13065" t="str">
            <v>항만운영공익요원</v>
          </cell>
          <cell r="O13065">
            <v>8300</v>
          </cell>
        </row>
        <row r="13066">
          <cell r="N13066" t="str">
            <v>항만운영단기고용</v>
          </cell>
          <cell r="O13066">
            <v>24811</v>
          </cell>
        </row>
        <row r="13067">
          <cell r="N13067" t="str">
            <v>항만운영비정규인력</v>
          </cell>
          <cell r="O13067">
            <v>184236</v>
          </cell>
        </row>
        <row r="13068">
          <cell r="N13068" t="str">
            <v>항만운영급여성복리비</v>
          </cell>
          <cell r="O13068">
            <v>4800</v>
          </cell>
        </row>
        <row r="13069">
          <cell r="N13069" t="str">
            <v>항만운영성과급</v>
          </cell>
          <cell r="O13069">
            <v>70983</v>
          </cell>
        </row>
        <row r="13070">
          <cell r="N13070" t="str">
            <v>항만운영임직원퇴직금</v>
          </cell>
          <cell r="O13070">
            <v>458215</v>
          </cell>
        </row>
        <row r="13071">
          <cell r="N13071" t="str">
            <v>항만운영무기직퇴직금</v>
          </cell>
          <cell r="O13071">
            <v>2559</v>
          </cell>
        </row>
        <row r="13072">
          <cell r="N13072" t="str">
            <v>항만운영급식보조비</v>
          </cell>
          <cell r="O13072">
            <v>67380</v>
          </cell>
        </row>
        <row r="13073">
          <cell r="N13073" t="str">
            <v>항만운영학자보조금</v>
          </cell>
          <cell r="O13073">
            <v>21664</v>
          </cell>
        </row>
        <row r="13074">
          <cell r="N13074" t="str">
            <v>항만운영무기직급여성복리</v>
          </cell>
          <cell r="O13074">
            <v>1200</v>
          </cell>
        </row>
        <row r="13075">
          <cell r="N13075" t="str">
            <v>항만운영일반여비</v>
          </cell>
          <cell r="O13075">
            <v>141000</v>
          </cell>
        </row>
        <row r="13076">
          <cell r="N13076" t="str">
            <v>항만운영부임여비</v>
          </cell>
          <cell r="O13076">
            <v>8190</v>
          </cell>
        </row>
        <row r="13077">
          <cell r="N13077" t="str">
            <v>항만운영국외여비</v>
          </cell>
          <cell r="O13077">
            <v>0</v>
          </cell>
        </row>
        <row r="13078">
          <cell r="N13078" t="str">
            <v>항만운영시내교통비</v>
          </cell>
          <cell r="O13078">
            <v>149520</v>
          </cell>
        </row>
        <row r="13079">
          <cell r="N13079" t="str">
            <v>항만운영우편료</v>
          </cell>
          <cell r="O13079">
            <v>2160</v>
          </cell>
        </row>
        <row r="13080">
          <cell r="N13080" t="str">
            <v>항만운영전화사용료</v>
          </cell>
          <cell r="O13080">
            <v>11520</v>
          </cell>
        </row>
        <row r="13081">
          <cell r="N13081" t="str">
            <v>항만운영인공위성사용</v>
          </cell>
          <cell r="O13081">
            <v>2808</v>
          </cell>
        </row>
        <row r="13082">
          <cell r="N13082" t="str">
            <v>항만운영전용회선</v>
          </cell>
          <cell r="O13082">
            <v>24000</v>
          </cell>
        </row>
        <row r="13083">
          <cell r="N13083" t="str">
            <v>항만운영상하수도료</v>
          </cell>
          <cell r="O13083">
            <v>25000</v>
          </cell>
        </row>
        <row r="13084">
          <cell r="N13084" t="str">
            <v>항만운영가스유류대</v>
          </cell>
          <cell r="O13084">
            <v>10000</v>
          </cell>
        </row>
        <row r="13085">
          <cell r="N13085" t="str">
            <v>항만운영재산세</v>
          </cell>
          <cell r="O13085">
            <v>3355000</v>
          </cell>
        </row>
        <row r="13086">
          <cell r="N13086" t="str">
            <v>항만운영지방소득세</v>
          </cell>
          <cell r="O13086">
            <v>0</v>
          </cell>
        </row>
        <row r="13087">
          <cell r="N13087" t="str">
            <v>항만운영기타부담금</v>
          </cell>
          <cell r="O13087">
            <v>2500</v>
          </cell>
        </row>
        <row r="13088">
          <cell r="N13088" t="str">
            <v>항만운영기타세금공</v>
          </cell>
          <cell r="O13088">
            <v>36100</v>
          </cell>
        </row>
        <row r="13089">
          <cell r="N13089" t="str">
            <v>항만운영문방구및잡품</v>
          </cell>
          <cell r="O13089">
            <v>9600</v>
          </cell>
        </row>
        <row r="13090">
          <cell r="N13090" t="str">
            <v>항만운영전산용품</v>
          </cell>
          <cell r="O13090">
            <v>8640</v>
          </cell>
        </row>
        <row r="13091">
          <cell r="N13091" t="str">
            <v>항만운영반납대상소모</v>
          </cell>
          <cell r="O13091">
            <v>4800</v>
          </cell>
        </row>
        <row r="13092">
          <cell r="N13092" t="str">
            <v>항만운영특수용품</v>
          </cell>
          <cell r="O13092">
            <v>960</v>
          </cell>
        </row>
        <row r="13093">
          <cell r="N13093" t="str">
            <v>항만운영도서비</v>
          </cell>
          <cell r="O13093">
            <v>800</v>
          </cell>
        </row>
        <row r="13094">
          <cell r="N13094" t="str">
            <v>항만운영차량임차료</v>
          </cell>
          <cell r="O13094">
            <v>44820</v>
          </cell>
        </row>
        <row r="13095">
          <cell r="N13095" t="str">
            <v>항만운영유형공통상각</v>
          </cell>
          <cell r="O13095">
            <v>1540761</v>
          </cell>
        </row>
        <row r="13096">
          <cell r="N13096" t="str">
            <v>항만운영항만전용상각</v>
          </cell>
          <cell r="O13096">
            <v>21974675</v>
          </cell>
        </row>
        <row r="13097">
          <cell r="N13097" t="str">
            <v>항만운영주요시설보수</v>
          </cell>
          <cell r="O13097">
            <v>930000</v>
          </cell>
        </row>
        <row r="13098">
          <cell r="N13098" t="str">
            <v>항만운영건축물유지보수</v>
          </cell>
          <cell r="O13098">
            <v>20000</v>
          </cell>
        </row>
        <row r="13099">
          <cell r="N13099" t="str">
            <v>항만운영환경조경보수</v>
          </cell>
          <cell r="O13099">
            <v>220000</v>
          </cell>
        </row>
        <row r="13100">
          <cell r="N13100" t="str">
            <v>항만운영통신시설보수</v>
          </cell>
          <cell r="O13100">
            <v>145000</v>
          </cell>
        </row>
        <row r="13101">
          <cell r="N13101" t="str">
            <v>항만운영공기구비품보수</v>
          </cell>
          <cell r="O13101">
            <v>5000</v>
          </cell>
        </row>
        <row r="13102">
          <cell r="N13102" t="str">
            <v>항만운영기타시설보수</v>
          </cell>
          <cell r="O13102">
            <v>8000</v>
          </cell>
        </row>
        <row r="13103">
          <cell r="N13103" t="str">
            <v>항만운영시설점검정비</v>
          </cell>
          <cell r="O13103">
            <v>396160</v>
          </cell>
        </row>
        <row r="13104">
          <cell r="N13104" t="str">
            <v>항만운영차량유지비</v>
          </cell>
          <cell r="O13104">
            <v>22100</v>
          </cell>
        </row>
        <row r="13105">
          <cell r="N13105" t="str">
            <v>항만운영건물보험료</v>
          </cell>
          <cell r="O13105">
            <v>56080</v>
          </cell>
        </row>
        <row r="13106">
          <cell r="N13106" t="str">
            <v>항만운영시설운영수수</v>
          </cell>
          <cell r="O13106">
            <v>711000</v>
          </cell>
        </row>
        <row r="13107">
          <cell r="N13107" t="str">
            <v>항만운영업무관련수수</v>
          </cell>
          <cell r="O13107">
            <v>3075378</v>
          </cell>
        </row>
        <row r="13108">
          <cell r="N13108" t="str">
            <v>항만운영외부위탁비</v>
          </cell>
          <cell r="O13108">
            <v>737995</v>
          </cell>
        </row>
        <row r="13109">
          <cell r="N13109" t="str">
            <v>항만운영업무추진비</v>
          </cell>
          <cell r="O13109">
            <v>1500</v>
          </cell>
        </row>
        <row r="13110">
          <cell r="N13110" t="str">
            <v>항만운영신문방송광고</v>
          </cell>
          <cell r="O13110">
            <v>130000</v>
          </cell>
        </row>
        <row r="13111">
          <cell r="N13111" t="str">
            <v>항만운영홍보물제작</v>
          </cell>
          <cell r="O13111">
            <v>5000</v>
          </cell>
        </row>
        <row r="13112">
          <cell r="N13112" t="str">
            <v>항만운영기타광고선전</v>
          </cell>
          <cell r="O13112">
            <v>7000</v>
          </cell>
        </row>
        <row r="13113">
          <cell r="N13113" t="str">
            <v>항만운영자체집합</v>
          </cell>
          <cell r="O13113">
            <v>9364</v>
          </cell>
        </row>
        <row r="13114">
          <cell r="N13114" t="str">
            <v>항만운영기타교육훈련</v>
          </cell>
          <cell r="O13114">
            <v>5000</v>
          </cell>
        </row>
        <row r="13115">
          <cell r="N13115" t="str">
            <v>항만운영조사직접비</v>
          </cell>
          <cell r="O13115">
            <v>0</v>
          </cell>
        </row>
        <row r="13116">
          <cell r="N13116" t="str">
            <v>항만운영포상품</v>
          </cell>
          <cell r="O13116">
            <v>0</v>
          </cell>
        </row>
        <row r="13117">
          <cell r="N13117" t="str">
            <v>항만운영포상금</v>
          </cell>
          <cell r="O13117">
            <v>1000</v>
          </cell>
        </row>
        <row r="13118">
          <cell r="N13118" t="str">
            <v>항만운영변호사비용</v>
          </cell>
          <cell r="O13118">
            <v>100000</v>
          </cell>
        </row>
        <row r="13119">
          <cell r="N13119" t="str">
            <v>항만운영지역단체협력</v>
          </cell>
          <cell r="O13119">
            <v>3000</v>
          </cell>
        </row>
        <row r="13120">
          <cell r="N13120" t="str">
            <v>항만운영외부행사지원</v>
          </cell>
          <cell r="O13120">
            <v>3000</v>
          </cell>
        </row>
        <row r="13121">
          <cell r="N13121" t="str">
            <v>항만운영시설가동전력</v>
          </cell>
          <cell r="O13121">
            <v>960000</v>
          </cell>
        </row>
        <row r="13122">
          <cell r="N13122" t="str">
            <v>항만운영연구직접비</v>
          </cell>
          <cell r="O13122">
            <v>80000</v>
          </cell>
        </row>
        <row r="13123">
          <cell r="N13123" t="str">
            <v>항만운영연구간접비</v>
          </cell>
          <cell r="O13123">
            <v>0</v>
          </cell>
        </row>
        <row r="13124">
          <cell r="N13124" t="str">
            <v>항만운영행사경비</v>
          </cell>
          <cell r="O13124">
            <v>6720</v>
          </cell>
        </row>
        <row r="13125">
          <cell r="N13125" t="str">
            <v>항만운영기타잡비</v>
          </cell>
          <cell r="O13125">
            <v>11200</v>
          </cell>
        </row>
        <row r="13126">
          <cell r="N13126" t="str">
            <v>항만운영당직비</v>
          </cell>
          <cell r="O13126">
            <v>6310</v>
          </cell>
        </row>
        <row r="13127">
          <cell r="N13127" t="str">
            <v>항만운영준당직비</v>
          </cell>
          <cell r="O13127">
            <v>5000</v>
          </cell>
        </row>
        <row r="13128">
          <cell r="N13128" t="str">
            <v>항만운영건강관리비</v>
          </cell>
          <cell r="O13128">
            <v>18860</v>
          </cell>
        </row>
        <row r="13129">
          <cell r="N13129" t="str">
            <v>항만운영국민건강보험(비급여)</v>
          </cell>
          <cell r="O13129">
            <v>139004</v>
          </cell>
        </row>
        <row r="13130">
          <cell r="N13130" t="str">
            <v>항만운영국민연금(비급여)</v>
          </cell>
          <cell r="O13130">
            <v>139991</v>
          </cell>
        </row>
        <row r="13131">
          <cell r="N13131" t="str">
            <v>항만운영산재보험</v>
          </cell>
          <cell r="O13131">
            <v>45445</v>
          </cell>
        </row>
        <row r="13132">
          <cell r="N13132" t="str">
            <v>항만운영고용보험(비급여)</v>
          </cell>
          <cell r="O13132">
            <v>66866</v>
          </cell>
        </row>
        <row r="13133">
          <cell r="N13133" t="str">
            <v>항만운영체육행사비</v>
          </cell>
          <cell r="O13133">
            <v>5603</v>
          </cell>
        </row>
        <row r="13134">
          <cell r="N13134" t="str">
            <v>항만운영직원특근식대</v>
          </cell>
          <cell r="O13134">
            <v>24074</v>
          </cell>
        </row>
        <row r="13135">
          <cell r="N13135" t="str">
            <v>항만운영동호회지원비</v>
          </cell>
          <cell r="O13135">
            <v>4543</v>
          </cell>
        </row>
        <row r="13136">
          <cell r="N13136" t="str">
            <v>항만운영합숙소운영비</v>
          </cell>
          <cell r="O13136">
            <v>30156</v>
          </cell>
        </row>
        <row r="13137">
          <cell r="N13137" t="str">
            <v>항만운영기타복리후생</v>
          </cell>
          <cell r="O13137">
            <v>761</v>
          </cell>
        </row>
        <row r="13138">
          <cell r="N13138" t="str">
            <v>항만운영비정규직(4대보험)</v>
          </cell>
          <cell r="O13138">
            <v>16467</v>
          </cell>
        </row>
        <row r="13139">
          <cell r="N13139" t="str">
            <v>항만운영무기직(4대보험)</v>
          </cell>
          <cell r="O13139">
            <v>3645</v>
          </cell>
        </row>
        <row r="13140">
          <cell r="N13140" t="str">
            <v>항만운영무기직(준당직비)</v>
          </cell>
          <cell r="O13140">
            <v>200</v>
          </cell>
        </row>
        <row r="13141">
          <cell r="N13141" t="str">
            <v>항만운영무기직(건강관리비)</v>
          </cell>
          <cell r="O13141">
            <v>260</v>
          </cell>
        </row>
        <row r="13142">
          <cell r="N13142" t="str">
            <v>항만운영무기직(체육행사비)</v>
          </cell>
          <cell r="O13142">
            <v>100</v>
          </cell>
        </row>
        <row r="13143">
          <cell r="N13143" t="str">
            <v>항만운영무기직(직원특근식대)</v>
          </cell>
          <cell r="O13143">
            <v>370</v>
          </cell>
        </row>
        <row r="13144">
          <cell r="N13144" t="str">
            <v>항만운영무기직(동호회지원비)</v>
          </cell>
          <cell r="O13144">
            <v>90</v>
          </cell>
        </row>
        <row r="13145">
          <cell r="N13145" t="str">
            <v>항만운영비정규직(준당직비)</v>
          </cell>
          <cell r="O13145">
            <v>400</v>
          </cell>
        </row>
        <row r="13146">
          <cell r="N13146" t="str">
            <v>항만운영비정규직(건강관리비)</v>
          </cell>
          <cell r="O13146">
            <v>520</v>
          </cell>
        </row>
        <row r="13147">
          <cell r="N13147" t="str">
            <v>항만운영비정규직(체육행사비)</v>
          </cell>
          <cell r="O13147">
            <v>200</v>
          </cell>
        </row>
        <row r="13148">
          <cell r="N13148" t="str">
            <v>항만운영비정규직(직원특근식대)</v>
          </cell>
          <cell r="O13148">
            <v>960</v>
          </cell>
        </row>
        <row r="13149">
          <cell r="N13149" t="str">
            <v>항만운영비정규직(동호회지원비)</v>
          </cell>
          <cell r="O13149">
            <v>180</v>
          </cell>
        </row>
        <row r="13150">
          <cell r="N13150" t="str">
            <v>항만운영임직원인센티브</v>
          </cell>
          <cell r="O13150">
            <v>657992</v>
          </cell>
        </row>
        <row r="13151">
          <cell r="N13151" t="str">
            <v>항만운영무기직인센티브</v>
          </cell>
          <cell r="O13151">
            <v>5337</v>
          </cell>
        </row>
        <row r="13152">
          <cell r="N13152" t="str">
            <v>항만운영기타예비비</v>
          </cell>
          <cell r="O13152">
            <v>206474</v>
          </cell>
        </row>
        <row r="13153">
          <cell r="N13153" t="str">
            <v xml:space="preserve">주운수로운영 </v>
          </cell>
          <cell r="O13153">
            <v>7109319</v>
          </cell>
        </row>
        <row r="13154">
          <cell r="N13154" t="str">
            <v>주운수로운영임직원급여</v>
          </cell>
          <cell r="O13154">
            <v>637687</v>
          </cell>
        </row>
        <row r="13155">
          <cell r="N13155" t="str">
            <v>주운수로운영무기직급여</v>
          </cell>
          <cell r="O13155">
            <v>30505</v>
          </cell>
        </row>
        <row r="13156">
          <cell r="N13156" t="str">
            <v>주운수로운영임직원제수당</v>
          </cell>
          <cell r="O13156">
            <v>77045</v>
          </cell>
        </row>
        <row r="13157">
          <cell r="N13157" t="str">
            <v>주운수로운영내부평가급</v>
          </cell>
          <cell r="O13157">
            <v>94928</v>
          </cell>
        </row>
        <row r="13158">
          <cell r="N13158" t="str">
            <v>주운수로운영급여성성과급</v>
          </cell>
          <cell r="O13158">
            <v>45823</v>
          </cell>
        </row>
        <row r="13159">
          <cell r="N13159" t="str">
            <v>주운수로운영무기직제수당</v>
          </cell>
          <cell r="O13159">
            <v>11917</v>
          </cell>
        </row>
        <row r="13160">
          <cell r="N13160" t="str">
            <v>주운수로운영단기고용</v>
          </cell>
          <cell r="O13160">
            <v>5000</v>
          </cell>
        </row>
        <row r="13161">
          <cell r="N13161" t="str">
            <v>주운수로운영임직원퇴직금</v>
          </cell>
          <cell r="O13161">
            <v>98189</v>
          </cell>
        </row>
        <row r="13162">
          <cell r="N13162" t="str">
            <v>주운수로운영무기직퇴직금</v>
          </cell>
          <cell r="O13162">
            <v>3735</v>
          </cell>
        </row>
        <row r="13163">
          <cell r="N13163" t="str">
            <v>주운수로운영급식보조비</v>
          </cell>
          <cell r="O13163">
            <v>14439</v>
          </cell>
        </row>
        <row r="13164">
          <cell r="N13164" t="str">
            <v>주운수로운영학자보조금</v>
          </cell>
          <cell r="O13164">
            <v>4642</v>
          </cell>
        </row>
        <row r="13165">
          <cell r="N13165" t="str">
            <v>주운수로운영무기직급여성복리</v>
          </cell>
          <cell r="O13165">
            <v>2400</v>
          </cell>
        </row>
        <row r="13166">
          <cell r="N13166" t="str">
            <v>주운수로운영일반여비</v>
          </cell>
          <cell r="O13166">
            <v>10000</v>
          </cell>
        </row>
        <row r="13167">
          <cell r="N13167" t="str">
            <v>주운수로운영부임여비</v>
          </cell>
          <cell r="O13167">
            <v>2048</v>
          </cell>
        </row>
        <row r="13168">
          <cell r="N13168" t="str">
            <v>주운수로운영국외여비</v>
          </cell>
          <cell r="O13168">
            <v>0</v>
          </cell>
        </row>
        <row r="13169">
          <cell r="N13169" t="str">
            <v>주운수로운영시내교통비</v>
          </cell>
          <cell r="O13169">
            <v>35280</v>
          </cell>
        </row>
        <row r="13170">
          <cell r="N13170" t="str">
            <v>주운수로운영우편료</v>
          </cell>
          <cell r="O13170">
            <v>540</v>
          </cell>
        </row>
        <row r="13171">
          <cell r="N13171" t="str">
            <v>주운수로운영전화사용료</v>
          </cell>
          <cell r="O13171">
            <v>2880</v>
          </cell>
        </row>
        <row r="13172">
          <cell r="N13172" t="str">
            <v>주운수로운영전용회선</v>
          </cell>
          <cell r="O13172">
            <v>11100</v>
          </cell>
        </row>
        <row r="13173">
          <cell r="N13173" t="str">
            <v>주운수로운영상하수도료</v>
          </cell>
          <cell r="O13173">
            <v>20000</v>
          </cell>
        </row>
        <row r="13174">
          <cell r="N13174" t="str">
            <v>주운수로운영문방구및잡품</v>
          </cell>
          <cell r="O13174">
            <v>2400</v>
          </cell>
        </row>
        <row r="13175">
          <cell r="N13175" t="str">
            <v>주운수로운영전산용품</v>
          </cell>
          <cell r="O13175">
            <v>2160</v>
          </cell>
        </row>
        <row r="13176">
          <cell r="N13176" t="str">
            <v>주운수로운영반납대상소모</v>
          </cell>
          <cell r="O13176">
            <v>1200</v>
          </cell>
        </row>
        <row r="13177">
          <cell r="N13177" t="str">
            <v>주운수로운영특수용품</v>
          </cell>
          <cell r="O13177">
            <v>240</v>
          </cell>
        </row>
        <row r="13178">
          <cell r="N13178" t="str">
            <v>주운수로운영도서비</v>
          </cell>
          <cell r="O13178">
            <v>200</v>
          </cell>
        </row>
        <row r="13179">
          <cell r="N13179" t="str">
            <v>주운수로운영인쇄비</v>
          </cell>
          <cell r="O13179">
            <v>800</v>
          </cell>
        </row>
        <row r="13180">
          <cell r="N13180" t="str">
            <v>주운수로운영차량임차료</v>
          </cell>
          <cell r="O13180">
            <v>44820</v>
          </cell>
        </row>
        <row r="13181">
          <cell r="N13181" t="str">
            <v>주운수로운영유형공통상각</v>
          </cell>
          <cell r="O13181">
            <v>8067</v>
          </cell>
        </row>
        <row r="13182">
          <cell r="N13182" t="str">
            <v>주운수로운영주요시설보수</v>
          </cell>
          <cell r="O13182">
            <v>960000</v>
          </cell>
        </row>
        <row r="13183">
          <cell r="N13183" t="str">
            <v>주운수로운영환경조경보수</v>
          </cell>
          <cell r="O13183">
            <v>35000</v>
          </cell>
        </row>
        <row r="13184">
          <cell r="N13184" t="str">
            <v>주운수로운영공기구비품보수</v>
          </cell>
          <cell r="O13184">
            <v>20000</v>
          </cell>
        </row>
        <row r="13185">
          <cell r="N13185" t="str">
            <v>주운수로운영기타시설보수</v>
          </cell>
          <cell r="O13185">
            <v>15000</v>
          </cell>
        </row>
        <row r="13186">
          <cell r="N13186" t="str">
            <v>주운수로운영시설점검정비</v>
          </cell>
          <cell r="O13186">
            <v>629964</v>
          </cell>
        </row>
        <row r="13187">
          <cell r="N13187" t="str">
            <v>주운수로운영차량유지비</v>
          </cell>
          <cell r="O13187">
            <v>8400</v>
          </cell>
        </row>
        <row r="13188">
          <cell r="N13188" t="str">
            <v>주운수로운영건물보험료</v>
          </cell>
          <cell r="O13188">
            <v>2309</v>
          </cell>
        </row>
        <row r="13189">
          <cell r="N13189" t="str">
            <v>주운수로운영시설운영수수</v>
          </cell>
          <cell r="O13189">
            <v>1090</v>
          </cell>
        </row>
        <row r="13190">
          <cell r="N13190" t="str">
            <v>주운수로운영업무관련수수</v>
          </cell>
          <cell r="O13190">
            <v>3184518</v>
          </cell>
        </row>
        <row r="13191">
          <cell r="N13191" t="str">
            <v>주운수로운영외부위탁비</v>
          </cell>
          <cell r="O13191">
            <v>198998</v>
          </cell>
        </row>
        <row r="13192">
          <cell r="N13192" t="str">
            <v>주운수로운영자체집합</v>
          </cell>
          <cell r="O13192">
            <v>2203</v>
          </cell>
        </row>
        <row r="13193">
          <cell r="N13193" t="str">
            <v>주운수로운영기타교육훈련</v>
          </cell>
          <cell r="O13193">
            <v>1000</v>
          </cell>
        </row>
        <row r="13194">
          <cell r="N13194" t="str">
            <v>주운수로운영조사직접비</v>
          </cell>
          <cell r="O13194">
            <v>0</v>
          </cell>
        </row>
        <row r="13195">
          <cell r="N13195" t="str">
            <v>주운수로운영조사간접비</v>
          </cell>
          <cell r="O13195">
            <v>0</v>
          </cell>
        </row>
        <row r="13196">
          <cell r="N13196" t="str">
            <v>주운수로운영지역단체협력</v>
          </cell>
          <cell r="O13196">
            <v>0</v>
          </cell>
        </row>
        <row r="13197">
          <cell r="N13197" t="str">
            <v>주운수로운영시설가동전력</v>
          </cell>
          <cell r="O13197">
            <v>504000</v>
          </cell>
        </row>
        <row r="13198">
          <cell r="N13198" t="str">
            <v>주운수로운영선박유류대</v>
          </cell>
          <cell r="O13198">
            <v>25000</v>
          </cell>
        </row>
        <row r="13199">
          <cell r="N13199" t="str">
            <v>주운수로운영선박유지비</v>
          </cell>
          <cell r="O13199">
            <v>40000</v>
          </cell>
        </row>
        <row r="13200">
          <cell r="N13200" t="str">
            <v>주운수로운영행사경비</v>
          </cell>
          <cell r="O13200">
            <v>1680</v>
          </cell>
        </row>
        <row r="13201">
          <cell r="N13201" t="str">
            <v>주운수로운영기타잡비</v>
          </cell>
          <cell r="O13201">
            <v>5100</v>
          </cell>
        </row>
        <row r="13202">
          <cell r="N13202" t="str">
            <v>주운수로운영당직비</v>
          </cell>
          <cell r="O13202">
            <v>7572</v>
          </cell>
        </row>
        <row r="13203">
          <cell r="N13203" t="str">
            <v>주운수로운영준당직비</v>
          </cell>
          <cell r="O13203">
            <v>5000</v>
          </cell>
        </row>
        <row r="13204">
          <cell r="N13204" t="str">
            <v>주운수로운영건강관리비</v>
          </cell>
          <cell r="O13204">
            <v>3300</v>
          </cell>
        </row>
        <row r="13205">
          <cell r="N13205" t="str">
            <v>주운수로운영국민건강보험(비급여)</v>
          </cell>
          <cell r="O13205">
            <v>29786</v>
          </cell>
        </row>
        <row r="13206">
          <cell r="N13206" t="str">
            <v>주운수로운영국민연금(비급여)</v>
          </cell>
          <cell r="O13206">
            <v>29998</v>
          </cell>
        </row>
        <row r="13207">
          <cell r="N13207" t="str">
            <v>주운수로운영산재보험</v>
          </cell>
          <cell r="O13207">
            <v>9738</v>
          </cell>
        </row>
        <row r="13208">
          <cell r="N13208" t="str">
            <v>주운수로운영고용보험(비급여)</v>
          </cell>
          <cell r="O13208">
            <v>14328</v>
          </cell>
        </row>
        <row r="13209">
          <cell r="N13209" t="str">
            <v>주운수로운영체육행사비</v>
          </cell>
          <cell r="O13209">
            <v>1201</v>
          </cell>
        </row>
        <row r="13210">
          <cell r="N13210" t="str">
            <v>주운수로운영직원특근식대</v>
          </cell>
          <cell r="O13210">
            <v>5159</v>
          </cell>
        </row>
        <row r="13211">
          <cell r="N13211" t="str">
            <v>주운수로운영동호회지원비</v>
          </cell>
          <cell r="O13211">
            <v>973</v>
          </cell>
        </row>
        <row r="13212">
          <cell r="N13212" t="str">
            <v>주운수로운영기타복리후생</v>
          </cell>
          <cell r="O13212">
            <v>163</v>
          </cell>
        </row>
        <row r="13213">
          <cell r="N13213" t="str">
            <v>주운수로운영무기직(4대보험)</v>
          </cell>
          <cell r="O13213">
            <v>5203</v>
          </cell>
        </row>
        <row r="13214">
          <cell r="N13214" t="str">
            <v>주운수로운영무기직(준당직비)</v>
          </cell>
          <cell r="O13214">
            <v>400</v>
          </cell>
        </row>
        <row r="13215">
          <cell r="N13215" t="str">
            <v>주운수로운영무기직(건강관리비)</v>
          </cell>
          <cell r="O13215">
            <v>520</v>
          </cell>
        </row>
        <row r="13216">
          <cell r="N13216" t="str">
            <v>주운수로운영무기직(체육행사비)</v>
          </cell>
          <cell r="O13216">
            <v>200</v>
          </cell>
        </row>
        <row r="13217">
          <cell r="N13217" t="str">
            <v>주운수로운영무기직(직원특근식대)</v>
          </cell>
          <cell r="O13217">
            <v>740</v>
          </cell>
        </row>
        <row r="13218">
          <cell r="N13218" t="str">
            <v>주운수로운영무기직(동호회지원비)</v>
          </cell>
          <cell r="O13218">
            <v>180</v>
          </cell>
        </row>
        <row r="13219">
          <cell r="N13219" t="str">
            <v>주운수로운영임직원인센티브</v>
          </cell>
          <cell r="O13219">
            <v>140998</v>
          </cell>
        </row>
        <row r="13220">
          <cell r="N13220" t="str">
            <v>주운수로운영무기직인센티브</v>
          </cell>
          <cell r="O13220">
            <v>7308</v>
          </cell>
        </row>
        <row r="13221">
          <cell r="N13221" t="str">
            <v>주운수로운영기타예비비</v>
          </cell>
          <cell r="O13221">
            <v>44245</v>
          </cell>
        </row>
        <row r="13222">
          <cell r="N13222" t="str">
            <v xml:space="preserve">갑문운영 </v>
          </cell>
          <cell r="O13222">
            <v>5039031</v>
          </cell>
        </row>
        <row r="13223">
          <cell r="N13223" t="str">
            <v>갑문운영임직원급여</v>
          </cell>
          <cell r="O13223">
            <v>1169094</v>
          </cell>
        </row>
        <row r="13224">
          <cell r="N13224" t="str">
            <v>갑문운영임직원제수당</v>
          </cell>
          <cell r="O13224">
            <v>141249</v>
          </cell>
        </row>
        <row r="13225">
          <cell r="N13225" t="str">
            <v>갑문운영내부평가급</v>
          </cell>
          <cell r="O13225">
            <v>174034</v>
          </cell>
        </row>
        <row r="13226">
          <cell r="N13226" t="str">
            <v>갑문운영급여성성과급</v>
          </cell>
          <cell r="O13226">
            <v>84009</v>
          </cell>
        </row>
        <row r="13227">
          <cell r="N13227" t="str">
            <v>갑문운영임직원퇴직금</v>
          </cell>
          <cell r="O13227">
            <v>180013</v>
          </cell>
        </row>
        <row r="13228">
          <cell r="N13228" t="str">
            <v>갑문운영급식보조비</v>
          </cell>
          <cell r="O13228">
            <v>26471</v>
          </cell>
        </row>
        <row r="13229">
          <cell r="N13229" t="str">
            <v>갑문운영학자보조금</v>
          </cell>
          <cell r="O13229">
            <v>8511</v>
          </cell>
        </row>
        <row r="13230">
          <cell r="N13230" t="str">
            <v>갑문운영일반여비</v>
          </cell>
          <cell r="O13230">
            <v>20000</v>
          </cell>
        </row>
        <row r="13231">
          <cell r="N13231" t="str">
            <v>갑문운영부임여비</v>
          </cell>
          <cell r="O13231">
            <v>3754</v>
          </cell>
        </row>
        <row r="13232">
          <cell r="N13232" t="str">
            <v>갑문운영시내교통비</v>
          </cell>
          <cell r="O13232">
            <v>64680</v>
          </cell>
        </row>
        <row r="13233">
          <cell r="N13233" t="str">
            <v>갑문운영우편료</v>
          </cell>
          <cell r="O13233">
            <v>990</v>
          </cell>
        </row>
        <row r="13234">
          <cell r="N13234" t="str">
            <v>갑문운영전화사용료</v>
          </cell>
          <cell r="O13234">
            <v>5280</v>
          </cell>
        </row>
        <row r="13235">
          <cell r="N13235" t="str">
            <v>갑문운영인공위성사용</v>
          </cell>
          <cell r="O13235">
            <v>954</v>
          </cell>
        </row>
        <row r="13236">
          <cell r="N13236" t="str">
            <v>갑문운영전용회선</v>
          </cell>
          <cell r="O13236">
            <v>30000</v>
          </cell>
        </row>
        <row r="13237">
          <cell r="N13237" t="str">
            <v>갑문운영상하수도료</v>
          </cell>
          <cell r="O13237">
            <v>0</v>
          </cell>
        </row>
        <row r="13238">
          <cell r="N13238" t="str">
            <v>갑문운영가스유류대</v>
          </cell>
          <cell r="O13238">
            <v>0</v>
          </cell>
        </row>
        <row r="13239">
          <cell r="N13239" t="str">
            <v>갑문운영기타부담금</v>
          </cell>
          <cell r="O13239">
            <v>60</v>
          </cell>
        </row>
        <row r="13240">
          <cell r="N13240" t="str">
            <v>갑문운영문방구및잡품</v>
          </cell>
          <cell r="O13240">
            <v>4400</v>
          </cell>
        </row>
        <row r="13241">
          <cell r="N13241" t="str">
            <v>갑문운영전산용품</v>
          </cell>
          <cell r="O13241">
            <v>3960</v>
          </cell>
        </row>
        <row r="13242">
          <cell r="N13242" t="str">
            <v>갑문운영반납대상소모</v>
          </cell>
          <cell r="O13242">
            <v>2200</v>
          </cell>
        </row>
        <row r="13243">
          <cell r="N13243" t="str">
            <v>갑문운영특수용품</v>
          </cell>
          <cell r="O13243">
            <v>440</v>
          </cell>
        </row>
        <row r="13244">
          <cell r="N13244" t="str">
            <v>갑문운영도서비</v>
          </cell>
          <cell r="O13244">
            <v>200</v>
          </cell>
        </row>
        <row r="13245">
          <cell r="N13245" t="str">
            <v>갑문운영인쇄비</v>
          </cell>
          <cell r="O13245">
            <v>800</v>
          </cell>
        </row>
        <row r="13246">
          <cell r="N13246" t="str">
            <v>갑문운영유형공통상각</v>
          </cell>
          <cell r="O13246">
            <v>10130</v>
          </cell>
        </row>
        <row r="13247">
          <cell r="N13247" t="str">
            <v>갑문운영주요시설보수</v>
          </cell>
          <cell r="O13247">
            <v>550000</v>
          </cell>
        </row>
        <row r="13248">
          <cell r="N13248" t="str">
            <v>갑문운영건축물유지보수</v>
          </cell>
          <cell r="O13248">
            <v>5000</v>
          </cell>
        </row>
        <row r="13249">
          <cell r="N13249" t="str">
            <v>갑문운영시설점검정비</v>
          </cell>
          <cell r="O13249">
            <v>1104609</v>
          </cell>
        </row>
        <row r="13250">
          <cell r="N13250" t="str">
            <v>갑문운영차량유지비</v>
          </cell>
          <cell r="O13250">
            <v>6230</v>
          </cell>
        </row>
        <row r="13251">
          <cell r="N13251" t="str">
            <v>갑문운영건물보험료</v>
          </cell>
          <cell r="O13251">
            <v>14763</v>
          </cell>
        </row>
        <row r="13252">
          <cell r="N13252" t="str">
            <v>갑문운영기타보험료</v>
          </cell>
          <cell r="O13252">
            <v>14400</v>
          </cell>
        </row>
        <row r="13253">
          <cell r="N13253" t="str">
            <v>갑문운영업무관련수수</v>
          </cell>
          <cell r="O13253">
            <v>11300</v>
          </cell>
        </row>
        <row r="13254">
          <cell r="N13254" t="str">
            <v>갑문운영외부위탁비</v>
          </cell>
          <cell r="O13254">
            <v>676592</v>
          </cell>
        </row>
        <row r="13255">
          <cell r="N13255" t="str">
            <v>갑문운영자체집합</v>
          </cell>
          <cell r="O13255">
            <v>4039</v>
          </cell>
        </row>
        <row r="13256">
          <cell r="N13256" t="str">
            <v>갑문운영기타교육훈련</v>
          </cell>
          <cell r="O13256">
            <v>2600</v>
          </cell>
        </row>
        <row r="13257">
          <cell r="N13257" t="str">
            <v>갑문운영시설가동전력</v>
          </cell>
          <cell r="O13257">
            <v>180000</v>
          </cell>
        </row>
        <row r="13258">
          <cell r="N13258" t="str">
            <v>갑문운영행사경비</v>
          </cell>
          <cell r="O13258">
            <v>3080</v>
          </cell>
        </row>
        <row r="13259">
          <cell r="N13259" t="str">
            <v>갑문운영기타잡비</v>
          </cell>
          <cell r="O13259">
            <v>5700</v>
          </cell>
        </row>
        <row r="13260">
          <cell r="N13260" t="str">
            <v>갑문운영당직비</v>
          </cell>
          <cell r="O13260">
            <v>11358</v>
          </cell>
        </row>
        <row r="13261">
          <cell r="N13261" t="str">
            <v>갑문운영준당직비</v>
          </cell>
          <cell r="O13261">
            <v>5000</v>
          </cell>
        </row>
        <row r="13262">
          <cell r="N13262" t="str">
            <v>갑문운영건강관리비</v>
          </cell>
          <cell r="O13262">
            <v>6050</v>
          </cell>
        </row>
        <row r="13263">
          <cell r="N13263" t="str">
            <v>갑문운영국민건강보험(비급여)</v>
          </cell>
          <cell r="O13263">
            <v>54608</v>
          </cell>
        </row>
        <row r="13264">
          <cell r="N13264" t="str">
            <v>갑문운영국민연금(비급여)</v>
          </cell>
          <cell r="O13264">
            <v>54996</v>
          </cell>
        </row>
        <row r="13265">
          <cell r="N13265" t="str">
            <v>갑문운영산재보험</v>
          </cell>
          <cell r="O13265">
            <v>17853</v>
          </cell>
        </row>
        <row r="13266">
          <cell r="N13266" t="str">
            <v>갑문운영고용보험(비급여)</v>
          </cell>
          <cell r="O13266">
            <v>26269</v>
          </cell>
        </row>
        <row r="13267">
          <cell r="N13267" t="str">
            <v>갑문운영체육행사비</v>
          </cell>
          <cell r="O13267">
            <v>2201</v>
          </cell>
        </row>
        <row r="13268">
          <cell r="N13268" t="str">
            <v>갑문운영직원특근식대</v>
          </cell>
          <cell r="O13268">
            <v>9458</v>
          </cell>
        </row>
        <row r="13269">
          <cell r="N13269" t="str">
            <v>갑문운영동호회지원비</v>
          </cell>
          <cell r="O13269">
            <v>1785</v>
          </cell>
        </row>
        <row r="13270">
          <cell r="N13270" t="str">
            <v>갑문운영기타복리후생</v>
          </cell>
          <cell r="O13270">
            <v>299</v>
          </cell>
        </row>
        <row r="13271">
          <cell r="N13271" t="str">
            <v>갑문운영임직원인센티브</v>
          </cell>
          <cell r="O13271">
            <v>258497</v>
          </cell>
        </row>
        <row r="13272">
          <cell r="N13272" t="str">
            <v>갑문운영기타예비비</v>
          </cell>
          <cell r="O13272">
            <v>81115</v>
          </cell>
        </row>
        <row r="13273">
          <cell r="N13273" t="str">
            <v xml:space="preserve">  </v>
          </cell>
          <cell r="O13273">
            <v>37823909</v>
          </cell>
        </row>
        <row r="13274">
          <cell r="N13274" t="str">
            <v xml:space="preserve">4대강관리공통 </v>
          </cell>
          <cell r="O13274">
            <v>37823909</v>
          </cell>
        </row>
        <row r="13275">
          <cell r="N13275" t="str">
            <v>4대강관리공통조사용역비</v>
          </cell>
          <cell r="O13275">
            <v>0</v>
          </cell>
        </row>
        <row r="13276">
          <cell r="N13276" t="str">
            <v>4대강관리공통임직원급여</v>
          </cell>
          <cell r="O13276">
            <v>5686047</v>
          </cell>
        </row>
        <row r="13277">
          <cell r="N13277" t="str">
            <v>4대강관리공통무기직급여</v>
          </cell>
          <cell r="O13277">
            <v>257717</v>
          </cell>
        </row>
        <row r="13278">
          <cell r="N13278" t="str">
            <v>4대강관리공통임직원제수당</v>
          </cell>
          <cell r="O13278">
            <v>686986</v>
          </cell>
        </row>
        <row r="13279">
          <cell r="N13279" t="str">
            <v>4대강관리공통내부평가급</v>
          </cell>
          <cell r="O13279">
            <v>846439</v>
          </cell>
        </row>
        <row r="13280">
          <cell r="N13280" t="str">
            <v>4대강관리공통급여성성과급</v>
          </cell>
          <cell r="O13280">
            <v>408593</v>
          </cell>
        </row>
        <row r="13281">
          <cell r="N13281" t="str">
            <v>4대강관리공통무기직제수당</v>
          </cell>
          <cell r="O13281">
            <v>98388</v>
          </cell>
        </row>
        <row r="13282">
          <cell r="N13282" t="str">
            <v>4대강관리공통단기고용</v>
          </cell>
          <cell r="O13282">
            <v>19329</v>
          </cell>
        </row>
        <row r="13283">
          <cell r="N13283" t="str">
            <v>4대강관리공통비정규인력</v>
          </cell>
          <cell r="O13283">
            <v>91252</v>
          </cell>
        </row>
        <row r="13284">
          <cell r="N13284" t="str">
            <v>4대강관리공통급여성복리비</v>
          </cell>
          <cell r="O13284">
            <v>3600</v>
          </cell>
        </row>
        <row r="13285">
          <cell r="N13285" t="str">
            <v>4대강관리공통성과급</v>
          </cell>
          <cell r="O13285">
            <v>32060</v>
          </cell>
        </row>
        <row r="13286">
          <cell r="N13286" t="str">
            <v>4대강관리공통임직원퇴직금</v>
          </cell>
          <cell r="O13286">
            <v>875520</v>
          </cell>
        </row>
        <row r="13287">
          <cell r="N13287" t="str">
            <v>4대강관리공통무기직퇴직금</v>
          </cell>
          <cell r="O13287">
            <v>31175</v>
          </cell>
        </row>
        <row r="13288">
          <cell r="N13288" t="str">
            <v>4대강관리공통급식보조비</v>
          </cell>
          <cell r="O13288">
            <v>128744</v>
          </cell>
        </row>
        <row r="13289">
          <cell r="N13289" t="str">
            <v>4대강관리공통학자보조금</v>
          </cell>
          <cell r="O13289">
            <v>41394</v>
          </cell>
        </row>
        <row r="13290">
          <cell r="N13290" t="str">
            <v>4대강관리공통무기직급여성복리</v>
          </cell>
          <cell r="O13290">
            <v>18000</v>
          </cell>
        </row>
        <row r="13291">
          <cell r="N13291" t="str">
            <v>4대강관리공통일반여비</v>
          </cell>
          <cell r="O13291">
            <v>152070</v>
          </cell>
        </row>
        <row r="13292">
          <cell r="N13292" t="str">
            <v>4대강관리공통부임여비</v>
          </cell>
          <cell r="O13292">
            <v>18257</v>
          </cell>
        </row>
        <row r="13293">
          <cell r="N13293" t="str">
            <v>4대강관리공통시내교통비</v>
          </cell>
          <cell r="O13293">
            <v>338100</v>
          </cell>
        </row>
        <row r="13294">
          <cell r="N13294" t="str">
            <v>4대강관리공통우편료</v>
          </cell>
          <cell r="O13294">
            <v>4455</v>
          </cell>
        </row>
        <row r="13295">
          <cell r="N13295" t="str">
            <v>4대강관리공통전화사용료</v>
          </cell>
          <cell r="O13295">
            <v>23520</v>
          </cell>
        </row>
        <row r="13296">
          <cell r="N13296" t="str">
            <v>4대강관리공통전용회선</v>
          </cell>
          <cell r="O13296">
            <v>736000</v>
          </cell>
        </row>
        <row r="13297">
          <cell r="N13297" t="str">
            <v>4대강관리공통상하수도료</v>
          </cell>
          <cell r="O13297">
            <v>66074</v>
          </cell>
        </row>
        <row r="13298">
          <cell r="N13298" t="str">
            <v>4대강관리공통가스유류대</v>
          </cell>
          <cell r="O13298">
            <v>29839</v>
          </cell>
        </row>
        <row r="13299">
          <cell r="N13299" t="str">
            <v>4대강관리공통재산세</v>
          </cell>
          <cell r="O13299">
            <v>11000</v>
          </cell>
        </row>
        <row r="13300">
          <cell r="N13300" t="str">
            <v>4대강관리공통지방소득세</v>
          </cell>
          <cell r="O13300">
            <v>19300</v>
          </cell>
        </row>
        <row r="13301">
          <cell r="N13301" t="str">
            <v>4대강관리공통등록면허세</v>
          </cell>
          <cell r="O13301">
            <v>350</v>
          </cell>
        </row>
        <row r="13302">
          <cell r="N13302" t="str">
            <v>4대강관리공통기타부담금</v>
          </cell>
          <cell r="O13302">
            <v>3176</v>
          </cell>
        </row>
        <row r="13303">
          <cell r="N13303" t="str">
            <v>4대강관리공통기타세금공</v>
          </cell>
          <cell r="O13303">
            <v>27360</v>
          </cell>
        </row>
        <row r="13304">
          <cell r="N13304" t="str">
            <v>4대강관리공통문방구및잡품</v>
          </cell>
          <cell r="O13304">
            <v>21400</v>
          </cell>
        </row>
        <row r="13305">
          <cell r="N13305" t="str">
            <v>4대강관리공통전산용품</v>
          </cell>
          <cell r="O13305">
            <v>19260</v>
          </cell>
        </row>
        <row r="13306">
          <cell r="N13306" t="str">
            <v>4대강관리공통반납대상소모</v>
          </cell>
          <cell r="O13306">
            <v>10700</v>
          </cell>
        </row>
        <row r="13307">
          <cell r="N13307" t="str">
            <v>4대강관리공통특수용품</v>
          </cell>
          <cell r="O13307">
            <v>2140</v>
          </cell>
        </row>
        <row r="13308">
          <cell r="N13308" t="str">
            <v>4대강관리공통도서비</v>
          </cell>
          <cell r="O13308">
            <v>3100</v>
          </cell>
        </row>
        <row r="13309">
          <cell r="N13309" t="str">
            <v>4대강관리공통인쇄비</v>
          </cell>
          <cell r="O13309">
            <v>3250</v>
          </cell>
        </row>
        <row r="13310">
          <cell r="N13310" t="str">
            <v>4대강관리공통차량임차료</v>
          </cell>
          <cell r="O13310">
            <v>189420</v>
          </cell>
        </row>
        <row r="13311">
          <cell r="N13311" t="str">
            <v>4대강관리공통유형공통상각</v>
          </cell>
          <cell r="O13311">
            <v>446166</v>
          </cell>
        </row>
        <row r="13312">
          <cell r="N13312" t="str">
            <v>4대강관리공통주요시설보수</v>
          </cell>
          <cell r="O13312">
            <v>791000</v>
          </cell>
        </row>
        <row r="13313">
          <cell r="N13313" t="str">
            <v>4대강관리공통부대시설보수</v>
          </cell>
          <cell r="O13313">
            <v>89000</v>
          </cell>
        </row>
        <row r="13314">
          <cell r="N13314" t="str">
            <v>4대강관리공통건축물유지보수</v>
          </cell>
          <cell r="O13314">
            <v>190000</v>
          </cell>
        </row>
        <row r="13315">
          <cell r="N13315" t="str">
            <v>4대강관리공통환경조경보수</v>
          </cell>
          <cell r="O13315">
            <v>570000</v>
          </cell>
        </row>
        <row r="13316">
          <cell r="N13316" t="str">
            <v>4대강관리공통통신시설보수</v>
          </cell>
          <cell r="O13316">
            <v>1080000</v>
          </cell>
        </row>
        <row r="13317">
          <cell r="N13317" t="str">
            <v>4대강관리공통공기구비품보수</v>
          </cell>
          <cell r="O13317">
            <v>17500</v>
          </cell>
        </row>
        <row r="13318">
          <cell r="N13318" t="str">
            <v>4대강관리공통기타시설보수</v>
          </cell>
          <cell r="O13318">
            <v>74000</v>
          </cell>
        </row>
        <row r="13319">
          <cell r="N13319" t="str">
            <v>4대강관리공통시설점검정비</v>
          </cell>
          <cell r="O13319">
            <v>3813378</v>
          </cell>
        </row>
        <row r="13320">
          <cell r="N13320" t="str">
            <v>4대강관리공통긴급유지보수</v>
          </cell>
          <cell r="O13320">
            <v>500000</v>
          </cell>
        </row>
        <row r="13321">
          <cell r="N13321" t="str">
            <v>4대강관리공통차량유지비</v>
          </cell>
          <cell r="O13321">
            <v>145600</v>
          </cell>
        </row>
        <row r="13322">
          <cell r="N13322" t="str">
            <v>4대강관리공통건물보험료</v>
          </cell>
          <cell r="O13322">
            <v>225696</v>
          </cell>
        </row>
        <row r="13323">
          <cell r="N13323" t="str">
            <v>4대강관리공통기타보험료</v>
          </cell>
          <cell r="O13323">
            <v>16000</v>
          </cell>
        </row>
        <row r="13324">
          <cell r="N13324" t="str">
            <v>4대강관리공통시설운영수수</v>
          </cell>
          <cell r="O13324">
            <v>662988</v>
          </cell>
        </row>
        <row r="13325">
          <cell r="N13325" t="str">
            <v>4대강관리공통업무관련수수</v>
          </cell>
          <cell r="O13325">
            <v>3165100</v>
          </cell>
        </row>
        <row r="13326">
          <cell r="N13326" t="str">
            <v>4대강관리공통외부위탁비</v>
          </cell>
          <cell r="O13326">
            <v>3469186</v>
          </cell>
        </row>
        <row r="13327">
          <cell r="N13327" t="str">
            <v>4대강관리공통법정수수료</v>
          </cell>
          <cell r="O13327">
            <v>1604770</v>
          </cell>
        </row>
        <row r="13328">
          <cell r="N13328" t="str">
            <v>4대강관리공통업무추진비</v>
          </cell>
          <cell r="O13328">
            <v>7000</v>
          </cell>
        </row>
        <row r="13329">
          <cell r="N13329" t="str">
            <v>4대강관리공통신문방송광고</v>
          </cell>
          <cell r="O13329">
            <v>2000</v>
          </cell>
        </row>
        <row r="13330">
          <cell r="N13330" t="str">
            <v>4대강관리공통홍보물제작</v>
          </cell>
          <cell r="O13330">
            <v>8000</v>
          </cell>
        </row>
        <row r="13331">
          <cell r="N13331" t="str">
            <v>4대강관리공통기타광고선전</v>
          </cell>
          <cell r="O13331">
            <v>18000</v>
          </cell>
        </row>
        <row r="13332">
          <cell r="N13332" t="str">
            <v>4대강관리공통자체집합</v>
          </cell>
          <cell r="O13332">
            <v>16378</v>
          </cell>
        </row>
        <row r="13333">
          <cell r="N13333" t="str">
            <v>4대강관리공통기타교육훈련</v>
          </cell>
          <cell r="O13333">
            <v>19937</v>
          </cell>
        </row>
        <row r="13334">
          <cell r="N13334" t="str">
            <v>4대강관리공통조사직접비</v>
          </cell>
          <cell r="O13334">
            <v>5000</v>
          </cell>
        </row>
        <row r="13335">
          <cell r="N13335" t="str">
            <v>4대강관리공통조사간접비</v>
          </cell>
          <cell r="O13335">
            <v>17100</v>
          </cell>
        </row>
        <row r="13336">
          <cell r="N13336" t="str">
            <v>4대강관리공통포상품</v>
          </cell>
          <cell r="O13336">
            <v>0</v>
          </cell>
        </row>
        <row r="13337">
          <cell r="N13337" t="str">
            <v>4대강관리공통포상금</v>
          </cell>
          <cell r="O13337">
            <v>5000</v>
          </cell>
        </row>
        <row r="13338">
          <cell r="N13338" t="str">
            <v>4대강관리공통변호사비용</v>
          </cell>
          <cell r="O13338">
            <v>3000</v>
          </cell>
        </row>
        <row r="13339">
          <cell r="N13339" t="str">
            <v>4대강관리공통기타등기소송</v>
          </cell>
          <cell r="O13339">
            <v>0</v>
          </cell>
        </row>
        <row r="13340">
          <cell r="N13340" t="str">
            <v>4대강관리공통자연재해복구지원</v>
          </cell>
          <cell r="O13340">
            <v>2800000</v>
          </cell>
        </row>
        <row r="13341">
          <cell r="N13341" t="str">
            <v>4대강관리공통지역단체협력</v>
          </cell>
          <cell r="O13341">
            <v>9000</v>
          </cell>
        </row>
        <row r="13342">
          <cell r="N13342" t="str">
            <v>4대강관리공통외부행사지원</v>
          </cell>
          <cell r="O13342">
            <v>9000</v>
          </cell>
        </row>
        <row r="13343">
          <cell r="N13343" t="str">
            <v>4대강관리공통시설가동전력</v>
          </cell>
          <cell r="O13343">
            <v>1344000</v>
          </cell>
        </row>
        <row r="13344">
          <cell r="N13344" t="str">
            <v>4대강관리공통선박유류대</v>
          </cell>
          <cell r="O13344">
            <v>57160</v>
          </cell>
        </row>
        <row r="13345">
          <cell r="N13345" t="str">
            <v>4대강관리공통선박유지비</v>
          </cell>
          <cell r="O13345">
            <v>91879</v>
          </cell>
        </row>
        <row r="13346">
          <cell r="N13346" t="str">
            <v>4대강관리공통행사경비</v>
          </cell>
          <cell r="O13346">
            <v>34980</v>
          </cell>
        </row>
        <row r="13347">
          <cell r="N13347" t="str">
            <v>4대강관리공통기타잡비</v>
          </cell>
          <cell r="O13347">
            <v>63300</v>
          </cell>
        </row>
        <row r="13348">
          <cell r="N13348" t="str">
            <v>4대강관리공통준당직비</v>
          </cell>
          <cell r="O13348">
            <v>120000</v>
          </cell>
        </row>
        <row r="13349">
          <cell r="N13349" t="str">
            <v>4대강관리공통건강관리비</v>
          </cell>
          <cell r="O13349">
            <v>26950</v>
          </cell>
        </row>
        <row r="13350">
          <cell r="N13350" t="str">
            <v>4대강관리공통국민건강보험(비급여)</v>
          </cell>
          <cell r="O13350">
            <v>265597</v>
          </cell>
        </row>
        <row r="13351">
          <cell r="N13351" t="str">
            <v>4대강관리공통국민연금(비급여)</v>
          </cell>
          <cell r="O13351">
            <v>267483</v>
          </cell>
        </row>
        <row r="13352">
          <cell r="N13352" t="str">
            <v>4대강관리공통산재보험</v>
          </cell>
          <cell r="O13352">
            <v>86833</v>
          </cell>
        </row>
        <row r="13353">
          <cell r="N13353" t="str">
            <v>4대강관리공통고용보험(비급여)</v>
          </cell>
          <cell r="O13353">
            <v>127763</v>
          </cell>
        </row>
        <row r="13354">
          <cell r="N13354" t="str">
            <v>4대강관리공통체육행사비</v>
          </cell>
          <cell r="O13354">
            <v>10706</v>
          </cell>
        </row>
        <row r="13355">
          <cell r="N13355" t="str">
            <v>4대강관리공통직원특근식대</v>
          </cell>
          <cell r="O13355">
            <v>45999</v>
          </cell>
        </row>
        <row r="13356">
          <cell r="N13356" t="str">
            <v>4대강관리공통동호회지원비</v>
          </cell>
          <cell r="O13356">
            <v>8679</v>
          </cell>
        </row>
        <row r="13357">
          <cell r="N13357" t="str">
            <v>4대강관리공통합숙소운영비</v>
          </cell>
          <cell r="O13357">
            <v>36618</v>
          </cell>
        </row>
        <row r="13358">
          <cell r="N13358" t="str">
            <v>4대강관리공통기타복리후생</v>
          </cell>
          <cell r="O13358">
            <v>1454</v>
          </cell>
        </row>
        <row r="13359">
          <cell r="N13359" t="str">
            <v>4대강관리공통비정규직(4대보험)</v>
          </cell>
          <cell r="O13359">
            <v>12897</v>
          </cell>
        </row>
        <row r="13360">
          <cell r="N13360" t="str">
            <v>4대강관리공통무기직(4대보험)</v>
          </cell>
          <cell r="O13360">
            <v>43847</v>
          </cell>
        </row>
        <row r="13361">
          <cell r="N13361" t="str">
            <v>4대강관리공통무기직(준당직비)</v>
          </cell>
          <cell r="O13361">
            <v>3000</v>
          </cell>
        </row>
        <row r="13362">
          <cell r="N13362" t="str">
            <v>4대강관리공통무기직(건강관리비)</v>
          </cell>
          <cell r="O13362">
            <v>3900</v>
          </cell>
        </row>
        <row r="13363">
          <cell r="N13363" t="str">
            <v>4대강관리공통무기직(체육행사비)</v>
          </cell>
          <cell r="O13363">
            <v>1500</v>
          </cell>
        </row>
        <row r="13364">
          <cell r="N13364" t="str">
            <v>4대강관리공통무기직(직원특근식대)</v>
          </cell>
          <cell r="O13364">
            <v>5550</v>
          </cell>
        </row>
        <row r="13365">
          <cell r="N13365" t="str">
            <v>4대강관리공통무기직(동호회지원비)</v>
          </cell>
          <cell r="O13365">
            <v>1350</v>
          </cell>
        </row>
        <row r="13366">
          <cell r="N13366" t="str">
            <v>4대강관리공통비정규직(준당직비)</v>
          </cell>
          <cell r="O13366">
            <v>600</v>
          </cell>
        </row>
        <row r="13367">
          <cell r="N13367" t="str">
            <v>4대강관리공통비정규직(건강관리비)</v>
          </cell>
          <cell r="O13367">
            <v>780</v>
          </cell>
        </row>
        <row r="13368">
          <cell r="N13368" t="str">
            <v>4대강관리공통비정규직(체육행사비)</v>
          </cell>
          <cell r="O13368">
            <v>300</v>
          </cell>
        </row>
        <row r="13369">
          <cell r="N13369" t="str">
            <v>4대강관리공통비정규직(직원특근식대)</v>
          </cell>
          <cell r="O13369">
            <v>1440</v>
          </cell>
        </row>
        <row r="13370">
          <cell r="N13370" t="str">
            <v>4대강관리공통비정규직(동호회지원비)</v>
          </cell>
          <cell r="O13370">
            <v>270</v>
          </cell>
        </row>
        <row r="13371">
          <cell r="N13371" t="str">
            <v>4대강관리공통부가가치세</v>
          </cell>
          <cell r="O13371">
            <v>2760437</v>
          </cell>
        </row>
        <row r="13372">
          <cell r="N13372" t="str">
            <v>4대강관리공통임직원인센티브</v>
          </cell>
          <cell r="O13372">
            <v>1257233</v>
          </cell>
        </row>
        <row r="13373">
          <cell r="N13373" t="str">
            <v>4대강관리공통무기직인센티브</v>
          </cell>
          <cell r="O13373">
            <v>63076</v>
          </cell>
        </row>
        <row r="13374">
          <cell r="N13374" t="str">
            <v>4대강관리공통기타예비비</v>
          </cell>
          <cell r="O13374">
            <v>394514</v>
          </cell>
        </row>
        <row r="13375">
          <cell r="N13375" t="str">
            <v xml:space="preserve">  </v>
          </cell>
          <cell r="O13375">
            <v>38896278</v>
          </cell>
        </row>
        <row r="13376">
          <cell r="N13376" t="str">
            <v xml:space="preserve">일반관리부문 </v>
          </cell>
          <cell r="O13376">
            <v>38896278</v>
          </cell>
        </row>
        <row r="13377">
          <cell r="N13377" t="str">
            <v>일반관리부문임직원급여</v>
          </cell>
          <cell r="O13377">
            <v>29811880</v>
          </cell>
        </row>
        <row r="13378">
          <cell r="N13378" t="str">
            <v>일반관리부문무기직급여</v>
          </cell>
          <cell r="O13378">
            <v>341920</v>
          </cell>
        </row>
        <row r="13379">
          <cell r="N13379" t="str">
            <v>일반관리부문임직원인센티브</v>
          </cell>
          <cell r="O13379">
            <v>6591649</v>
          </cell>
        </row>
        <row r="13380">
          <cell r="N13380" t="str">
            <v>일반관리부문무기직인센티브</v>
          </cell>
          <cell r="O13380">
            <v>82379</v>
          </cell>
        </row>
        <row r="13381">
          <cell r="N13381" t="str">
            <v>일반관리부문기타예비비</v>
          </cell>
          <cell r="O13381">
            <v>2068450</v>
          </cell>
        </row>
        <row r="13382">
          <cell r="N13382" t="str">
            <v xml:space="preserve">  </v>
          </cell>
          <cell r="O13382">
            <v>10304892</v>
          </cell>
        </row>
        <row r="13383">
          <cell r="N13383" t="str">
            <v xml:space="preserve">일반관리부문 </v>
          </cell>
          <cell r="O13383">
            <v>10304892</v>
          </cell>
        </row>
        <row r="13384">
          <cell r="N13384" t="str">
            <v>일반관리부문임직원제수당</v>
          </cell>
          <cell r="O13384">
            <v>3601859</v>
          </cell>
        </row>
        <row r="13385">
          <cell r="N13385" t="str">
            <v>일반관리부문내부평가급</v>
          </cell>
          <cell r="O13385">
            <v>4437865</v>
          </cell>
        </row>
        <row r="13386">
          <cell r="N13386" t="str">
            <v>일반관리부문급여성성과급</v>
          </cell>
          <cell r="O13386">
            <v>2142235</v>
          </cell>
        </row>
        <row r="13387">
          <cell r="N13387" t="str">
            <v>일반관리부문무기직제수당</v>
          </cell>
          <cell r="O13387">
            <v>122933</v>
          </cell>
        </row>
        <row r="13388">
          <cell r="N13388" t="str">
            <v xml:space="preserve">  </v>
          </cell>
          <cell r="O13388">
            <v>3401492</v>
          </cell>
        </row>
        <row r="13389">
          <cell r="N13389" t="str">
            <v xml:space="preserve">일반관리부문 </v>
          </cell>
          <cell r="O13389">
            <v>3401492</v>
          </cell>
        </row>
        <row r="13390">
          <cell r="N13390" t="str">
            <v>일반관리부문직무활동</v>
          </cell>
          <cell r="O13390">
            <v>55200</v>
          </cell>
        </row>
        <row r="13391">
          <cell r="N13391" t="str">
            <v>일반관리부문공익요원</v>
          </cell>
          <cell r="O13391">
            <v>6650</v>
          </cell>
        </row>
        <row r="13392">
          <cell r="N13392" t="str">
            <v>일반관리부문단기고용</v>
          </cell>
          <cell r="O13392">
            <v>85149</v>
          </cell>
        </row>
        <row r="13393">
          <cell r="N13393" t="str">
            <v>일반관리부문비정규인력</v>
          </cell>
          <cell r="O13393">
            <v>1275058</v>
          </cell>
        </row>
        <row r="13394">
          <cell r="N13394" t="str">
            <v>일반관리부문청년인턴</v>
          </cell>
          <cell r="O13394">
            <v>1470000</v>
          </cell>
        </row>
        <row r="13395">
          <cell r="N13395" t="str">
            <v>일반관리부문급여성복리비</v>
          </cell>
          <cell r="O13395">
            <v>48000</v>
          </cell>
        </row>
        <row r="13396">
          <cell r="N13396" t="str">
            <v>일반관리부문성과급</v>
          </cell>
          <cell r="O13396">
            <v>461435</v>
          </cell>
        </row>
        <row r="13397">
          <cell r="N13397" t="str">
            <v xml:space="preserve">시험연구공통 </v>
          </cell>
          <cell r="O13397">
            <v>0</v>
          </cell>
        </row>
        <row r="13398">
          <cell r="N13398" t="str">
            <v>시험연구공통비정규인력</v>
          </cell>
          <cell r="O13398">
            <v>0</v>
          </cell>
        </row>
        <row r="13399">
          <cell r="N13399" t="str">
            <v>시험연구공통급여성복리비</v>
          </cell>
          <cell r="O13399">
            <v>0</v>
          </cell>
        </row>
        <row r="13400">
          <cell r="N13400" t="str">
            <v xml:space="preserve">해외사업공통 </v>
          </cell>
          <cell r="O13400">
            <v>0</v>
          </cell>
        </row>
        <row r="13401">
          <cell r="N13401" t="str">
            <v>해외사업공통비정규직(건강관리비)</v>
          </cell>
          <cell r="O13401">
            <v>0</v>
          </cell>
        </row>
        <row r="13402">
          <cell r="N13402" t="str">
            <v>해외사업공통비정규직(체육행사비)</v>
          </cell>
          <cell r="O13402">
            <v>0</v>
          </cell>
        </row>
        <row r="13403">
          <cell r="N13403" t="str">
            <v>해외사업공통비정규직(동호회지원비)</v>
          </cell>
          <cell r="O13403">
            <v>0</v>
          </cell>
        </row>
        <row r="13404">
          <cell r="N13404" t="str">
            <v xml:space="preserve">  </v>
          </cell>
          <cell r="O13404">
            <v>4630671</v>
          </cell>
        </row>
        <row r="13405">
          <cell r="N13405" t="str">
            <v xml:space="preserve">일반관리부문 </v>
          </cell>
          <cell r="O13405">
            <v>4630671</v>
          </cell>
        </row>
        <row r="13406">
          <cell r="N13406" t="str">
            <v>일반관리부문임직원퇴직금</v>
          </cell>
          <cell r="O13406">
            <v>4590333</v>
          </cell>
        </row>
        <row r="13407">
          <cell r="N13407" t="str">
            <v>일반관리부문무기직퇴직금</v>
          </cell>
          <cell r="O13407">
            <v>40338</v>
          </cell>
        </row>
        <row r="13408">
          <cell r="N13408" t="str">
            <v xml:space="preserve">  </v>
          </cell>
          <cell r="O13408">
            <v>6820806</v>
          </cell>
        </row>
        <row r="13409">
          <cell r="N13409" t="str">
            <v xml:space="preserve">일반관리부문 </v>
          </cell>
          <cell r="O13409">
            <v>6820806</v>
          </cell>
        </row>
        <row r="13410">
          <cell r="N13410" t="str">
            <v>일반관리부문성과급</v>
          </cell>
          <cell r="O13410">
            <v>0</v>
          </cell>
        </row>
        <row r="13411">
          <cell r="N13411" t="str">
            <v>일반관리부문당직비</v>
          </cell>
          <cell r="O13411">
            <v>128800</v>
          </cell>
        </row>
        <row r="13412">
          <cell r="N13412" t="str">
            <v>일반관리부문준당직비</v>
          </cell>
          <cell r="O13412">
            <v>225600</v>
          </cell>
        </row>
        <row r="13413">
          <cell r="N13413" t="str">
            <v>일반관리부문건강관리비</v>
          </cell>
          <cell r="O13413">
            <v>689055</v>
          </cell>
        </row>
        <row r="13414">
          <cell r="N13414" t="str">
            <v>일반관리부문국민건강보험(비급여)</v>
          </cell>
          <cell r="O13414">
            <v>1392530</v>
          </cell>
        </row>
        <row r="13415">
          <cell r="N13415" t="str">
            <v>일반관리부문국민연금(비급여)</v>
          </cell>
          <cell r="O13415">
            <v>1402379</v>
          </cell>
        </row>
        <row r="13416">
          <cell r="N13416" t="str">
            <v>일반관리부문산재보험</v>
          </cell>
          <cell r="O13416">
            <v>455239</v>
          </cell>
        </row>
        <row r="13417">
          <cell r="N13417" t="str">
            <v>일반관리부문고용보험(비급여)</v>
          </cell>
          <cell r="O13417">
            <v>669865</v>
          </cell>
        </row>
        <row r="13418">
          <cell r="N13418" t="str">
            <v>일반관리부문체육행사비</v>
          </cell>
          <cell r="O13418">
            <v>56152</v>
          </cell>
        </row>
        <row r="13419">
          <cell r="N13419" t="str">
            <v>일반관리부문직원특근식대</v>
          </cell>
          <cell r="O13419">
            <v>241161</v>
          </cell>
        </row>
        <row r="13420">
          <cell r="N13420" t="str">
            <v>일반관리부문재해부조금</v>
          </cell>
          <cell r="O13420">
            <v>100000</v>
          </cell>
        </row>
        <row r="13421">
          <cell r="N13421" t="str">
            <v>일반관리부문동호회지원비</v>
          </cell>
          <cell r="O13421">
            <v>45512</v>
          </cell>
        </row>
        <row r="13422">
          <cell r="N13422" t="str">
            <v>일반관리부문합숙소운영비</v>
          </cell>
          <cell r="O13422">
            <v>410670</v>
          </cell>
        </row>
        <row r="13423">
          <cell r="N13423" t="str">
            <v>일반관리부문체력단련장사용</v>
          </cell>
          <cell r="O13423">
            <v>680000</v>
          </cell>
        </row>
        <row r="13424">
          <cell r="N13424" t="str">
            <v>일반관리부문기타복리후생</v>
          </cell>
          <cell r="O13424">
            <v>7619</v>
          </cell>
        </row>
        <row r="13425">
          <cell r="N13425" t="str">
            <v>일반관리부문비정규직(4대보험)</v>
          </cell>
          <cell r="O13425">
            <v>184974</v>
          </cell>
        </row>
        <row r="13426">
          <cell r="N13426" t="str">
            <v>일반관리부문비정규직(기타)</v>
          </cell>
          <cell r="O13426">
            <v>1020</v>
          </cell>
        </row>
        <row r="13427">
          <cell r="N13427" t="str">
            <v>일반관리부문무기직(4대보험)</v>
          </cell>
          <cell r="O13427">
            <v>57242</v>
          </cell>
        </row>
        <row r="13428">
          <cell r="N13428" t="str">
            <v>일반관리부문무기직(기타)</v>
          </cell>
          <cell r="O13428">
            <v>59</v>
          </cell>
        </row>
        <row r="13429">
          <cell r="N13429" t="str">
            <v>일반관리부문무기직(준당직비)</v>
          </cell>
          <cell r="O13429">
            <v>2200</v>
          </cell>
        </row>
        <row r="13430">
          <cell r="N13430" t="str">
            <v>일반관리부문무기직(건강관리비)</v>
          </cell>
          <cell r="O13430">
            <v>4160</v>
          </cell>
        </row>
        <row r="13431">
          <cell r="N13431" t="str">
            <v>일반관리부문무기직(체육행사비)</v>
          </cell>
          <cell r="O13431">
            <v>1600</v>
          </cell>
        </row>
        <row r="13432">
          <cell r="N13432" t="str">
            <v>일반관리부문무기직(직원특근식대)</v>
          </cell>
          <cell r="O13432">
            <v>6070</v>
          </cell>
        </row>
        <row r="13433">
          <cell r="N13433" t="str">
            <v>일반관리부문무기직(동호회지원비)</v>
          </cell>
          <cell r="O13433">
            <v>1440</v>
          </cell>
        </row>
        <row r="13434">
          <cell r="N13434" t="str">
            <v>일반관리부문비정규직(준당직비)</v>
          </cell>
          <cell r="O13434">
            <v>5400</v>
          </cell>
        </row>
        <row r="13435">
          <cell r="N13435" t="str">
            <v>일반관리부문비정규직(건강관리비)</v>
          </cell>
          <cell r="O13435">
            <v>9880</v>
          </cell>
        </row>
        <row r="13436">
          <cell r="N13436" t="str">
            <v>일반관리부문비정규직(체육행사비)</v>
          </cell>
          <cell r="O13436">
            <v>3800</v>
          </cell>
        </row>
        <row r="13437">
          <cell r="N13437" t="str">
            <v>일반관리부문비정규직(직원특근식대)</v>
          </cell>
          <cell r="O13437">
            <v>34959</v>
          </cell>
        </row>
        <row r="13438">
          <cell r="N13438" t="str">
            <v>일반관리부문비정규직(동호회지원비)</v>
          </cell>
          <cell r="O13438">
            <v>3420</v>
          </cell>
        </row>
        <row r="13439">
          <cell r="N13439" t="str">
            <v xml:space="preserve">시험연구공통 </v>
          </cell>
          <cell r="O13439">
            <v>0</v>
          </cell>
        </row>
        <row r="13440">
          <cell r="N13440" t="str">
            <v>시험연구공통성과급</v>
          </cell>
          <cell r="O13440">
            <v>0</v>
          </cell>
        </row>
        <row r="13441">
          <cell r="N13441" t="str">
            <v>시험연구공통비정규직(4대보험)</v>
          </cell>
          <cell r="O13441">
            <v>0</v>
          </cell>
        </row>
        <row r="13442">
          <cell r="N13442" t="str">
            <v xml:space="preserve">  </v>
          </cell>
          <cell r="O13442">
            <v>1086236</v>
          </cell>
        </row>
        <row r="13443">
          <cell r="N13443" t="str">
            <v xml:space="preserve">일반관리부문 </v>
          </cell>
          <cell r="O13443">
            <v>1086236</v>
          </cell>
        </row>
        <row r="13444">
          <cell r="N13444" t="str">
            <v>일반관리부문급식보조비</v>
          </cell>
          <cell r="O13444">
            <v>675015</v>
          </cell>
        </row>
        <row r="13445">
          <cell r="N13445" t="str">
            <v>일반관리부문학자보조금</v>
          </cell>
          <cell r="O13445">
            <v>217021</v>
          </cell>
        </row>
        <row r="13446">
          <cell r="N13446" t="str">
            <v>일반관리부문출산장려금</v>
          </cell>
          <cell r="O13446">
            <v>119000</v>
          </cell>
        </row>
        <row r="13447">
          <cell r="N13447" t="str">
            <v>일반관리부문기타보훈지원등</v>
          </cell>
          <cell r="O13447">
            <v>56000</v>
          </cell>
        </row>
        <row r="13448">
          <cell r="N13448" t="str">
            <v>일반관리부문무기직급여성복리</v>
          </cell>
          <cell r="O13448">
            <v>19200</v>
          </cell>
        </row>
        <row r="13449">
          <cell r="N13449" t="str">
            <v xml:space="preserve">  </v>
          </cell>
          <cell r="O13449">
            <v>2471256</v>
          </cell>
        </row>
        <row r="13450">
          <cell r="N13450" t="str">
            <v xml:space="preserve">일반관리부문 </v>
          </cell>
          <cell r="O13450">
            <v>2471256</v>
          </cell>
        </row>
        <row r="13451">
          <cell r="N13451" t="str">
            <v>일반관리부문일반여비</v>
          </cell>
          <cell r="O13451">
            <v>844900</v>
          </cell>
        </row>
        <row r="13452">
          <cell r="N13452" t="str">
            <v>일반관리부문부임여비</v>
          </cell>
          <cell r="O13452">
            <v>77976</v>
          </cell>
        </row>
        <row r="13453">
          <cell r="N13453" t="str">
            <v>일반관리부문파견여비</v>
          </cell>
          <cell r="O13453">
            <v>127200</v>
          </cell>
        </row>
        <row r="13454">
          <cell r="N13454" t="str">
            <v>일반관리부문국외여비</v>
          </cell>
          <cell r="O13454">
            <v>212000</v>
          </cell>
        </row>
        <row r="13455">
          <cell r="N13455" t="str">
            <v>일반관리부문시내교통비</v>
          </cell>
          <cell r="O13455">
            <v>1209180</v>
          </cell>
        </row>
        <row r="13456">
          <cell r="N13456" t="str">
            <v xml:space="preserve">  </v>
          </cell>
          <cell r="O13456">
            <v>2667520</v>
          </cell>
        </row>
        <row r="13457">
          <cell r="N13457" t="str">
            <v xml:space="preserve">일반관리부문 </v>
          </cell>
          <cell r="O13457">
            <v>2667520</v>
          </cell>
        </row>
        <row r="13458">
          <cell r="N13458" t="str">
            <v>일반관리부문우편료</v>
          </cell>
          <cell r="O13458">
            <v>63700</v>
          </cell>
        </row>
        <row r="13459">
          <cell r="N13459" t="str">
            <v>일반관리부문전화사용료</v>
          </cell>
          <cell r="O13459">
            <v>379920</v>
          </cell>
        </row>
        <row r="13460">
          <cell r="N13460" t="str">
            <v>일반관리부문인공위성사용</v>
          </cell>
          <cell r="O13460">
            <v>200</v>
          </cell>
        </row>
        <row r="13461">
          <cell r="N13461" t="str">
            <v>일반관리부문정보사용료</v>
          </cell>
          <cell r="O13461">
            <v>87700</v>
          </cell>
        </row>
        <row r="13462">
          <cell r="N13462" t="str">
            <v>일반관리부문전용회선</v>
          </cell>
          <cell r="O13462">
            <v>2136000</v>
          </cell>
        </row>
        <row r="13463">
          <cell r="N13463" t="str">
            <v xml:space="preserve">  </v>
          </cell>
          <cell r="O13463">
            <v>1257000</v>
          </cell>
        </row>
        <row r="13464">
          <cell r="N13464" t="str">
            <v xml:space="preserve">일반관리부문 </v>
          </cell>
          <cell r="O13464">
            <v>1257000</v>
          </cell>
        </row>
        <row r="13465">
          <cell r="N13465" t="str">
            <v>일반관리부문전력료</v>
          </cell>
          <cell r="O13465">
            <v>1145000</v>
          </cell>
        </row>
        <row r="13466">
          <cell r="N13466" t="str">
            <v>일반관리부문상하수도료</v>
          </cell>
          <cell r="O13466">
            <v>112000</v>
          </cell>
        </row>
        <row r="13467">
          <cell r="N13467" t="str">
            <v xml:space="preserve">  </v>
          </cell>
          <cell r="O13467">
            <v>370000</v>
          </cell>
        </row>
        <row r="13468">
          <cell r="N13468" t="str">
            <v xml:space="preserve">일반관리부문 </v>
          </cell>
          <cell r="O13468">
            <v>370000</v>
          </cell>
        </row>
        <row r="13469">
          <cell r="N13469" t="str">
            <v>일반관리부문가스유류대</v>
          </cell>
          <cell r="O13469">
            <v>370000</v>
          </cell>
        </row>
        <row r="13470">
          <cell r="N13470" t="str">
            <v xml:space="preserve">  </v>
          </cell>
          <cell r="O13470">
            <v>1635230</v>
          </cell>
        </row>
        <row r="13471">
          <cell r="N13471" t="str">
            <v xml:space="preserve">일반관리부문 </v>
          </cell>
          <cell r="O13471">
            <v>1635230</v>
          </cell>
        </row>
        <row r="13472">
          <cell r="N13472" t="str">
            <v>일반관리부문재산세</v>
          </cell>
          <cell r="O13472">
            <v>602000</v>
          </cell>
        </row>
        <row r="13473">
          <cell r="N13473" t="str">
            <v>일반관리부문지방소득세</v>
          </cell>
          <cell r="O13473">
            <v>124000</v>
          </cell>
        </row>
        <row r="13474">
          <cell r="N13474" t="str">
            <v>일반관리부문기타부담금</v>
          </cell>
          <cell r="O13474">
            <v>311580</v>
          </cell>
        </row>
        <row r="13475">
          <cell r="N13475" t="str">
            <v>일반관리부문종합부동산세</v>
          </cell>
          <cell r="O13475">
            <v>500000</v>
          </cell>
        </row>
        <row r="13476">
          <cell r="N13476" t="str">
            <v>일반관리부문기타세금공</v>
          </cell>
          <cell r="O13476">
            <v>97650</v>
          </cell>
        </row>
        <row r="13477">
          <cell r="N13477" t="str">
            <v xml:space="preserve">  </v>
          </cell>
          <cell r="O13477">
            <v>421520</v>
          </cell>
        </row>
        <row r="13478">
          <cell r="N13478" t="str">
            <v xml:space="preserve">일반관리부문 </v>
          </cell>
          <cell r="O13478">
            <v>421520</v>
          </cell>
        </row>
        <row r="13479">
          <cell r="N13479" t="str">
            <v>일반관리부문문방구및잡품</v>
          </cell>
          <cell r="O13479">
            <v>162600</v>
          </cell>
        </row>
        <row r="13480">
          <cell r="N13480" t="str">
            <v>일반관리부문전산용품</v>
          </cell>
          <cell r="O13480">
            <v>94140</v>
          </cell>
        </row>
        <row r="13481">
          <cell r="N13481" t="str">
            <v>일반관리부문반납대상소모</v>
          </cell>
          <cell r="O13481">
            <v>147300</v>
          </cell>
        </row>
        <row r="13482">
          <cell r="N13482" t="str">
            <v>일반관리부문특수용품</v>
          </cell>
          <cell r="O13482">
            <v>17480</v>
          </cell>
        </row>
        <row r="13483">
          <cell r="N13483" t="str">
            <v xml:space="preserve">  </v>
          </cell>
          <cell r="O13483">
            <v>192250</v>
          </cell>
        </row>
        <row r="13484">
          <cell r="N13484" t="str">
            <v xml:space="preserve">일반관리부문 </v>
          </cell>
          <cell r="O13484">
            <v>192250</v>
          </cell>
        </row>
        <row r="13485">
          <cell r="N13485" t="str">
            <v>일반관리부문근무복</v>
          </cell>
          <cell r="O13485">
            <v>30000</v>
          </cell>
        </row>
        <row r="13486">
          <cell r="N13486" t="str">
            <v>일반관리부문기타피복비</v>
          </cell>
          <cell r="O13486">
            <v>162250</v>
          </cell>
        </row>
        <row r="13487">
          <cell r="N13487" t="str">
            <v xml:space="preserve">  </v>
          </cell>
          <cell r="O13487">
            <v>656800</v>
          </cell>
        </row>
        <row r="13488">
          <cell r="N13488" t="str">
            <v xml:space="preserve">일반관리부문 </v>
          </cell>
          <cell r="O13488">
            <v>656800</v>
          </cell>
        </row>
        <row r="13489">
          <cell r="N13489" t="str">
            <v>일반관리부문도서비</v>
          </cell>
          <cell r="O13489">
            <v>180000</v>
          </cell>
        </row>
        <row r="13490">
          <cell r="N13490" t="str">
            <v>일반관리부문인쇄비</v>
          </cell>
          <cell r="O13490">
            <v>476800</v>
          </cell>
        </row>
        <row r="13491">
          <cell r="N13491" t="str">
            <v xml:space="preserve">  </v>
          </cell>
          <cell r="O13491">
            <v>1462896</v>
          </cell>
        </row>
        <row r="13492">
          <cell r="N13492" t="str">
            <v xml:space="preserve">일반관리부문 </v>
          </cell>
          <cell r="O13492">
            <v>1462896</v>
          </cell>
        </row>
        <row r="13493">
          <cell r="N13493" t="str">
            <v>일반관리부문건물토지임차</v>
          </cell>
          <cell r="O13493">
            <v>1100000</v>
          </cell>
        </row>
        <row r="13494">
          <cell r="N13494" t="str">
            <v>일반관리부문차량임차료</v>
          </cell>
          <cell r="O13494">
            <v>352296</v>
          </cell>
        </row>
        <row r="13495">
          <cell r="N13495" t="str">
            <v>일반관리부문기타임차료</v>
          </cell>
          <cell r="O13495">
            <v>10600</v>
          </cell>
        </row>
        <row r="13496">
          <cell r="N13496" t="str">
            <v xml:space="preserve">  </v>
          </cell>
          <cell r="O13496">
            <v>10407249</v>
          </cell>
        </row>
        <row r="13497">
          <cell r="N13497" t="str">
            <v xml:space="preserve">일반관리부문 </v>
          </cell>
          <cell r="O13497">
            <v>10407249</v>
          </cell>
        </row>
        <row r="13498">
          <cell r="N13498" t="str">
            <v>일반관리부문유형공통상각</v>
          </cell>
          <cell r="O13498">
            <v>8698008</v>
          </cell>
        </row>
        <row r="13499">
          <cell r="N13499" t="str">
            <v>일반관리부문무형공통상각</v>
          </cell>
          <cell r="O13499">
            <v>1709241</v>
          </cell>
        </row>
        <row r="13500">
          <cell r="N13500" t="str">
            <v xml:space="preserve">  </v>
          </cell>
          <cell r="O13500">
            <v>9663150</v>
          </cell>
        </row>
        <row r="13501">
          <cell r="N13501" t="str">
            <v xml:space="preserve">일반관리부문 </v>
          </cell>
          <cell r="O13501">
            <v>9663150</v>
          </cell>
        </row>
        <row r="13502">
          <cell r="N13502" t="str">
            <v>일반관리부문주요시설보수</v>
          </cell>
          <cell r="O13502">
            <v>576000</v>
          </cell>
        </row>
        <row r="13503">
          <cell r="N13503" t="str">
            <v>일반관리부문건축물유지보수</v>
          </cell>
          <cell r="O13503">
            <v>217000</v>
          </cell>
        </row>
        <row r="13504">
          <cell r="N13504" t="str">
            <v>일반관리부문환경조경보수</v>
          </cell>
          <cell r="O13504">
            <v>225000</v>
          </cell>
        </row>
        <row r="13505">
          <cell r="N13505" t="str">
            <v>일반관리부문통신시설보수</v>
          </cell>
          <cell r="O13505">
            <v>145000</v>
          </cell>
        </row>
        <row r="13506">
          <cell r="N13506" t="str">
            <v>일반관리부문공기구비품보수</v>
          </cell>
          <cell r="O13506">
            <v>135000</v>
          </cell>
        </row>
        <row r="13507">
          <cell r="N13507" t="str">
            <v>일반관리부문기타시설보수</v>
          </cell>
          <cell r="O13507">
            <v>232000</v>
          </cell>
        </row>
        <row r="13508">
          <cell r="N13508" t="str">
            <v>일반관리부문시설점검정비</v>
          </cell>
          <cell r="O13508">
            <v>8133150</v>
          </cell>
        </row>
        <row r="13509">
          <cell r="N13509" t="str">
            <v xml:space="preserve">시화멀티테크 </v>
          </cell>
          <cell r="O13509">
            <v>0</v>
          </cell>
        </row>
        <row r="13510">
          <cell r="N13510" t="str">
            <v>시화멀티테크기타시설보수</v>
          </cell>
          <cell r="O13510">
            <v>0</v>
          </cell>
        </row>
        <row r="13511">
          <cell r="N13511" t="str">
            <v xml:space="preserve">  </v>
          </cell>
          <cell r="O13511">
            <v>1219874</v>
          </cell>
        </row>
        <row r="13512">
          <cell r="N13512" t="str">
            <v xml:space="preserve">일반관리부문 </v>
          </cell>
          <cell r="O13512">
            <v>1219874</v>
          </cell>
        </row>
        <row r="13513">
          <cell r="N13513" t="str">
            <v>일반관리부문차량유지비</v>
          </cell>
          <cell r="O13513">
            <v>1219874</v>
          </cell>
        </row>
        <row r="13514">
          <cell r="N13514" t="str">
            <v xml:space="preserve">  </v>
          </cell>
          <cell r="O13514">
            <v>1123938</v>
          </cell>
        </row>
        <row r="13515">
          <cell r="N13515" t="str">
            <v xml:space="preserve">일반관리부문 </v>
          </cell>
          <cell r="O13515">
            <v>1123938</v>
          </cell>
        </row>
        <row r="13516">
          <cell r="N13516" t="str">
            <v>일반관리부문건물보험료</v>
          </cell>
          <cell r="O13516">
            <v>878438</v>
          </cell>
        </row>
        <row r="13517">
          <cell r="N13517" t="str">
            <v>일반관리부문기타보험료</v>
          </cell>
          <cell r="O13517">
            <v>245500</v>
          </cell>
        </row>
        <row r="13518">
          <cell r="N13518" t="str">
            <v xml:space="preserve">  </v>
          </cell>
          <cell r="O13518">
            <v>8860721</v>
          </cell>
        </row>
        <row r="13519">
          <cell r="N13519" t="str">
            <v xml:space="preserve">일반관리부문 </v>
          </cell>
          <cell r="O13519">
            <v>8860721</v>
          </cell>
        </row>
        <row r="13520">
          <cell r="N13520" t="str">
            <v>일반관리부문시설운영수수</v>
          </cell>
          <cell r="O13520">
            <v>484800</v>
          </cell>
        </row>
        <row r="13521">
          <cell r="N13521" t="str">
            <v>일반관리부문업무관련수수</v>
          </cell>
          <cell r="O13521">
            <v>3211780</v>
          </cell>
        </row>
        <row r="13522">
          <cell r="N13522" t="str">
            <v>일반관리부문외부위탁비</v>
          </cell>
          <cell r="O13522">
            <v>5080991</v>
          </cell>
        </row>
        <row r="13523">
          <cell r="N13523" t="str">
            <v>일반관리부문법정수수료</v>
          </cell>
          <cell r="O13523">
            <v>83150</v>
          </cell>
        </row>
        <row r="13524">
          <cell r="N13524" t="str">
            <v xml:space="preserve">4대강관리공통 </v>
          </cell>
          <cell r="O13524">
            <v>0</v>
          </cell>
        </row>
        <row r="13525">
          <cell r="N13525" t="str">
            <v>4대강관리공통업무관련수수</v>
          </cell>
          <cell r="O13525">
            <v>0</v>
          </cell>
        </row>
        <row r="13526">
          <cell r="N13526" t="str">
            <v xml:space="preserve">  </v>
          </cell>
          <cell r="O13526">
            <v>144500</v>
          </cell>
        </row>
        <row r="13527">
          <cell r="N13527" t="str">
            <v xml:space="preserve">일반관리부문 </v>
          </cell>
          <cell r="O13527">
            <v>144500</v>
          </cell>
        </row>
        <row r="13528">
          <cell r="N13528" t="str">
            <v>일반관리부문업무추진비</v>
          </cell>
          <cell r="O13528">
            <v>144500</v>
          </cell>
        </row>
        <row r="13529">
          <cell r="N13529" t="str">
            <v xml:space="preserve">  </v>
          </cell>
          <cell r="O13529">
            <v>12235900</v>
          </cell>
        </row>
        <row r="13530">
          <cell r="N13530" t="str">
            <v xml:space="preserve">일반관리부문 </v>
          </cell>
          <cell r="O13530">
            <v>12235900</v>
          </cell>
        </row>
        <row r="13531">
          <cell r="N13531" t="str">
            <v>일반관리부문신문방송광고</v>
          </cell>
          <cell r="O13531">
            <v>4560000</v>
          </cell>
        </row>
        <row r="13532">
          <cell r="N13532" t="str">
            <v>일반관리부문홍보물제작</v>
          </cell>
          <cell r="O13532">
            <v>1215000</v>
          </cell>
        </row>
        <row r="13533">
          <cell r="N13533" t="str">
            <v>일반관리부문홍보이벤트</v>
          </cell>
          <cell r="O13533">
            <v>552000</v>
          </cell>
        </row>
        <row r="13534">
          <cell r="N13534" t="str">
            <v>일반관리부문운동선수단</v>
          </cell>
          <cell r="O13534">
            <v>2500000</v>
          </cell>
        </row>
        <row r="13535">
          <cell r="N13535" t="str">
            <v>일반관리부문홍보용병물</v>
          </cell>
          <cell r="O13535">
            <v>2130000</v>
          </cell>
        </row>
        <row r="13536">
          <cell r="N13536" t="str">
            <v>일반관리부문기타광고선전</v>
          </cell>
          <cell r="O13536">
            <v>1278900</v>
          </cell>
        </row>
        <row r="13537">
          <cell r="N13537" t="str">
            <v xml:space="preserve">  </v>
          </cell>
          <cell r="O13537">
            <v>7698183</v>
          </cell>
        </row>
        <row r="13538">
          <cell r="N13538" t="str">
            <v xml:space="preserve">일반관리부문 </v>
          </cell>
          <cell r="O13538">
            <v>7698183</v>
          </cell>
        </row>
        <row r="13539">
          <cell r="N13539" t="str">
            <v>일반관리부문자체집합</v>
          </cell>
          <cell r="O13539">
            <v>2201131</v>
          </cell>
        </row>
        <row r="13540">
          <cell r="N13540" t="str">
            <v>일반관리부문국내위탁</v>
          </cell>
          <cell r="O13540">
            <v>3347745</v>
          </cell>
        </row>
        <row r="13541">
          <cell r="N13541" t="str">
            <v>일반관리부문국외단기교육</v>
          </cell>
          <cell r="O13541">
            <v>110000</v>
          </cell>
        </row>
        <row r="13542">
          <cell r="N13542" t="str">
            <v>일반관리부문국외교육</v>
          </cell>
          <cell r="O13542">
            <v>1500000</v>
          </cell>
        </row>
        <row r="13543">
          <cell r="N13543" t="str">
            <v>일반관리부문사이버교육</v>
          </cell>
          <cell r="O13543">
            <v>170000</v>
          </cell>
        </row>
        <row r="13544">
          <cell r="N13544" t="str">
            <v>일반관리부문기타교육훈련</v>
          </cell>
          <cell r="O13544">
            <v>369307</v>
          </cell>
        </row>
        <row r="13545">
          <cell r="N13545" t="str">
            <v xml:space="preserve">  </v>
          </cell>
          <cell r="O13545">
            <v>253600</v>
          </cell>
        </row>
        <row r="13546">
          <cell r="N13546" t="str">
            <v xml:space="preserve">일반관리부문 </v>
          </cell>
          <cell r="O13546">
            <v>253600</v>
          </cell>
        </row>
        <row r="13547">
          <cell r="N13547" t="str">
            <v>일반관리부문조사직접비</v>
          </cell>
          <cell r="O13547">
            <v>213000</v>
          </cell>
        </row>
        <row r="13548">
          <cell r="N13548" t="str">
            <v>일반관리부문조사간접비</v>
          </cell>
          <cell r="O13548">
            <v>40600</v>
          </cell>
        </row>
        <row r="13549">
          <cell r="N13549" t="str">
            <v xml:space="preserve">  </v>
          </cell>
          <cell r="O13549">
            <v>403000</v>
          </cell>
        </row>
        <row r="13550">
          <cell r="N13550" t="str">
            <v xml:space="preserve">일반관리부문 </v>
          </cell>
          <cell r="O13550">
            <v>403000</v>
          </cell>
        </row>
        <row r="13551">
          <cell r="N13551" t="str">
            <v>일반관리부문포상품</v>
          </cell>
          <cell r="O13551">
            <v>79000</v>
          </cell>
        </row>
        <row r="13552">
          <cell r="N13552" t="str">
            <v>일반관리부문포상금</v>
          </cell>
          <cell r="O13552">
            <v>324000</v>
          </cell>
        </row>
        <row r="13553">
          <cell r="N13553" t="str">
            <v xml:space="preserve">  </v>
          </cell>
          <cell r="O13553">
            <v>495000</v>
          </cell>
        </row>
        <row r="13554">
          <cell r="N13554" t="str">
            <v xml:space="preserve">일반관리부문 </v>
          </cell>
          <cell r="O13554">
            <v>495000</v>
          </cell>
        </row>
        <row r="13555">
          <cell r="N13555" t="str">
            <v>일반관리부문변호사비용</v>
          </cell>
          <cell r="O13555">
            <v>495000</v>
          </cell>
        </row>
        <row r="13556">
          <cell r="N13556" t="str">
            <v xml:space="preserve">  </v>
          </cell>
          <cell r="O13556">
            <v>239000</v>
          </cell>
        </row>
        <row r="13557">
          <cell r="N13557" t="str">
            <v xml:space="preserve">일반관리부문 </v>
          </cell>
          <cell r="O13557">
            <v>239000</v>
          </cell>
        </row>
        <row r="13558">
          <cell r="N13558" t="str">
            <v>일반관리부문지역단체협력</v>
          </cell>
          <cell r="O13558">
            <v>109000</v>
          </cell>
        </row>
        <row r="13559">
          <cell r="N13559" t="str">
            <v>일반관리부문외부행사지원</v>
          </cell>
          <cell r="O13559">
            <v>85000</v>
          </cell>
        </row>
        <row r="13560">
          <cell r="N13560" t="str">
            <v>일반관리부문NGO협력</v>
          </cell>
          <cell r="O13560">
            <v>45000</v>
          </cell>
        </row>
        <row r="13561">
          <cell r="N13561" t="str">
            <v xml:space="preserve">  </v>
          </cell>
          <cell r="O13561">
            <v>46358280</v>
          </cell>
        </row>
        <row r="13562">
          <cell r="N13562" t="str">
            <v xml:space="preserve">시험연구공통 </v>
          </cell>
          <cell r="O13562">
            <v>46358280</v>
          </cell>
        </row>
        <row r="13563">
          <cell r="N13563" t="str">
            <v>시험연구공통직접조사비</v>
          </cell>
          <cell r="O13563">
            <v>7481854</v>
          </cell>
        </row>
        <row r="13564">
          <cell r="N13564" t="str">
            <v>시험연구공통조사용역비</v>
          </cell>
          <cell r="O13564">
            <v>552500</v>
          </cell>
        </row>
        <row r="13565">
          <cell r="N13565" t="str">
            <v>시험연구공통임직원급여</v>
          </cell>
          <cell r="O13565">
            <v>11584655</v>
          </cell>
        </row>
        <row r="13566">
          <cell r="N13566" t="str">
            <v>시험연구공통무기직급여</v>
          </cell>
          <cell r="O13566">
            <v>126739</v>
          </cell>
        </row>
        <row r="13567">
          <cell r="N13567" t="str">
            <v>시험연구공통임직원제수당</v>
          </cell>
          <cell r="O13567">
            <v>1399653</v>
          </cell>
        </row>
        <row r="13568">
          <cell r="N13568" t="str">
            <v>시험연구공통내부평가급</v>
          </cell>
          <cell r="O13568">
            <v>1724522</v>
          </cell>
        </row>
        <row r="13569">
          <cell r="N13569" t="str">
            <v>시험연구공통급여성성과급</v>
          </cell>
          <cell r="O13569">
            <v>832459</v>
          </cell>
        </row>
        <row r="13570">
          <cell r="N13570" t="str">
            <v>시험연구공통무기직제수당</v>
          </cell>
          <cell r="O13570">
            <v>44419</v>
          </cell>
        </row>
        <row r="13571">
          <cell r="N13571" t="str">
            <v>시험연구공통단기고용</v>
          </cell>
          <cell r="O13571">
            <v>120000</v>
          </cell>
        </row>
        <row r="13572">
          <cell r="N13572" t="str">
            <v>시험연구공통비정규인력</v>
          </cell>
          <cell r="O13572">
            <v>715734</v>
          </cell>
        </row>
        <row r="13573">
          <cell r="N13573" t="str">
            <v>시험연구공통급여성복리비</v>
          </cell>
          <cell r="O13573">
            <v>19200</v>
          </cell>
        </row>
        <row r="13574">
          <cell r="N13574" t="str">
            <v>시험연구공통성과급</v>
          </cell>
          <cell r="O13574">
            <v>275723</v>
          </cell>
        </row>
        <row r="13575">
          <cell r="N13575" t="str">
            <v>시험연구공통임직원퇴직금</v>
          </cell>
          <cell r="O13575">
            <v>1783767</v>
          </cell>
        </row>
        <row r="13576">
          <cell r="N13576" t="str">
            <v>시험연구공통무기직퇴직금</v>
          </cell>
          <cell r="O13576">
            <v>14764</v>
          </cell>
        </row>
        <row r="13577">
          <cell r="N13577" t="str">
            <v>시험연구공통급식보조비</v>
          </cell>
          <cell r="O13577">
            <v>262300</v>
          </cell>
        </row>
        <row r="13578">
          <cell r="N13578" t="str">
            <v>시험연구공통학자보조금</v>
          </cell>
          <cell r="O13578">
            <v>84337</v>
          </cell>
        </row>
        <row r="13579">
          <cell r="N13579" t="str">
            <v>시험연구공통무기직급여성복리</v>
          </cell>
          <cell r="O13579">
            <v>6000</v>
          </cell>
        </row>
        <row r="13580">
          <cell r="N13580" t="str">
            <v>시험연구공통일반여비</v>
          </cell>
          <cell r="O13580">
            <v>119000</v>
          </cell>
        </row>
        <row r="13581">
          <cell r="N13581" t="str">
            <v>시험연구공통부임여비</v>
          </cell>
          <cell r="O13581">
            <v>34978</v>
          </cell>
        </row>
        <row r="13582">
          <cell r="N13582" t="str">
            <v>시험연구공통국외여비</v>
          </cell>
          <cell r="O13582">
            <v>0</v>
          </cell>
        </row>
        <row r="13583">
          <cell r="N13583" t="str">
            <v>시험연구공통시내교통비</v>
          </cell>
          <cell r="O13583">
            <v>685020</v>
          </cell>
        </row>
        <row r="13584">
          <cell r="N13584" t="str">
            <v>시험연구공통우편료</v>
          </cell>
          <cell r="O13584">
            <v>1890</v>
          </cell>
        </row>
        <row r="13585">
          <cell r="N13585" t="str">
            <v>시험연구공통전화사용료</v>
          </cell>
          <cell r="O13585">
            <v>10080</v>
          </cell>
        </row>
        <row r="13586">
          <cell r="N13586" t="str">
            <v>시험연구공통전력료</v>
          </cell>
          <cell r="O13586">
            <v>424000</v>
          </cell>
        </row>
        <row r="13587">
          <cell r="N13587" t="str">
            <v>시험연구공통가스유류대</v>
          </cell>
          <cell r="O13587">
            <v>100000</v>
          </cell>
        </row>
        <row r="13588">
          <cell r="N13588" t="str">
            <v>시험연구공통지방소득세</v>
          </cell>
          <cell r="O13588">
            <v>38698</v>
          </cell>
        </row>
        <row r="13589">
          <cell r="N13589" t="str">
            <v>시험연구공통기타부담금</v>
          </cell>
          <cell r="O13589">
            <v>13750</v>
          </cell>
        </row>
        <row r="13590">
          <cell r="N13590" t="str">
            <v>시험연구공통기타세금공</v>
          </cell>
          <cell r="O13590">
            <v>1620</v>
          </cell>
        </row>
        <row r="13591">
          <cell r="N13591" t="str">
            <v>시험연구공통문방구및잡품</v>
          </cell>
          <cell r="O13591">
            <v>41200</v>
          </cell>
        </row>
        <row r="13592">
          <cell r="N13592" t="str">
            <v>시험연구공통전산용품</v>
          </cell>
          <cell r="O13592">
            <v>37080</v>
          </cell>
        </row>
        <row r="13593">
          <cell r="N13593" t="str">
            <v>시험연구공통반납대상소모</v>
          </cell>
          <cell r="O13593">
            <v>370600</v>
          </cell>
        </row>
        <row r="13594">
          <cell r="N13594" t="str">
            <v>시험연구공통특수용품</v>
          </cell>
          <cell r="O13594">
            <v>4120</v>
          </cell>
        </row>
        <row r="13595">
          <cell r="N13595" t="str">
            <v>시험연구공통근무복</v>
          </cell>
          <cell r="O13595">
            <v>8750</v>
          </cell>
        </row>
        <row r="13596">
          <cell r="N13596" t="str">
            <v>시험연구공통기타피복비</v>
          </cell>
          <cell r="O13596">
            <v>24000</v>
          </cell>
        </row>
        <row r="13597">
          <cell r="N13597" t="str">
            <v>시험연구공통도서비</v>
          </cell>
          <cell r="O13597">
            <v>68500</v>
          </cell>
        </row>
        <row r="13598">
          <cell r="N13598" t="str">
            <v>시험연구공통인쇄비</v>
          </cell>
          <cell r="O13598">
            <v>17500</v>
          </cell>
        </row>
        <row r="13599">
          <cell r="N13599" t="str">
            <v>시험연구공통건물토지임차</v>
          </cell>
          <cell r="O13599">
            <v>50000</v>
          </cell>
        </row>
        <row r="13600">
          <cell r="N13600" t="str">
            <v>시험연구공통차량임차료</v>
          </cell>
          <cell r="O13600">
            <v>28620</v>
          </cell>
        </row>
        <row r="13601">
          <cell r="N13601" t="str">
            <v>시험연구공통기타임차료</v>
          </cell>
          <cell r="O13601">
            <v>600000</v>
          </cell>
        </row>
        <row r="13602">
          <cell r="N13602" t="str">
            <v>시험연구공통유형공통상각</v>
          </cell>
          <cell r="O13602">
            <v>31934</v>
          </cell>
        </row>
        <row r="13603">
          <cell r="N13603" t="str">
            <v>시험연구공통무형공통상각</v>
          </cell>
          <cell r="O13603">
            <v>4925</v>
          </cell>
        </row>
        <row r="13604">
          <cell r="N13604" t="str">
            <v>시험연구공통공기구비품보수</v>
          </cell>
          <cell r="O13604">
            <v>6000</v>
          </cell>
        </row>
        <row r="13605">
          <cell r="N13605" t="str">
            <v>시험연구공통기타시설보수</v>
          </cell>
          <cell r="O13605">
            <v>20000</v>
          </cell>
        </row>
        <row r="13606">
          <cell r="N13606" t="str">
            <v>시험연구공통시설점검정비</v>
          </cell>
          <cell r="O13606">
            <v>49800</v>
          </cell>
        </row>
        <row r="13607">
          <cell r="N13607" t="str">
            <v>시험연구공통차량유지비</v>
          </cell>
          <cell r="O13607">
            <v>16620</v>
          </cell>
        </row>
        <row r="13608">
          <cell r="N13608" t="str">
            <v>시험연구공통시설운영수수</v>
          </cell>
          <cell r="O13608">
            <v>6320</v>
          </cell>
        </row>
        <row r="13609">
          <cell r="N13609" t="str">
            <v>시험연구공통업무관련수수</v>
          </cell>
          <cell r="O13609">
            <v>2006884</v>
          </cell>
        </row>
        <row r="13610">
          <cell r="N13610" t="str">
            <v>시험연구공통외부위탁비</v>
          </cell>
          <cell r="O13610">
            <v>33900</v>
          </cell>
        </row>
        <row r="13611">
          <cell r="N13611" t="str">
            <v>시험연구공통법정수수료</v>
          </cell>
          <cell r="O13611">
            <v>200000</v>
          </cell>
        </row>
        <row r="13612">
          <cell r="N13612" t="str">
            <v>시험연구공통업무추진비</v>
          </cell>
          <cell r="O13612">
            <v>34000</v>
          </cell>
        </row>
        <row r="13613">
          <cell r="N13613" t="str">
            <v>시험연구공통홍보물제작</v>
          </cell>
          <cell r="O13613">
            <v>4000</v>
          </cell>
        </row>
        <row r="13614">
          <cell r="N13614" t="str">
            <v>시험연구공통홍보이벤트</v>
          </cell>
          <cell r="O13614">
            <v>33000</v>
          </cell>
        </row>
        <row r="13615">
          <cell r="N13615" t="str">
            <v>시험연구공통기타광고선전</v>
          </cell>
          <cell r="O13615">
            <v>1421850</v>
          </cell>
        </row>
        <row r="13616">
          <cell r="N13616" t="str">
            <v>시험연구공통자체집합</v>
          </cell>
          <cell r="O13616">
            <v>19530</v>
          </cell>
        </row>
        <row r="13617">
          <cell r="N13617" t="str">
            <v>시험연구공통기타교육훈련</v>
          </cell>
          <cell r="O13617">
            <v>561720</v>
          </cell>
        </row>
        <row r="13618">
          <cell r="N13618" t="str">
            <v>시험연구공통조사직접비</v>
          </cell>
          <cell r="O13618">
            <v>1473540</v>
          </cell>
        </row>
        <row r="13619">
          <cell r="N13619" t="str">
            <v>시험연구공통조사간접비</v>
          </cell>
          <cell r="O13619">
            <v>5000</v>
          </cell>
        </row>
        <row r="13620">
          <cell r="N13620" t="str">
            <v>시험연구공통포상금</v>
          </cell>
          <cell r="O13620">
            <v>77000</v>
          </cell>
        </row>
        <row r="13621">
          <cell r="N13621" t="str">
            <v>시험연구공통변호사비용</v>
          </cell>
          <cell r="O13621">
            <v>300000</v>
          </cell>
        </row>
        <row r="13622">
          <cell r="N13622" t="str">
            <v>시험연구공통기타등기소송</v>
          </cell>
          <cell r="O13622">
            <v>10000</v>
          </cell>
        </row>
        <row r="13623">
          <cell r="N13623" t="str">
            <v>시험연구공통지역단체협력</v>
          </cell>
          <cell r="O13623">
            <v>87000</v>
          </cell>
        </row>
        <row r="13624">
          <cell r="N13624" t="str">
            <v>시험연구공통외부행사지원</v>
          </cell>
          <cell r="O13624">
            <v>1000</v>
          </cell>
        </row>
        <row r="13625">
          <cell r="N13625" t="str">
            <v>시험연구공통연구직접비</v>
          </cell>
          <cell r="O13625">
            <v>4787677</v>
          </cell>
        </row>
        <row r="13626">
          <cell r="N13626" t="str">
            <v>시험연구공통연구간접비</v>
          </cell>
          <cell r="O13626">
            <v>10000</v>
          </cell>
        </row>
        <row r="13627">
          <cell r="N13627" t="str">
            <v>시험연구공통행사경비</v>
          </cell>
          <cell r="O13627">
            <v>111080</v>
          </cell>
        </row>
        <row r="13628">
          <cell r="N13628" t="str">
            <v>시험연구공통기타잡비</v>
          </cell>
          <cell r="O13628">
            <v>160100</v>
          </cell>
        </row>
        <row r="13629">
          <cell r="N13629" t="str">
            <v>시험연구공통당직비</v>
          </cell>
          <cell r="O13629">
            <v>6310</v>
          </cell>
        </row>
        <row r="13630">
          <cell r="N13630" t="str">
            <v>시험연구공통국민건강보험(비급여)</v>
          </cell>
          <cell r="O13630">
            <v>541119</v>
          </cell>
        </row>
        <row r="13631">
          <cell r="N13631" t="str">
            <v>시험연구공통국민연금(비급여)</v>
          </cell>
          <cell r="O13631">
            <v>544965</v>
          </cell>
        </row>
        <row r="13632">
          <cell r="N13632" t="str">
            <v>시험연구공통산재보험</v>
          </cell>
          <cell r="O13632">
            <v>176911</v>
          </cell>
        </row>
        <row r="13633">
          <cell r="N13633" t="str">
            <v>시험연구공통고용보험(비급여)</v>
          </cell>
          <cell r="O13633">
            <v>260301</v>
          </cell>
        </row>
        <row r="13634">
          <cell r="N13634" t="str">
            <v>시험연구공통체육행사비</v>
          </cell>
          <cell r="O13634">
            <v>21813</v>
          </cell>
        </row>
        <row r="13635">
          <cell r="N13635" t="str">
            <v>시험연구공통직원특근식대</v>
          </cell>
          <cell r="O13635">
            <v>93718</v>
          </cell>
        </row>
        <row r="13636">
          <cell r="N13636" t="str">
            <v>시험연구공통동호회지원비</v>
          </cell>
          <cell r="O13636">
            <v>17684</v>
          </cell>
        </row>
        <row r="13637">
          <cell r="N13637" t="str">
            <v>시험연구공통기타복리후생</v>
          </cell>
          <cell r="O13637">
            <v>2963</v>
          </cell>
        </row>
        <row r="13638">
          <cell r="N13638" t="str">
            <v>시험연구공통비정규직(4대보험)</v>
          </cell>
          <cell r="O13638">
            <v>82614</v>
          </cell>
        </row>
        <row r="13639">
          <cell r="N13639" t="str">
            <v>시험연구공통무기직(4대보험)</v>
          </cell>
          <cell r="O13639">
            <v>21163</v>
          </cell>
        </row>
        <row r="13640">
          <cell r="N13640" t="str">
            <v>시험연구공통무기직(건강관리비)</v>
          </cell>
          <cell r="O13640">
            <v>1300</v>
          </cell>
        </row>
        <row r="13641">
          <cell r="N13641" t="str">
            <v>시험연구공통무기직(체육행사비)</v>
          </cell>
          <cell r="O13641">
            <v>500</v>
          </cell>
        </row>
        <row r="13642">
          <cell r="N13642" t="str">
            <v>시험연구공통무기직(직원특근식대)</v>
          </cell>
          <cell r="O13642">
            <v>1850</v>
          </cell>
        </row>
        <row r="13643">
          <cell r="N13643" t="str">
            <v>시험연구공통무기직(동호회지원비)</v>
          </cell>
          <cell r="O13643">
            <v>450</v>
          </cell>
        </row>
        <row r="13644">
          <cell r="N13644" t="str">
            <v>시험연구공통비정규직(건강관리비)</v>
          </cell>
          <cell r="O13644">
            <v>2080</v>
          </cell>
        </row>
        <row r="13645">
          <cell r="N13645" t="str">
            <v>시험연구공통비정규직(체육행사비)</v>
          </cell>
          <cell r="O13645">
            <v>800</v>
          </cell>
        </row>
        <row r="13646">
          <cell r="N13646" t="str">
            <v>시험연구공통비정규직(직원특근식대)</v>
          </cell>
          <cell r="O13646">
            <v>3703</v>
          </cell>
        </row>
        <row r="13647">
          <cell r="N13647" t="str">
            <v>시험연구공통비정규직(동호회지원비)</v>
          </cell>
          <cell r="O13647">
            <v>720</v>
          </cell>
        </row>
        <row r="13648">
          <cell r="N13648" t="str">
            <v>시험연구공통임직원인센티브</v>
          </cell>
          <cell r="O13648">
            <v>2561467</v>
          </cell>
        </row>
        <row r="13649">
          <cell r="N13649" t="str">
            <v>시험연구공통무기직인센티브</v>
          </cell>
          <cell r="O13649">
            <v>31160</v>
          </cell>
        </row>
        <row r="13650">
          <cell r="N13650" t="str">
            <v>시험연구공통기타예비비</v>
          </cell>
          <cell r="O13650">
            <v>803777</v>
          </cell>
        </row>
        <row r="13651">
          <cell r="N13651" t="str">
            <v xml:space="preserve">  </v>
          </cell>
          <cell r="O13651">
            <v>230000</v>
          </cell>
        </row>
        <row r="13652">
          <cell r="N13652" t="str">
            <v xml:space="preserve">일반관리부문 </v>
          </cell>
          <cell r="O13652">
            <v>230000</v>
          </cell>
        </row>
        <row r="13653">
          <cell r="N13653" t="str">
            <v>일반관리부문연구직접비</v>
          </cell>
          <cell r="O13653">
            <v>200000</v>
          </cell>
        </row>
        <row r="13654">
          <cell r="N13654" t="str">
            <v>일반관리부문연구간접비</v>
          </cell>
          <cell r="O13654">
            <v>30000</v>
          </cell>
        </row>
        <row r="13655">
          <cell r="N13655" t="str">
            <v xml:space="preserve">  </v>
          </cell>
          <cell r="O13655">
            <v>1046280</v>
          </cell>
        </row>
        <row r="13656">
          <cell r="N13656" t="str">
            <v xml:space="preserve">일반관리부문 </v>
          </cell>
          <cell r="O13656">
            <v>1046280</v>
          </cell>
        </row>
        <row r="13657">
          <cell r="N13657" t="str">
            <v>일반관리부문행사경비</v>
          </cell>
          <cell r="O13657">
            <v>297480</v>
          </cell>
        </row>
        <row r="13658">
          <cell r="N13658" t="str">
            <v>일반관리부문조사지원비</v>
          </cell>
          <cell r="O13658">
            <v>81200</v>
          </cell>
        </row>
        <row r="13659">
          <cell r="N13659" t="str">
            <v>일반관리부문사회공헌활동</v>
          </cell>
          <cell r="O13659">
            <v>65000</v>
          </cell>
        </row>
        <row r="13660">
          <cell r="N13660" t="str">
            <v>일반관리부문기타잡비</v>
          </cell>
          <cell r="O13660">
            <v>602600</v>
          </cell>
        </row>
        <row r="13661">
          <cell r="N13661" t="str">
            <v xml:space="preserve">  </v>
          </cell>
          <cell r="O13661">
            <v>7200000</v>
          </cell>
        </row>
        <row r="13662">
          <cell r="N13662" t="str">
            <v xml:space="preserve">일반관리부문 </v>
          </cell>
          <cell r="O13662">
            <v>7200000</v>
          </cell>
        </row>
        <row r="13663">
          <cell r="N13663" t="str">
            <v>일반관리부문사내복지기금</v>
          </cell>
          <cell r="O13663">
            <v>7200000</v>
          </cell>
        </row>
        <row r="13664">
          <cell r="N13664" t="str">
            <v xml:space="preserve">  </v>
          </cell>
          <cell r="O13664">
            <v>390000</v>
          </cell>
        </row>
        <row r="13665">
          <cell r="N13665" t="str">
            <v xml:space="preserve">시화멀티테크 </v>
          </cell>
          <cell r="O13665">
            <v>161260</v>
          </cell>
        </row>
        <row r="13666">
          <cell r="N13666" t="str">
            <v>시화멀티테크신문방송광고</v>
          </cell>
          <cell r="O13666">
            <v>96800</v>
          </cell>
        </row>
        <row r="13667">
          <cell r="N13667" t="str">
            <v>시화멀티테크잡지및유인물</v>
          </cell>
          <cell r="O13667">
            <v>39960</v>
          </cell>
        </row>
        <row r="13668">
          <cell r="N13668" t="str">
            <v>시화멀티테크고객기념품비</v>
          </cell>
          <cell r="O13668">
            <v>24500</v>
          </cell>
        </row>
        <row r="13669">
          <cell r="N13669" t="str">
            <v xml:space="preserve">송산그린시티 </v>
          </cell>
          <cell r="O13669">
            <v>27500</v>
          </cell>
        </row>
        <row r="13670">
          <cell r="N13670" t="str">
            <v>송산그린시티신문방송광고</v>
          </cell>
          <cell r="O13670">
            <v>18000</v>
          </cell>
        </row>
        <row r="13671">
          <cell r="N13671" t="str">
            <v>송산그린시티잡지및유인물</v>
          </cell>
          <cell r="O13671">
            <v>5500</v>
          </cell>
        </row>
        <row r="13672">
          <cell r="N13672" t="str">
            <v>송산그린시티고객기념품비</v>
          </cell>
          <cell r="O13672">
            <v>4000</v>
          </cell>
        </row>
        <row r="13673">
          <cell r="N13673" t="str">
            <v xml:space="preserve">구미제4단지 </v>
          </cell>
          <cell r="O13673">
            <v>1000</v>
          </cell>
        </row>
        <row r="13674">
          <cell r="N13674" t="str">
            <v>구미제4단지신문방송광고</v>
          </cell>
          <cell r="O13674">
            <v>0</v>
          </cell>
        </row>
        <row r="13675">
          <cell r="N13675" t="str">
            <v>구미제4단지잡지및유인물</v>
          </cell>
          <cell r="O13675">
            <v>1000</v>
          </cell>
        </row>
        <row r="13676">
          <cell r="N13676" t="str">
            <v>구미제4단지고객기념품비</v>
          </cell>
          <cell r="O13676">
            <v>0</v>
          </cell>
        </row>
        <row r="13677">
          <cell r="N13677" t="str">
            <v xml:space="preserve">구미확장단지(배후) </v>
          </cell>
          <cell r="O13677">
            <v>21000</v>
          </cell>
        </row>
        <row r="13678">
          <cell r="N13678" t="str">
            <v>구미확장단지(배후)신문방송광고</v>
          </cell>
          <cell r="O13678">
            <v>13000</v>
          </cell>
        </row>
        <row r="13679">
          <cell r="N13679" t="str">
            <v>구미확장단지(배후)잡지및유인물</v>
          </cell>
          <cell r="O13679">
            <v>4500</v>
          </cell>
        </row>
        <row r="13680">
          <cell r="N13680" t="str">
            <v>구미확장단지(배후)고객기념품비</v>
          </cell>
          <cell r="O13680">
            <v>3500</v>
          </cell>
        </row>
        <row r="13681">
          <cell r="N13681" t="str">
            <v xml:space="preserve">구미하이테크밸리 </v>
          </cell>
          <cell r="O13681">
            <v>11500</v>
          </cell>
        </row>
        <row r="13682">
          <cell r="N13682" t="str">
            <v>구미하이테크밸리신문방송광고</v>
          </cell>
          <cell r="O13682">
            <v>6000</v>
          </cell>
        </row>
        <row r="13683">
          <cell r="N13683" t="str">
            <v>구미하이테크밸리잡지및유인물</v>
          </cell>
          <cell r="O13683">
            <v>3000</v>
          </cell>
        </row>
        <row r="13684">
          <cell r="N13684" t="str">
            <v>구미하이테크밸리고객기념품비</v>
          </cell>
          <cell r="O13684">
            <v>2500</v>
          </cell>
        </row>
        <row r="13685">
          <cell r="N13685" t="str">
            <v xml:space="preserve">부산에코델타시티 </v>
          </cell>
          <cell r="O13685">
            <v>21000</v>
          </cell>
        </row>
        <row r="13686">
          <cell r="N13686" t="str">
            <v>부산에코델타시티신문방송광고</v>
          </cell>
          <cell r="O13686">
            <v>13000</v>
          </cell>
        </row>
        <row r="13687">
          <cell r="N13687" t="str">
            <v>부산에코델타시티잡지및유인물</v>
          </cell>
          <cell r="O13687">
            <v>4000</v>
          </cell>
        </row>
        <row r="13688">
          <cell r="N13688" t="str">
            <v>부산에코델타시티고객기념품비</v>
          </cell>
          <cell r="O13688">
            <v>4000</v>
          </cell>
        </row>
        <row r="13689">
          <cell r="N13689" t="str">
            <v xml:space="preserve">수도사업공통 </v>
          </cell>
          <cell r="O13689">
            <v>23000</v>
          </cell>
        </row>
        <row r="13690">
          <cell r="N13690" t="str">
            <v>수도사업공통고객기념품비</v>
          </cell>
          <cell r="O13690">
            <v>23000</v>
          </cell>
        </row>
        <row r="13691">
          <cell r="N13691" t="str">
            <v xml:space="preserve">수도권수도공통 </v>
          </cell>
          <cell r="O13691">
            <v>8000</v>
          </cell>
        </row>
        <row r="13692">
          <cell r="N13692" t="str">
            <v>수도권수도공통고객기념품비</v>
          </cell>
          <cell r="O13692">
            <v>8000</v>
          </cell>
        </row>
        <row r="13693">
          <cell r="N13693" t="str">
            <v xml:space="preserve">강원수도공통 </v>
          </cell>
          <cell r="O13693">
            <v>2500</v>
          </cell>
        </row>
        <row r="13694">
          <cell r="N13694" t="str">
            <v>강원수도공통잡지및유인물</v>
          </cell>
          <cell r="O13694">
            <v>1000</v>
          </cell>
        </row>
        <row r="13695">
          <cell r="N13695" t="str">
            <v>강원수도공통고객기념품비</v>
          </cell>
          <cell r="O13695">
            <v>1500</v>
          </cell>
        </row>
        <row r="13696">
          <cell r="N13696" t="str">
            <v xml:space="preserve">충청수도공통 </v>
          </cell>
          <cell r="O13696">
            <v>7000</v>
          </cell>
        </row>
        <row r="13697">
          <cell r="N13697" t="str">
            <v>충청수도공통고객기념품비</v>
          </cell>
          <cell r="O13697">
            <v>7000</v>
          </cell>
        </row>
        <row r="13698">
          <cell r="N13698" t="str">
            <v xml:space="preserve">전북수도공통 </v>
          </cell>
          <cell r="O13698">
            <v>7000</v>
          </cell>
        </row>
        <row r="13699">
          <cell r="N13699" t="str">
            <v>전북수도공통잡지및유인물</v>
          </cell>
          <cell r="O13699">
            <v>2000</v>
          </cell>
        </row>
        <row r="13700">
          <cell r="N13700" t="str">
            <v>전북수도공통고객기념품비</v>
          </cell>
          <cell r="O13700">
            <v>5000</v>
          </cell>
        </row>
        <row r="13701">
          <cell r="N13701" t="str">
            <v xml:space="preserve">전남수도공통 </v>
          </cell>
          <cell r="O13701">
            <v>8000</v>
          </cell>
        </row>
        <row r="13702">
          <cell r="N13702" t="str">
            <v>전남수도공통잡지및유인물</v>
          </cell>
          <cell r="O13702">
            <v>2000</v>
          </cell>
        </row>
        <row r="13703">
          <cell r="N13703" t="str">
            <v>전남수도공통고객기념품비</v>
          </cell>
          <cell r="O13703">
            <v>6000</v>
          </cell>
        </row>
        <row r="13704">
          <cell r="N13704" t="str">
            <v xml:space="preserve">경북수도공통 </v>
          </cell>
          <cell r="O13704">
            <v>6500</v>
          </cell>
        </row>
        <row r="13705">
          <cell r="N13705" t="str">
            <v>경북수도공통잡지및유인물</v>
          </cell>
          <cell r="O13705">
            <v>3000</v>
          </cell>
        </row>
        <row r="13706">
          <cell r="N13706" t="str">
            <v>경북수도공통고객기념품비</v>
          </cell>
          <cell r="O13706">
            <v>3500</v>
          </cell>
        </row>
        <row r="13707">
          <cell r="N13707" t="str">
            <v xml:space="preserve">경남수도공통 </v>
          </cell>
          <cell r="O13707">
            <v>7000</v>
          </cell>
        </row>
        <row r="13708">
          <cell r="N13708" t="str">
            <v>경남수도공통고객기념품비</v>
          </cell>
          <cell r="O13708">
            <v>7000</v>
          </cell>
        </row>
        <row r="13709">
          <cell r="N13709" t="str">
            <v xml:space="preserve">지방수도공통 </v>
          </cell>
          <cell r="O13709">
            <v>20000</v>
          </cell>
        </row>
        <row r="13710">
          <cell r="N13710" t="str">
            <v>지방수도공통고객기념품비</v>
          </cell>
          <cell r="O13710">
            <v>20000</v>
          </cell>
        </row>
        <row r="13711">
          <cell r="N13711" t="str">
            <v xml:space="preserve">수도권지방공통 </v>
          </cell>
          <cell r="O13711">
            <v>3500</v>
          </cell>
        </row>
        <row r="13712">
          <cell r="N13712" t="str">
            <v>수도권지방공통고객기념품비</v>
          </cell>
          <cell r="O13712">
            <v>3500</v>
          </cell>
        </row>
        <row r="13713">
          <cell r="N13713" t="str">
            <v xml:space="preserve">충청지방공통 </v>
          </cell>
          <cell r="O13713">
            <v>1000</v>
          </cell>
        </row>
        <row r="13714">
          <cell r="N13714" t="str">
            <v>충청지방공통고객기념품비</v>
          </cell>
          <cell r="O13714">
            <v>1000</v>
          </cell>
        </row>
        <row r="13715">
          <cell r="N13715" t="str">
            <v xml:space="preserve">전북지방공통 </v>
          </cell>
          <cell r="O13715">
            <v>1000</v>
          </cell>
        </row>
        <row r="13716">
          <cell r="N13716" t="str">
            <v>전북지방공통고객기념품비</v>
          </cell>
          <cell r="O13716">
            <v>1000</v>
          </cell>
        </row>
        <row r="13717">
          <cell r="N13717" t="str">
            <v xml:space="preserve">전남지방공통 </v>
          </cell>
          <cell r="O13717">
            <v>2000</v>
          </cell>
        </row>
        <row r="13718">
          <cell r="N13718" t="str">
            <v>전남지방공통고객기념품비</v>
          </cell>
          <cell r="O13718">
            <v>2000</v>
          </cell>
        </row>
        <row r="13719">
          <cell r="N13719" t="str">
            <v xml:space="preserve">경북지방공통 </v>
          </cell>
          <cell r="O13719">
            <v>1000</v>
          </cell>
        </row>
        <row r="13720">
          <cell r="N13720" t="str">
            <v>경북지방공통고객기념품비</v>
          </cell>
          <cell r="O13720">
            <v>1000</v>
          </cell>
        </row>
        <row r="13721">
          <cell r="N13721" t="str">
            <v xml:space="preserve">경남지방공통 </v>
          </cell>
          <cell r="O13721">
            <v>1000</v>
          </cell>
        </row>
        <row r="13722">
          <cell r="N13722" t="str">
            <v>경남지방공통고객기념품비</v>
          </cell>
          <cell r="O13722">
            <v>1000</v>
          </cell>
        </row>
        <row r="13723">
          <cell r="N13723" t="str">
            <v xml:space="preserve">댐운영공통 </v>
          </cell>
          <cell r="O13723">
            <v>16740</v>
          </cell>
        </row>
        <row r="13724">
          <cell r="N13724" t="str">
            <v>댐운영공통고객기념품비</v>
          </cell>
          <cell r="O13724">
            <v>16740</v>
          </cell>
        </row>
        <row r="13725">
          <cell r="N13725" t="str">
            <v xml:space="preserve">강원댐운영공통 </v>
          </cell>
          <cell r="O13725">
            <v>500</v>
          </cell>
        </row>
        <row r="13726">
          <cell r="N13726" t="str">
            <v>강원댐운영공통고객기념품비</v>
          </cell>
          <cell r="O13726">
            <v>500</v>
          </cell>
        </row>
        <row r="13727">
          <cell r="N13727" t="str">
            <v xml:space="preserve">충청댐운영공통 </v>
          </cell>
          <cell r="O13727">
            <v>1000</v>
          </cell>
        </row>
        <row r="13728">
          <cell r="N13728" t="str">
            <v>충청댐운영공통고객기념품비</v>
          </cell>
          <cell r="O13728">
            <v>1000</v>
          </cell>
        </row>
        <row r="13729">
          <cell r="N13729" t="str">
            <v xml:space="preserve">전남댐운영공통 </v>
          </cell>
          <cell r="O13729">
            <v>1000</v>
          </cell>
        </row>
        <row r="13730">
          <cell r="N13730" t="str">
            <v>전남댐운영공통고객기념품비</v>
          </cell>
          <cell r="O13730">
            <v>1000</v>
          </cell>
        </row>
        <row r="13731">
          <cell r="N13731" t="str">
            <v xml:space="preserve">경북댐운영공통 </v>
          </cell>
          <cell r="O13731">
            <v>1000</v>
          </cell>
        </row>
        <row r="13732">
          <cell r="N13732" t="str">
            <v>경북댐운영공통고객기념품비</v>
          </cell>
          <cell r="O13732">
            <v>1000</v>
          </cell>
        </row>
        <row r="13733">
          <cell r="N13733" t="str">
            <v xml:space="preserve">경남댐운영공통 </v>
          </cell>
          <cell r="O13733">
            <v>1000</v>
          </cell>
        </row>
        <row r="13734">
          <cell r="N13734" t="str">
            <v>경남댐운영공통고객기념품비</v>
          </cell>
          <cell r="O13734">
            <v>1000</v>
          </cell>
        </row>
        <row r="13735">
          <cell r="N13735" t="str">
            <v xml:space="preserve">항만운영 </v>
          </cell>
          <cell r="O13735">
            <v>27000</v>
          </cell>
        </row>
        <row r="13736">
          <cell r="N13736" t="str">
            <v>항만운영신문방송광고</v>
          </cell>
          <cell r="O13736">
            <v>9000</v>
          </cell>
        </row>
        <row r="13737">
          <cell r="N13737" t="str">
            <v>항만운영잡지및유인물</v>
          </cell>
          <cell r="O13737">
            <v>5000</v>
          </cell>
        </row>
        <row r="13738">
          <cell r="N13738" t="str">
            <v>항만운영고객기념품비</v>
          </cell>
          <cell r="O13738">
            <v>13000</v>
          </cell>
        </row>
        <row r="13739">
          <cell r="N13739" t="str">
            <v xml:space="preserve">  </v>
          </cell>
          <cell r="O13739">
            <v>1480000</v>
          </cell>
        </row>
        <row r="13740">
          <cell r="N13740" t="str">
            <v xml:space="preserve">일반관리부문 </v>
          </cell>
          <cell r="O13740">
            <v>0</v>
          </cell>
        </row>
        <row r="13741">
          <cell r="N13741" t="str">
            <v>일반관리부문요금업무</v>
          </cell>
          <cell r="O13741">
            <v>0</v>
          </cell>
        </row>
        <row r="13742">
          <cell r="N13742" t="str">
            <v xml:space="preserve">시화멀티테크 </v>
          </cell>
          <cell r="O13742">
            <v>201010</v>
          </cell>
        </row>
        <row r="13743">
          <cell r="N13743" t="str">
            <v>시화멀티테크투자설명회</v>
          </cell>
          <cell r="O13743">
            <v>192510</v>
          </cell>
        </row>
        <row r="13744">
          <cell r="N13744" t="str">
            <v>시화멀티테크간담회경비</v>
          </cell>
          <cell r="O13744">
            <v>7500</v>
          </cell>
        </row>
        <row r="13745">
          <cell r="N13745" t="str">
            <v>시화멀티테크기타경비</v>
          </cell>
          <cell r="O13745">
            <v>1000</v>
          </cell>
        </row>
        <row r="13746">
          <cell r="N13746" t="str">
            <v xml:space="preserve">송산그린시티 </v>
          </cell>
          <cell r="O13746">
            <v>115500</v>
          </cell>
        </row>
        <row r="13747">
          <cell r="N13747" t="str">
            <v>송산그린시티투자설명회</v>
          </cell>
          <cell r="O13747">
            <v>8000</v>
          </cell>
        </row>
        <row r="13748">
          <cell r="N13748" t="str">
            <v>송산그린시티간담회경비</v>
          </cell>
          <cell r="O13748">
            <v>106500</v>
          </cell>
        </row>
        <row r="13749">
          <cell r="N13749" t="str">
            <v>송산그린시티기타경비</v>
          </cell>
          <cell r="O13749">
            <v>1000</v>
          </cell>
        </row>
        <row r="13750">
          <cell r="N13750" t="str">
            <v xml:space="preserve">구미제4단지 </v>
          </cell>
          <cell r="O13750">
            <v>500</v>
          </cell>
        </row>
        <row r="13751">
          <cell r="N13751" t="str">
            <v>구미제4단지투자설명회</v>
          </cell>
          <cell r="O13751">
            <v>0</v>
          </cell>
        </row>
        <row r="13752">
          <cell r="N13752" t="str">
            <v>구미제4단지간담회경비</v>
          </cell>
          <cell r="O13752">
            <v>0</v>
          </cell>
        </row>
        <row r="13753">
          <cell r="N13753" t="str">
            <v>구미제4단지기타경비</v>
          </cell>
          <cell r="O13753">
            <v>500</v>
          </cell>
        </row>
        <row r="13754">
          <cell r="N13754" t="str">
            <v xml:space="preserve">구미확장단지(배후) </v>
          </cell>
          <cell r="O13754">
            <v>6500</v>
          </cell>
        </row>
        <row r="13755">
          <cell r="N13755" t="str">
            <v>구미확장단지(배후)투자설명회</v>
          </cell>
          <cell r="O13755">
            <v>3000</v>
          </cell>
        </row>
        <row r="13756">
          <cell r="N13756" t="str">
            <v>구미확장단지(배후)간담회경비</v>
          </cell>
          <cell r="O13756">
            <v>2000</v>
          </cell>
        </row>
        <row r="13757">
          <cell r="N13757" t="str">
            <v>구미확장단지(배후)기타경비</v>
          </cell>
          <cell r="O13757">
            <v>1500</v>
          </cell>
        </row>
        <row r="13758">
          <cell r="N13758" t="str">
            <v xml:space="preserve">구미하이테크밸리 </v>
          </cell>
          <cell r="O13758">
            <v>6000</v>
          </cell>
        </row>
        <row r="13759">
          <cell r="N13759" t="str">
            <v>구미하이테크밸리투자설명회</v>
          </cell>
          <cell r="O13759">
            <v>2500</v>
          </cell>
        </row>
        <row r="13760">
          <cell r="N13760" t="str">
            <v>구미하이테크밸리간담회경비</v>
          </cell>
          <cell r="O13760">
            <v>2000</v>
          </cell>
        </row>
        <row r="13761">
          <cell r="N13761" t="str">
            <v>구미하이테크밸리기타경비</v>
          </cell>
          <cell r="O13761">
            <v>1500</v>
          </cell>
        </row>
        <row r="13762">
          <cell r="N13762" t="str">
            <v xml:space="preserve">부산에코델타시티 </v>
          </cell>
          <cell r="O13762">
            <v>9500</v>
          </cell>
        </row>
        <row r="13763">
          <cell r="N13763" t="str">
            <v>부산에코델타시티투자설명회</v>
          </cell>
          <cell r="O13763">
            <v>5000</v>
          </cell>
        </row>
        <row r="13764">
          <cell r="N13764" t="str">
            <v>부산에코델타시티간담회경비</v>
          </cell>
          <cell r="O13764">
            <v>2500</v>
          </cell>
        </row>
        <row r="13765">
          <cell r="N13765" t="str">
            <v>부산에코델타시티기타경비</v>
          </cell>
          <cell r="O13765">
            <v>2000</v>
          </cell>
        </row>
        <row r="13766">
          <cell r="N13766" t="str">
            <v xml:space="preserve">수도사업공통 </v>
          </cell>
          <cell r="O13766">
            <v>212915</v>
          </cell>
        </row>
        <row r="13767">
          <cell r="N13767" t="str">
            <v>수도사업공통간담회경비</v>
          </cell>
          <cell r="O13767">
            <v>180890</v>
          </cell>
        </row>
        <row r="13768">
          <cell r="N13768" t="str">
            <v>수도사업공통요금업무</v>
          </cell>
          <cell r="O13768">
            <v>29025</v>
          </cell>
        </row>
        <row r="13769">
          <cell r="N13769" t="str">
            <v>수도사업공통기타경비</v>
          </cell>
          <cell r="O13769">
            <v>3000</v>
          </cell>
        </row>
        <row r="13770">
          <cell r="N13770" t="str">
            <v xml:space="preserve">수도권수도공통 </v>
          </cell>
          <cell r="O13770">
            <v>17000</v>
          </cell>
        </row>
        <row r="13771">
          <cell r="N13771" t="str">
            <v>수도권수도공통간담회경비</v>
          </cell>
          <cell r="O13771">
            <v>15000</v>
          </cell>
        </row>
        <row r="13772">
          <cell r="N13772" t="str">
            <v>수도권수도공통기타경비</v>
          </cell>
          <cell r="O13772">
            <v>2000</v>
          </cell>
        </row>
        <row r="13773">
          <cell r="N13773" t="str">
            <v xml:space="preserve">강원수도공통 </v>
          </cell>
          <cell r="O13773">
            <v>3000</v>
          </cell>
        </row>
        <row r="13774">
          <cell r="N13774" t="str">
            <v>강원수도공통간담회경비</v>
          </cell>
          <cell r="O13774">
            <v>2000</v>
          </cell>
        </row>
        <row r="13775">
          <cell r="N13775" t="str">
            <v>강원수도공통기타경비</v>
          </cell>
          <cell r="O13775">
            <v>1000</v>
          </cell>
        </row>
        <row r="13776">
          <cell r="N13776" t="str">
            <v xml:space="preserve">충청수도공통 </v>
          </cell>
          <cell r="O13776">
            <v>1000</v>
          </cell>
        </row>
        <row r="13777">
          <cell r="N13777" t="str">
            <v>충청수도공통기타경비</v>
          </cell>
          <cell r="O13777">
            <v>1000</v>
          </cell>
        </row>
        <row r="13778">
          <cell r="N13778" t="str">
            <v xml:space="preserve">전북수도공통 </v>
          </cell>
          <cell r="O13778">
            <v>8500</v>
          </cell>
        </row>
        <row r="13779">
          <cell r="N13779" t="str">
            <v>전북수도공통간담회경비</v>
          </cell>
          <cell r="O13779">
            <v>7000</v>
          </cell>
        </row>
        <row r="13780">
          <cell r="N13780" t="str">
            <v>전북수도공통기타경비</v>
          </cell>
          <cell r="O13780">
            <v>1500</v>
          </cell>
        </row>
        <row r="13781">
          <cell r="N13781" t="str">
            <v xml:space="preserve">전남수도공통 </v>
          </cell>
          <cell r="O13781">
            <v>11500</v>
          </cell>
        </row>
        <row r="13782">
          <cell r="N13782" t="str">
            <v>전남수도공통간담회경비</v>
          </cell>
          <cell r="O13782">
            <v>10000</v>
          </cell>
        </row>
        <row r="13783">
          <cell r="N13783" t="str">
            <v>전남수도공통기타경비</v>
          </cell>
          <cell r="O13783">
            <v>1500</v>
          </cell>
        </row>
        <row r="13784">
          <cell r="N13784" t="str">
            <v xml:space="preserve">경북수도공통 </v>
          </cell>
          <cell r="O13784">
            <v>7000</v>
          </cell>
        </row>
        <row r="13785">
          <cell r="N13785" t="str">
            <v>경북수도공통간담회경비</v>
          </cell>
          <cell r="O13785">
            <v>6000</v>
          </cell>
        </row>
        <row r="13786">
          <cell r="N13786" t="str">
            <v>경북수도공통기타경비</v>
          </cell>
          <cell r="O13786">
            <v>1000</v>
          </cell>
        </row>
        <row r="13787">
          <cell r="N13787" t="str">
            <v xml:space="preserve">경남수도공통 </v>
          </cell>
          <cell r="O13787">
            <v>10000</v>
          </cell>
        </row>
        <row r="13788">
          <cell r="N13788" t="str">
            <v>경남수도공통간담회경비</v>
          </cell>
          <cell r="O13788">
            <v>10000</v>
          </cell>
        </row>
        <row r="13789">
          <cell r="N13789" t="str">
            <v xml:space="preserve">지방수도공통 </v>
          </cell>
          <cell r="O13789">
            <v>100000</v>
          </cell>
        </row>
        <row r="13790">
          <cell r="N13790" t="str">
            <v>지방수도공통간담회경비</v>
          </cell>
          <cell r="O13790">
            <v>100000</v>
          </cell>
        </row>
        <row r="13791">
          <cell r="N13791" t="str">
            <v xml:space="preserve">수도권지방공통 </v>
          </cell>
          <cell r="O13791">
            <v>1000</v>
          </cell>
        </row>
        <row r="13792">
          <cell r="N13792" t="str">
            <v>수도권지방공통간담회경비</v>
          </cell>
          <cell r="O13792">
            <v>1000</v>
          </cell>
        </row>
        <row r="13793">
          <cell r="N13793" t="str">
            <v xml:space="preserve">충청지방공통 </v>
          </cell>
          <cell r="O13793">
            <v>500</v>
          </cell>
        </row>
        <row r="13794">
          <cell r="N13794" t="str">
            <v>충청지방공통기타경비</v>
          </cell>
          <cell r="O13794">
            <v>500</v>
          </cell>
        </row>
        <row r="13795">
          <cell r="N13795" t="str">
            <v xml:space="preserve">전북지방공통 </v>
          </cell>
          <cell r="O13795">
            <v>1000</v>
          </cell>
        </row>
        <row r="13796">
          <cell r="N13796" t="str">
            <v>전북지방공통간담회경비</v>
          </cell>
          <cell r="O13796">
            <v>1000</v>
          </cell>
        </row>
        <row r="13797">
          <cell r="N13797" t="str">
            <v xml:space="preserve">전남지방공통 </v>
          </cell>
          <cell r="O13797">
            <v>1000</v>
          </cell>
        </row>
        <row r="13798">
          <cell r="N13798" t="str">
            <v>전남지방공통간담회경비</v>
          </cell>
          <cell r="O13798">
            <v>1000</v>
          </cell>
        </row>
        <row r="13799">
          <cell r="N13799" t="str">
            <v xml:space="preserve">경북지방공통 </v>
          </cell>
          <cell r="O13799">
            <v>1500</v>
          </cell>
        </row>
        <row r="13800">
          <cell r="N13800" t="str">
            <v>경북지방공통간담회경비</v>
          </cell>
          <cell r="O13800">
            <v>1000</v>
          </cell>
        </row>
        <row r="13801">
          <cell r="N13801" t="str">
            <v>경북지방공통기타경비</v>
          </cell>
          <cell r="O13801">
            <v>500</v>
          </cell>
        </row>
        <row r="13802">
          <cell r="N13802" t="str">
            <v xml:space="preserve">경남지방공통 </v>
          </cell>
          <cell r="O13802">
            <v>2000</v>
          </cell>
        </row>
        <row r="13803">
          <cell r="N13803" t="str">
            <v>경남지방공통간담회경비</v>
          </cell>
          <cell r="O13803">
            <v>2000</v>
          </cell>
        </row>
        <row r="13804">
          <cell r="N13804" t="str">
            <v xml:space="preserve">댐운영공통 </v>
          </cell>
          <cell r="O13804">
            <v>126500</v>
          </cell>
        </row>
        <row r="13805">
          <cell r="N13805" t="str">
            <v>댐운영공통간담회경비</v>
          </cell>
          <cell r="O13805">
            <v>103500</v>
          </cell>
        </row>
        <row r="13806">
          <cell r="N13806" t="str">
            <v>댐운영공통요금업무</v>
          </cell>
          <cell r="O13806">
            <v>20000</v>
          </cell>
        </row>
        <row r="13807">
          <cell r="N13807" t="str">
            <v>댐운영공통기타경비</v>
          </cell>
          <cell r="O13807">
            <v>3000</v>
          </cell>
        </row>
        <row r="13808">
          <cell r="N13808" t="str">
            <v xml:space="preserve">강원댐운영공통 </v>
          </cell>
          <cell r="O13808">
            <v>1000</v>
          </cell>
        </row>
        <row r="13809">
          <cell r="N13809" t="str">
            <v>강원댐운영공통간담회경비</v>
          </cell>
          <cell r="O13809">
            <v>1000</v>
          </cell>
        </row>
        <row r="13810">
          <cell r="N13810" t="str">
            <v xml:space="preserve">충청댐운영공통 </v>
          </cell>
          <cell r="O13810">
            <v>500</v>
          </cell>
        </row>
        <row r="13811">
          <cell r="N13811" t="str">
            <v>충청댐운영공통기타경비</v>
          </cell>
          <cell r="O13811">
            <v>500</v>
          </cell>
        </row>
        <row r="13812">
          <cell r="N13812" t="str">
            <v xml:space="preserve">전남댐운영공통 </v>
          </cell>
          <cell r="O13812">
            <v>1000</v>
          </cell>
        </row>
        <row r="13813">
          <cell r="N13813" t="str">
            <v>전남댐운영공통간담회경비</v>
          </cell>
          <cell r="O13813">
            <v>1000</v>
          </cell>
        </row>
        <row r="13814">
          <cell r="N13814" t="str">
            <v xml:space="preserve">경북댐운영공통 </v>
          </cell>
          <cell r="O13814">
            <v>2000</v>
          </cell>
        </row>
        <row r="13815">
          <cell r="N13815" t="str">
            <v>경북댐운영공통간담회경비</v>
          </cell>
          <cell r="O13815">
            <v>1500</v>
          </cell>
        </row>
        <row r="13816">
          <cell r="N13816" t="str">
            <v>경북댐운영공통기타경비</v>
          </cell>
          <cell r="O13816">
            <v>500</v>
          </cell>
        </row>
        <row r="13817">
          <cell r="N13817" t="str">
            <v xml:space="preserve">경남댐운영공통 </v>
          </cell>
          <cell r="O13817">
            <v>2000</v>
          </cell>
        </row>
        <row r="13818">
          <cell r="N13818" t="str">
            <v>경남댐운영공통간담회경비</v>
          </cell>
          <cell r="O13818">
            <v>2000</v>
          </cell>
        </row>
        <row r="13819">
          <cell r="N13819" t="str">
            <v xml:space="preserve">항만운영 </v>
          </cell>
          <cell r="O13819">
            <v>630075</v>
          </cell>
        </row>
        <row r="13820">
          <cell r="N13820" t="str">
            <v>항만운영투자설명회</v>
          </cell>
          <cell r="O13820">
            <v>5000</v>
          </cell>
        </row>
        <row r="13821">
          <cell r="N13821" t="str">
            <v>항만운영간담회경비</v>
          </cell>
          <cell r="O13821">
            <v>2000</v>
          </cell>
        </row>
        <row r="13822">
          <cell r="N13822" t="str">
            <v>항만운영기타경비</v>
          </cell>
          <cell r="O13822">
            <v>623075</v>
          </cell>
        </row>
        <row r="13823">
          <cell r="N13823" t="str">
            <v xml:space="preserve">  </v>
          </cell>
          <cell r="O13823">
            <v>2277000</v>
          </cell>
        </row>
        <row r="13824">
          <cell r="N13824" t="str">
            <v xml:space="preserve">시화멀티테크 </v>
          </cell>
          <cell r="O13824">
            <v>235000</v>
          </cell>
        </row>
        <row r="13825">
          <cell r="N13825" t="str">
            <v>시화멀티테크감정평가수수</v>
          </cell>
          <cell r="O13825">
            <v>200000</v>
          </cell>
        </row>
        <row r="13826">
          <cell r="N13826" t="str">
            <v>시화멀티테크위탁수수료</v>
          </cell>
          <cell r="O13826">
            <v>35000</v>
          </cell>
        </row>
        <row r="13827">
          <cell r="N13827" t="str">
            <v xml:space="preserve">송산그린시티 </v>
          </cell>
          <cell r="O13827">
            <v>1794000</v>
          </cell>
        </row>
        <row r="13828">
          <cell r="N13828" t="str">
            <v>송산그린시티감정평가수수</v>
          </cell>
          <cell r="O13828">
            <v>1600000</v>
          </cell>
        </row>
        <row r="13829">
          <cell r="N13829" t="str">
            <v>송산그린시티위탁수수료</v>
          </cell>
          <cell r="O13829">
            <v>194000</v>
          </cell>
        </row>
        <row r="13830">
          <cell r="N13830" t="str">
            <v xml:space="preserve">구미제4단지 </v>
          </cell>
          <cell r="O13830">
            <v>1000</v>
          </cell>
        </row>
        <row r="13831">
          <cell r="N13831" t="str">
            <v>구미제4단지감정평가수수</v>
          </cell>
          <cell r="O13831">
            <v>1000</v>
          </cell>
        </row>
        <row r="13832">
          <cell r="N13832" t="str">
            <v xml:space="preserve">구미확장단지(배후) </v>
          </cell>
          <cell r="O13832">
            <v>50000</v>
          </cell>
        </row>
        <row r="13833">
          <cell r="N13833" t="str">
            <v>구미확장단지(배후)감정평가수수</v>
          </cell>
          <cell r="O13833">
            <v>50000</v>
          </cell>
        </row>
        <row r="13834">
          <cell r="N13834" t="str">
            <v xml:space="preserve">구미하이테크밸리 </v>
          </cell>
          <cell r="O13834">
            <v>27000</v>
          </cell>
        </row>
        <row r="13835">
          <cell r="N13835" t="str">
            <v>구미하이테크밸리감정평가수수</v>
          </cell>
          <cell r="O13835">
            <v>12000</v>
          </cell>
        </row>
        <row r="13836">
          <cell r="N13836" t="str">
            <v>구미하이테크밸리위탁수수료</v>
          </cell>
          <cell r="O13836">
            <v>15000</v>
          </cell>
        </row>
        <row r="13837">
          <cell r="N13837" t="str">
            <v xml:space="preserve">부산에코델타시티 </v>
          </cell>
          <cell r="O13837">
            <v>50000</v>
          </cell>
        </row>
        <row r="13838">
          <cell r="N13838" t="str">
            <v>부산에코델타시티감정평가수수</v>
          </cell>
          <cell r="O13838">
            <v>50000</v>
          </cell>
        </row>
        <row r="13839">
          <cell r="N13839" t="str">
            <v xml:space="preserve">항만운영 </v>
          </cell>
          <cell r="O13839">
            <v>120000</v>
          </cell>
        </row>
        <row r="13840">
          <cell r="N13840" t="str">
            <v>항만운영감정평가수수</v>
          </cell>
          <cell r="O13840">
            <v>70000</v>
          </cell>
        </row>
        <row r="13841">
          <cell r="N13841" t="str">
            <v>항만운영위탁수수료</v>
          </cell>
          <cell r="O13841">
            <v>50000</v>
          </cell>
        </row>
        <row r="13842">
          <cell r="N13842" t="str">
            <v xml:space="preserve">  </v>
          </cell>
          <cell r="O13842">
            <v>4036892</v>
          </cell>
        </row>
        <row r="13843">
          <cell r="N13843" t="str">
            <v xml:space="preserve">일반관리부문 </v>
          </cell>
          <cell r="O13843">
            <v>8400</v>
          </cell>
        </row>
        <row r="13844">
          <cell r="N13844" t="str">
            <v>일반관리부문공공기금</v>
          </cell>
          <cell r="O13844">
            <v>8400</v>
          </cell>
        </row>
        <row r="13845">
          <cell r="N13845" t="str">
            <v xml:space="preserve">여수확장단지 </v>
          </cell>
          <cell r="O13845">
            <v>115944</v>
          </cell>
        </row>
        <row r="13846">
          <cell r="N13846" t="str">
            <v>여수확장단지재정융자금</v>
          </cell>
          <cell r="O13846">
            <v>115944</v>
          </cell>
        </row>
        <row r="13847">
          <cell r="N13847" t="str">
            <v xml:space="preserve">구미제4단지 </v>
          </cell>
          <cell r="O13847">
            <v>264636</v>
          </cell>
        </row>
        <row r="13848">
          <cell r="N13848" t="str">
            <v>구미제4단지재정융자금</v>
          </cell>
          <cell r="O13848">
            <v>264636</v>
          </cell>
        </row>
        <row r="13849">
          <cell r="N13849" t="str">
            <v xml:space="preserve">팔당수도사업 </v>
          </cell>
          <cell r="O13849">
            <v>833445</v>
          </cell>
        </row>
        <row r="13850">
          <cell r="N13850" t="str">
            <v>팔당수도사업재정융자금</v>
          </cell>
          <cell r="O13850">
            <v>833445</v>
          </cell>
        </row>
        <row r="13851">
          <cell r="N13851" t="str">
            <v xml:space="preserve">청주수도사업 </v>
          </cell>
          <cell r="O13851">
            <v>91518</v>
          </cell>
        </row>
        <row r="13852">
          <cell r="N13852" t="str">
            <v>청주수도사업재정융자금</v>
          </cell>
          <cell r="O13852">
            <v>91518</v>
          </cell>
        </row>
        <row r="13853">
          <cell r="N13853" t="str">
            <v xml:space="preserve">사천수도사업 </v>
          </cell>
          <cell r="O13853">
            <v>77772</v>
          </cell>
        </row>
        <row r="13854">
          <cell r="N13854" t="str">
            <v>사천수도사업재정융자금</v>
          </cell>
          <cell r="O13854">
            <v>77772</v>
          </cell>
        </row>
        <row r="13855">
          <cell r="N13855" t="str">
            <v xml:space="preserve">일산수도사업 </v>
          </cell>
          <cell r="O13855">
            <v>816231</v>
          </cell>
        </row>
        <row r="13856">
          <cell r="N13856" t="str">
            <v>일산수도사업재정융자금</v>
          </cell>
          <cell r="O13856">
            <v>816231</v>
          </cell>
        </row>
        <row r="13857">
          <cell r="N13857" t="str">
            <v xml:space="preserve">원주수도사업 </v>
          </cell>
          <cell r="O13857">
            <v>121068</v>
          </cell>
        </row>
        <row r="13858">
          <cell r="N13858" t="str">
            <v>원주수도사업재정융자금</v>
          </cell>
          <cell r="O13858">
            <v>121068</v>
          </cell>
        </row>
        <row r="13859">
          <cell r="N13859" t="str">
            <v xml:space="preserve">목포수도사업 </v>
          </cell>
          <cell r="O13859">
            <v>598314</v>
          </cell>
        </row>
        <row r="13860">
          <cell r="N13860" t="str">
            <v>목포수도사업재정융자금</v>
          </cell>
          <cell r="O13860">
            <v>598314</v>
          </cell>
        </row>
        <row r="13861">
          <cell r="N13861" t="str">
            <v xml:space="preserve">전남서부수도 </v>
          </cell>
          <cell r="O13861">
            <v>265041</v>
          </cell>
        </row>
        <row r="13862">
          <cell r="N13862" t="str">
            <v>전남서부수도재정융자금</v>
          </cell>
          <cell r="O13862">
            <v>265041</v>
          </cell>
        </row>
        <row r="13863">
          <cell r="N13863" t="str">
            <v xml:space="preserve">고령수도사업 </v>
          </cell>
          <cell r="O13863">
            <v>179154</v>
          </cell>
        </row>
        <row r="13864">
          <cell r="N13864" t="str">
            <v>고령수도사업일반차입</v>
          </cell>
          <cell r="O13864">
            <v>0</v>
          </cell>
        </row>
        <row r="13865">
          <cell r="N13865" t="str">
            <v>고령수도사업재정융자금</v>
          </cell>
          <cell r="O13865">
            <v>179154</v>
          </cell>
        </row>
        <row r="13866">
          <cell r="N13866" t="str">
            <v xml:space="preserve">충남중부수도 </v>
          </cell>
          <cell r="O13866">
            <v>105417</v>
          </cell>
        </row>
        <row r="13867">
          <cell r="N13867" t="str">
            <v>충남중부수도일반차입</v>
          </cell>
          <cell r="O13867">
            <v>0</v>
          </cell>
        </row>
        <row r="13868">
          <cell r="N13868" t="str">
            <v>충남중부수도재정융자금</v>
          </cell>
          <cell r="O13868">
            <v>105417</v>
          </cell>
        </row>
        <row r="13869">
          <cell r="N13869" t="str">
            <v xml:space="preserve">안동소수력 </v>
          </cell>
          <cell r="O13869">
            <v>4554</v>
          </cell>
        </row>
        <row r="13870">
          <cell r="N13870" t="str">
            <v>안동소수력대체에너지</v>
          </cell>
          <cell r="O13870">
            <v>4554</v>
          </cell>
        </row>
        <row r="13871">
          <cell r="N13871" t="str">
            <v xml:space="preserve">장흥댐발전 </v>
          </cell>
          <cell r="O13871">
            <v>3193</v>
          </cell>
        </row>
        <row r="13872">
          <cell r="N13872" t="str">
            <v>장흥댐발전대체에너지</v>
          </cell>
          <cell r="O13872">
            <v>3193</v>
          </cell>
        </row>
        <row r="13873">
          <cell r="N13873" t="str">
            <v xml:space="preserve">성남소수력 </v>
          </cell>
          <cell r="O13873">
            <v>3022</v>
          </cell>
        </row>
        <row r="13874">
          <cell r="N13874" t="str">
            <v>성남소수력대체에너지</v>
          </cell>
          <cell r="O13874">
            <v>3022</v>
          </cell>
        </row>
        <row r="13875">
          <cell r="N13875" t="str">
            <v xml:space="preserve">용담소수력 </v>
          </cell>
          <cell r="O13875">
            <v>9290</v>
          </cell>
        </row>
        <row r="13876">
          <cell r="N13876" t="str">
            <v>용담소수력대체에너지</v>
          </cell>
          <cell r="O13876">
            <v>9290</v>
          </cell>
        </row>
        <row r="13877">
          <cell r="N13877" t="str">
            <v xml:space="preserve">대곡소수력 </v>
          </cell>
          <cell r="O13877">
            <v>3650</v>
          </cell>
        </row>
        <row r="13878">
          <cell r="N13878" t="str">
            <v>대곡소수력대체에너지</v>
          </cell>
          <cell r="O13878">
            <v>3650</v>
          </cell>
        </row>
        <row r="13879">
          <cell r="N13879" t="str">
            <v xml:space="preserve">패트린트수력발전 </v>
          </cell>
          <cell r="O13879">
            <v>536243</v>
          </cell>
        </row>
        <row r="13880">
          <cell r="N13880" t="str">
            <v>패트린트수력발전일반차입</v>
          </cell>
          <cell r="O13880">
            <v>536243</v>
          </cell>
        </row>
        <row r="13881">
          <cell r="N13881" t="str">
            <v xml:space="preserve">  </v>
          </cell>
          <cell r="O13881">
            <v>256734000</v>
          </cell>
        </row>
        <row r="13882">
          <cell r="N13882" t="str">
            <v xml:space="preserve">4대강기타건중(공통) </v>
          </cell>
          <cell r="O13882">
            <v>256100000</v>
          </cell>
        </row>
        <row r="13883">
          <cell r="N13883" t="str">
            <v>4대강기타건중(공통)사채이자</v>
          </cell>
          <cell r="O13883">
            <v>256100000</v>
          </cell>
        </row>
        <row r="13884">
          <cell r="N13884" t="str">
            <v xml:space="preserve">항만운영 </v>
          </cell>
          <cell r="O13884">
            <v>634000</v>
          </cell>
        </row>
        <row r="13885">
          <cell r="N13885" t="str">
            <v>항만운영사채이자</v>
          </cell>
          <cell r="O13885">
            <v>634000</v>
          </cell>
        </row>
        <row r="13886">
          <cell r="N13886" t="str">
            <v xml:space="preserve">  </v>
          </cell>
          <cell r="O13886">
            <v>2030000</v>
          </cell>
        </row>
        <row r="13887">
          <cell r="N13887" t="str">
            <v xml:space="preserve">일반관리부문 </v>
          </cell>
          <cell r="O13887">
            <v>1500000</v>
          </cell>
        </row>
        <row r="13888">
          <cell r="N13888" t="str">
            <v>일반관리부문매칭그랜트</v>
          </cell>
          <cell r="O13888">
            <v>1400000</v>
          </cell>
        </row>
        <row r="13889">
          <cell r="N13889" t="str">
            <v>일반관리부문재해의연금</v>
          </cell>
          <cell r="O13889">
            <v>100000</v>
          </cell>
        </row>
        <row r="13890">
          <cell r="N13890" t="str">
            <v>일반관리부문기타기부금</v>
          </cell>
          <cell r="O13890">
            <v>0</v>
          </cell>
        </row>
        <row r="13891">
          <cell r="N13891" t="str">
            <v xml:space="preserve">수도사업공통 </v>
          </cell>
          <cell r="O13891">
            <v>90000</v>
          </cell>
        </row>
        <row r="13892">
          <cell r="N13892" t="str">
            <v>수도사업공통초등급식용수</v>
          </cell>
          <cell r="O13892">
            <v>90000</v>
          </cell>
        </row>
        <row r="13893">
          <cell r="N13893" t="str">
            <v xml:space="preserve">충청수도공통 </v>
          </cell>
          <cell r="O13893">
            <v>210000</v>
          </cell>
        </row>
        <row r="13894">
          <cell r="N13894" t="str">
            <v>충청수도공통초등급식용수</v>
          </cell>
          <cell r="O13894">
            <v>210000</v>
          </cell>
        </row>
        <row r="13895">
          <cell r="N13895" t="str">
            <v xml:space="preserve">전북수도공통 </v>
          </cell>
          <cell r="O13895">
            <v>80000</v>
          </cell>
        </row>
        <row r="13896">
          <cell r="N13896" t="str">
            <v>전북수도공통초등급식용수</v>
          </cell>
          <cell r="O13896">
            <v>80000</v>
          </cell>
        </row>
        <row r="13897">
          <cell r="N13897" t="str">
            <v xml:space="preserve">경북수도공통 </v>
          </cell>
          <cell r="O13897">
            <v>80000</v>
          </cell>
        </row>
        <row r="13898">
          <cell r="N13898" t="str">
            <v>경북수도공통초등급식용수</v>
          </cell>
          <cell r="O13898">
            <v>80000</v>
          </cell>
        </row>
        <row r="13899">
          <cell r="N13899" t="str">
            <v xml:space="preserve">경남수도공통 </v>
          </cell>
          <cell r="O13899">
            <v>40000</v>
          </cell>
        </row>
        <row r="13900">
          <cell r="N13900" t="str">
            <v>경남수도공통초등급식용수</v>
          </cell>
          <cell r="O13900">
            <v>40000</v>
          </cell>
        </row>
        <row r="13901">
          <cell r="N13901" t="str">
            <v xml:space="preserve">댐운영공통 </v>
          </cell>
          <cell r="O13901">
            <v>30000</v>
          </cell>
        </row>
        <row r="13902">
          <cell r="N13902" t="str">
            <v>댐운영공통방재시설지원</v>
          </cell>
          <cell r="O13902">
            <v>30000</v>
          </cell>
        </row>
      </sheetData>
      <sheetData sheetId="23">
        <row r="4">
          <cell r="B4" t="str">
            <v>구분</v>
          </cell>
          <cell r="C4" t="str">
            <v>예산액</v>
          </cell>
          <cell r="D4" t="str">
            <v>발전</v>
          </cell>
          <cell r="E4" t="str">
            <v>용수</v>
          </cell>
          <cell r="F4" t="str">
            <v>댐관리</v>
          </cell>
          <cell r="G4" t="str">
            <v>합계</v>
          </cell>
          <cell r="J4" t="str">
            <v>구분</v>
          </cell>
          <cell r="K4" t="str">
            <v>예산액</v>
          </cell>
          <cell r="L4" t="str">
            <v>발전</v>
          </cell>
          <cell r="M4" t="str">
            <v>용수</v>
          </cell>
          <cell r="N4" t="str">
            <v>댐관리</v>
          </cell>
          <cell r="O4" t="str">
            <v>합계</v>
          </cell>
        </row>
        <row r="5">
          <cell r="B5" t="str">
            <v>&lt;&lt;총합계&gt;&gt;</v>
          </cell>
          <cell r="C5">
            <v>355341745</v>
          </cell>
          <cell r="D5">
            <v>124490644</v>
          </cell>
          <cell r="E5">
            <v>167822743</v>
          </cell>
          <cell r="F5">
            <v>63028358</v>
          </cell>
          <cell r="G5">
            <v>355341745</v>
          </cell>
          <cell r="J5" t="str">
            <v>&lt;&lt;총합계&gt;&gt;</v>
          </cell>
          <cell r="K5">
            <v>355341745</v>
          </cell>
          <cell r="L5">
            <v>124490644</v>
          </cell>
          <cell r="M5">
            <v>167822743</v>
          </cell>
          <cell r="N5">
            <v>63028358</v>
          </cell>
          <cell r="O5">
            <v>355341745</v>
          </cell>
        </row>
        <row r="6">
          <cell r="B6" t="str">
            <v>(급여임금)</v>
          </cell>
          <cell r="C6">
            <v>50290970</v>
          </cell>
          <cell r="D6">
            <v>16984928</v>
          </cell>
          <cell r="E6">
            <v>14384820</v>
          </cell>
          <cell r="F6">
            <v>18921222</v>
          </cell>
          <cell r="G6">
            <v>50290970</v>
          </cell>
          <cell r="J6" t="str">
            <v>(급여임금)</v>
          </cell>
          <cell r="K6">
            <v>50290970</v>
          </cell>
          <cell r="L6">
            <v>16984928</v>
          </cell>
          <cell r="M6">
            <v>14384820</v>
          </cell>
          <cell r="N6">
            <v>18921222</v>
          </cell>
          <cell r="O6">
            <v>50290970</v>
          </cell>
        </row>
        <row r="7">
          <cell r="B7" t="str">
            <v>(제수당)</v>
          </cell>
          <cell r="C7">
            <v>17052971</v>
          </cell>
          <cell r="D7">
            <v>5784869</v>
          </cell>
          <cell r="E7">
            <v>4858670</v>
          </cell>
          <cell r="F7">
            <v>6409432</v>
          </cell>
          <cell r="G7">
            <v>17052971</v>
          </cell>
          <cell r="J7" t="str">
            <v>임직원급여</v>
          </cell>
          <cell r="K7">
            <v>49878534</v>
          </cell>
          <cell r="L7">
            <v>16821481</v>
          </cell>
          <cell r="M7">
            <v>14275282</v>
          </cell>
          <cell r="N7">
            <v>18781771</v>
          </cell>
          <cell r="O7">
            <v>49878534</v>
          </cell>
        </row>
        <row r="8">
          <cell r="B8" t="str">
            <v>(잡급)</v>
          </cell>
          <cell r="C8">
            <v>4384307</v>
          </cell>
          <cell r="D8">
            <v>1553608</v>
          </cell>
          <cell r="E8">
            <v>1460272</v>
          </cell>
          <cell r="F8">
            <v>1370427</v>
          </cell>
          <cell r="G8">
            <v>4384307</v>
          </cell>
          <cell r="J8" t="str">
            <v>무기직급여</v>
          </cell>
          <cell r="K8">
            <v>412436</v>
          </cell>
          <cell r="L8">
            <v>163447</v>
          </cell>
          <cell r="M8">
            <v>109538</v>
          </cell>
          <cell r="N8">
            <v>139451</v>
          </cell>
          <cell r="O8">
            <v>412436</v>
          </cell>
        </row>
        <row r="9">
          <cell r="B9" t="str">
            <v>(퇴직금)</v>
          </cell>
          <cell r="C9">
            <v>7666505</v>
          </cell>
          <cell r="D9">
            <v>2599562</v>
          </cell>
          <cell r="E9">
            <v>2184740</v>
          </cell>
          <cell r="F9">
            <v>2882203</v>
          </cell>
          <cell r="G9">
            <v>7666505</v>
          </cell>
          <cell r="J9" t="str">
            <v>(제수당)</v>
          </cell>
          <cell r="K9">
            <v>17052971</v>
          </cell>
          <cell r="L9">
            <v>5784869</v>
          </cell>
          <cell r="M9">
            <v>4858670</v>
          </cell>
          <cell r="N9">
            <v>6409432</v>
          </cell>
          <cell r="O9">
            <v>17052971</v>
          </cell>
        </row>
        <row r="10">
          <cell r="B10" t="str">
            <v>(급여성복리후생비)</v>
          </cell>
          <cell r="C10">
            <v>1503160</v>
          </cell>
          <cell r="D10">
            <v>509828</v>
          </cell>
          <cell r="E10">
            <v>427997</v>
          </cell>
          <cell r="F10">
            <v>565335</v>
          </cell>
          <cell r="G10">
            <v>1503160</v>
          </cell>
          <cell r="J10" t="str">
            <v>임직원제수당</v>
          </cell>
          <cell r="K10">
            <v>5977419</v>
          </cell>
          <cell r="L10">
            <v>2024746</v>
          </cell>
          <cell r="M10">
            <v>1704155</v>
          </cell>
          <cell r="N10">
            <v>2248518</v>
          </cell>
          <cell r="O10">
            <v>5977419</v>
          </cell>
        </row>
        <row r="11">
          <cell r="B11" t="str">
            <v>(여비교통비)</v>
          </cell>
          <cell r="C11">
            <v>4531814</v>
          </cell>
          <cell r="D11">
            <v>1575549</v>
          </cell>
          <cell r="E11">
            <v>1304257</v>
          </cell>
          <cell r="F11">
            <v>1652008</v>
          </cell>
          <cell r="G11">
            <v>4531814</v>
          </cell>
          <cell r="J11" t="str">
            <v>내부평가급</v>
          </cell>
          <cell r="K11">
            <v>7371606</v>
          </cell>
          <cell r="L11">
            <v>2497822</v>
          </cell>
          <cell r="M11">
            <v>2101582</v>
          </cell>
          <cell r="N11">
            <v>2772202</v>
          </cell>
          <cell r="O11">
            <v>7371606</v>
          </cell>
        </row>
        <row r="12">
          <cell r="B12" t="str">
            <v>(통신비)</v>
          </cell>
          <cell r="C12">
            <v>1331394</v>
          </cell>
          <cell r="D12">
            <v>598548</v>
          </cell>
          <cell r="E12">
            <v>353962</v>
          </cell>
          <cell r="F12">
            <v>378884</v>
          </cell>
          <cell r="G12">
            <v>1331394</v>
          </cell>
          <cell r="J12" t="str">
            <v>급여성성과급</v>
          </cell>
          <cell r="K12">
            <v>3555130</v>
          </cell>
          <cell r="L12">
            <v>1204237</v>
          </cell>
          <cell r="M12">
            <v>1013560</v>
          </cell>
          <cell r="N12">
            <v>1337333</v>
          </cell>
          <cell r="O12">
            <v>3555130</v>
          </cell>
        </row>
        <row r="13">
          <cell r="B13" t="str">
            <v>(전력수도료)</v>
          </cell>
          <cell r="C13">
            <v>2519434</v>
          </cell>
          <cell r="D13">
            <v>760063</v>
          </cell>
          <cell r="E13">
            <v>841025</v>
          </cell>
          <cell r="F13">
            <v>918346</v>
          </cell>
          <cell r="G13">
            <v>2519434</v>
          </cell>
          <cell r="J13" t="str">
            <v>무기직제수당</v>
          </cell>
          <cell r="K13">
            <v>148816</v>
          </cell>
          <cell r="L13">
            <v>58064</v>
          </cell>
          <cell r="M13">
            <v>39373</v>
          </cell>
          <cell r="N13">
            <v>51379</v>
          </cell>
          <cell r="O13">
            <v>148816</v>
          </cell>
        </row>
        <row r="14">
          <cell r="B14" t="str">
            <v>(연료유지비)</v>
          </cell>
          <cell r="C14">
            <v>198097</v>
          </cell>
          <cell r="D14">
            <v>71464</v>
          </cell>
          <cell r="E14">
            <v>61090</v>
          </cell>
          <cell r="F14">
            <v>65543</v>
          </cell>
          <cell r="G14">
            <v>198097</v>
          </cell>
          <cell r="J14" t="str">
            <v>(잡급)</v>
          </cell>
          <cell r="K14">
            <v>4384307</v>
          </cell>
          <cell r="L14">
            <v>1553608</v>
          </cell>
          <cell r="M14">
            <v>1460272</v>
          </cell>
          <cell r="N14">
            <v>1370427</v>
          </cell>
          <cell r="O14">
            <v>4384307</v>
          </cell>
        </row>
        <row r="15">
          <cell r="B15" t="str">
            <v>(세금공과금)</v>
          </cell>
          <cell r="C15">
            <v>64982331</v>
          </cell>
          <cell r="D15">
            <v>12906984</v>
          </cell>
          <cell r="E15">
            <v>51515400</v>
          </cell>
          <cell r="F15">
            <v>559947</v>
          </cell>
          <cell r="G15">
            <v>64982331</v>
          </cell>
          <cell r="J15" t="str">
            <v>공익요원</v>
          </cell>
          <cell r="K15">
            <v>13850</v>
          </cell>
          <cell r="L15">
            <v>8150</v>
          </cell>
          <cell r="M15">
            <v>3185</v>
          </cell>
          <cell r="N15">
            <v>2515</v>
          </cell>
          <cell r="O15">
            <v>13850</v>
          </cell>
        </row>
        <row r="16">
          <cell r="B16" t="str">
            <v>(소모품비)</v>
          </cell>
          <cell r="C16">
            <v>563500</v>
          </cell>
          <cell r="D16">
            <v>201195</v>
          </cell>
          <cell r="E16">
            <v>160522</v>
          </cell>
          <cell r="F16">
            <v>201783</v>
          </cell>
          <cell r="G16">
            <v>563500</v>
          </cell>
          <cell r="J16" t="str">
            <v>단기고용</v>
          </cell>
          <cell r="K16">
            <v>129297</v>
          </cell>
          <cell r="L16">
            <v>57365</v>
          </cell>
          <cell r="M16">
            <v>37666</v>
          </cell>
          <cell r="N16">
            <v>34266</v>
          </cell>
          <cell r="O16">
            <v>129297</v>
          </cell>
        </row>
        <row r="17">
          <cell r="B17" t="str">
            <v>(도서인쇄비)</v>
          </cell>
          <cell r="C17">
            <v>182210</v>
          </cell>
          <cell r="D17">
            <v>74776</v>
          </cell>
          <cell r="E17">
            <v>52660</v>
          </cell>
          <cell r="F17">
            <v>54774</v>
          </cell>
          <cell r="G17">
            <v>182210</v>
          </cell>
          <cell r="J17" t="str">
            <v>비정규인력</v>
          </cell>
          <cell r="K17">
            <v>3038716</v>
          </cell>
          <cell r="L17">
            <v>1065325</v>
          </cell>
          <cell r="M17">
            <v>1017437</v>
          </cell>
          <cell r="N17">
            <v>955954</v>
          </cell>
          <cell r="O17">
            <v>3038716</v>
          </cell>
        </row>
        <row r="18">
          <cell r="B18" t="str">
            <v>(지급임차료)</v>
          </cell>
          <cell r="C18">
            <v>607614</v>
          </cell>
          <cell r="D18">
            <v>233946</v>
          </cell>
          <cell r="E18">
            <v>171245</v>
          </cell>
          <cell r="F18">
            <v>202423</v>
          </cell>
          <cell r="G18">
            <v>607614</v>
          </cell>
          <cell r="J18" t="str">
            <v>급여성복리비</v>
          </cell>
          <cell r="K18">
            <v>122400</v>
          </cell>
          <cell r="L18">
            <v>41238</v>
          </cell>
          <cell r="M18">
            <v>40845</v>
          </cell>
          <cell r="N18">
            <v>40317</v>
          </cell>
          <cell r="O18">
            <v>122400</v>
          </cell>
        </row>
        <row r="19">
          <cell r="B19" t="str">
            <v>(감가상각비)</v>
          </cell>
          <cell r="C19">
            <v>116503352</v>
          </cell>
          <cell r="D19">
            <v>42044742</v>
          </cell>
          <cell r="E19">
            <v>69375572</v>
          </cell>
          <cell r="F19">
            <v>5083038</v>
          </cell>
          <cell r="G19">
            <v>116503352</v>
          </cell>
          <cell r="J19" t="str">
            <v>성과급</v>
          </cell>
          <cell r="K19">
            <v>1080044</v>
          </cell>
          <cell r="L19">
            <v>381530</v>
          </cell>
          <cell r="M19">
            <v>361139</v>
          </cell>
          <cell r="N19">
            <v>337375</v>
          </cell>
          <cell r="O19">
            <v>1080044</v>
          </cell>
        </row>
        <row r="20">
          <cell r="B20" t="str">
            <v>(수선유지비)</v>
          </cell>
          <cell r="C20">
            <v>29570251</v>
          </cell>
          <cell r="D20">
            <v>19949024</v>
          </cell>
          <cell r="E20">
            <v>5026858</v>
          </cell>
          <cell r="F20">
            <v>4594369</v>
          </cell>
          <cell r="G20">
            <v>29570251</v>
          </cell>
          <cell r="J20" t="str">
            <v>(퇴직금)</v>
          </cell>
          <cell r="K20">
            <v>7666505</v>
          </cell>
          <cell r="L20">
            <v>2599562</v>
          </cell>
          <cell r="M20">
            <v>2184740</v>
          </cell>
          <cell r="N20">
            <v>2882203</v>
          </cell>
          <cell r="O20">
            <v>7666505</v>
          </cell>
        </row>
        <row r="21">
          <cell r="B21" t="str">
            <v>(차량비)</v>
          </cell>
          <cell r="C21">
            <v>585330</v>
          </cell>
          <cell r="D21">
            <v>141218</v>
          </cell>
          <cell r="E21">
            <v>188674</v>
          </cell>
          <cell r="F21">
            <v>255438</v>
          </cell>
          <cell r="G21">
            <v>585330</v>
          </cell>
          <cell r="J21" t="str">
            <v>임직원퇴직금</v>
          </cell>
          <cell r="K21">
            <v>7617832</v>
          </cell>
          <cell r="L21">
            <v>2580403</v>
          </cell>
          <cell r="M21">
            <v>2171832</v>
          </cell>
          <cell r="N21">
            <v>2865597</v>
          </cell>
          <cell r="O21">
            <v>7617832</v>
          </cell>
        </row>
        <row r="22">
          <cell r="B22" t="str">
            <v>(보험료)</v>
          </cell>
          <cell r="C22">
            <v>395510</v>
          </cell>
          <cell r="D22">
            <v>170389</v>
          </cell>
          <cell r="E22">
            <v>113146</v>
          </cell>
          <cell r="F22">
            <v>111975</v>
          </cell>
          <cell r="G22">
            <v>395510</v>
          </cell>
          <cell r="J22" t="str">
            <v>무기직퇴직금</v>
          </cell>
          <cell r="K22">
            <v>48673</v>
          </cell>
          <cell r="L22">
            <v>19159</v>
          </cell>
          <cell r="M22">
            <v>12908</v>
          </cell>
          <cell r="N22">
            <v>16606</v>
          </cell>
          <cell r="O22">
            <v>48673</v>
          </cell>
        </row>
        <row r="23">
          <cell r="B23" t="str">
            <v>(지급수수료)</v>
          </cell>
          <cell r="C23">
            <v>10436090</v>
          </cell>
          <cell r="D23">
            <v>2204071</v>
          </cell>
          <cell r="E23">
            <v>3272401</v>
          </cell>
          <cell r="F23">
            <v>4959618</v>
          </cell>
          <cell r="G23">
            <v>10436090</v>
          </cell>
          <cell r="J23" t="str">
            <v>(급여성복리후생비)</v>
          </cell>
          <cell r="K23">
            <v>1503160</v>
          </cell>
          <cell r="L23">
            <v>509828</v>
          </cell>
          <cell r="M23">
            <v>427997</v>
          </cell>
          <cell r="N23">
            <v>565335</v>
          </cell>
          <cell r="O23">
            <v>1503160</v>
          </cell>
        </row>
        <row r="24">
          <cell r="B24" t="str">
            <v>(업무추진비)</v>
          </cell>
          <cell r="C24">
            <v>63500</v>
          </cell>
          <cell r="D24">
            <v>21804</v>
          </cell>
          <cell r="E24">
            <v>18840</v>
          </cell>
          <cell r="F24">
            <v>22856</v>
          </cell>
          <cell r="G24">
            <v>63500</v>
          </cell>
          <cell r="J24" t="str">
            <v>급식보조비</v>
          </cell>
          <cell r="K24">
            <v>1120189</v>
          </cell>
          <cell r="L24">
            <v>379446</v>
          </cell>
          <cell r="M24">
            <v>319365</v>
          </cell>
          <cell r="N24">
            <v>421378</v>
          </cell>
          <cell r="O24">
            <v>1120189</v>
          </cell>
        </row>
        <row r="25">
          <cell r="B25" t="str">
            <v>(광고선전비)</v>
          </cell>
          <cell r="C25">
            <v>252100</v>
          </cell>
          <cell r="D25">
            <v>83047</v>
          </cell>
          <cell r="E25">
            <v>80728</v>
          </cell>
          <cell r="F25">
            <v>88325</v>
          </cell>
          <cell r="G25">
            <v>252100</v>
          </cell>
          <cell r="J25" t="str">
            <v>학자보조금</v>
          </cell>
          <cell r="K25">
            <v>360171</v>
          </cell>
          <cell r="L25">
            <v>122001</v>
          </cell>
          <cell r="M25">
            <v>102685</v>
          </cell>
          <cell r="N25">
            <v>135485</v>
          </cell>
          <cell r="O25">
            <v>360171</v>
          </cell>
        </row>
        <row r="26">
          <cell r="B26" t="str">
            <v>(교육훈련비)</v>
          </cell>
          <cell r="C26">
            <v>407735</v>
          </cell>
          <cell r="D26">
            <v>148165</v>
          </cell>
          <cell r="E26">
            <v>119877</v>
          </cell>
          <cell r="F26">
            <v>139693</v>
          </cell>
          <cell r="G26">
            <v>407735</v>
          </cell>
          <cell r="J26" t="str">
            <v>무기직급여성복리</v>
          </cell>
          <cell r="K26">
            <v>22800</v>
          </cell>
          <cell r="L26">
            <v>8381</v>
          </cell>
          <cell r="M26">
            <v>5947</v>
          </cell>
          <cell r="N26">
            <v>8472</v>
          </cell>
          <cell r="O26">
            <v>22800</v>
          </cell>
        </row>
        <row r="27">
          <cell r="B27" t="str">
            <v>(조사분석비)</v>
          </cell>
          <cell r="C27">
            <v>3146531</v>
          </cell>
          <cell r="D27">
            <v>1668139</v>
          </cell>
          <cell r="E27">
            <v>765538</v>
          </cell>
          <cell r="F27">
            <v>712854</v>
          </cell>
          <cell r="G27">
            <v>3146531</v>
          </cell>
          <cell r="J27" t="str">
            <v>(여비교통비)</v>
          </cell>
          <cell r="K27">
            <v>4531814</v>
          </cell>
          <cell r="L27">
            <v>1575549</v>
          </cell>
          <cell r="M27">
            <v>1304257</v>
          </cell>
          <cell r="N27">
            <v>1652008</v>
          </cell>
          <cell r="O27">
            <v>4531814</v>
          </cell>
        </row>
        <row r="28">
          <cell r="B28" t="str">
            <v>(포상비)</v>
          </cell>
          <cell r="C28">
            <v>73500</v>
          </cell>
          <cell r="D28">
            <v>30465</v>
          </cell>
          <cell r="E28">
            <v>21561</v>
          </cell>
          <cell r="F28">
            <v>21474</v>
          </cell>
          <cell r="G28">
            <v>73500</v>
          </cell>
          <cell r="J28" t="str">
            <v>일반여비</v>
          </cell>
          <cell r="K28">
            <v>1373431</v>
          </cell>
          <cell r="L28">
            <v>508603</v>
          </cell>
          <cell r="M28">
            <v>395232</v>
          </cell>
          <cell r="N28">
            <v>469596</v>
          </cell>
          <cell r="O28">
            <v>1373431</v>
          </cell>
        </row>
        <row r="29">
          <cell r="B29" t="str">
            <v>(등기소송비)</v>
          </cell>
          <cell r="C29">
            <v>646650</v>
          </cell>
          <cell r="D29">
            <v>244100</v>
          </cell>
          <cell r="E29">
            <v>162572</v>
          </cell>
          <cell r="F29">
            <v>239978</v>
          </cell>
          <cell r="G29">
            <v>646650</v>
          </cell>
          <cell r="J29" t="str">
            <v>부임여비</v>
          </cell>
          <cell r="K29">
            <v>147083</v>
          </cell>
          <cell r="L29">
            <v>47643</v>
          </cell>
          <cell r="M29">
            <v>42975</v>
          </cell>
          <cell r="N29">
            <v>56465</v>
          </cell>
          <cell r="O29">
            <v>147083</v>
          </cell>
        </row>
        <row r="30">
          <cell r="B30" t="str">
            <v>(피해복구비)</v>
          </cell>
          <cell r="C30">
            <v>3844640</v>
          </cell>
          <cell r="D30">
            <v>1766235</v>
          </cell>
          <cell r="E30">
            <v>1075237</v>
          </cell>
          <cell r="F30">
            <v>1003168</v>
          </cell>
          <cell r="G30">
            <v>3844640</v>
          </cell>
          <cell r="J30" t="str">
            <v>파견여비</v>
          </cell>
          <cell r="K30">
            <v>20000</v>
          </cell>
          <cell r="L30">
            <v>12902</v>
          </cell>
          <cell r="M30">
            <v>3648</v>
          </cell>
          <cell r="N30">
            <v>3450</v>
          </cell>
          <cell r="O30">
            <v>20000</v>
          </cell>
        </row>
        <row r="31">
          <cell r="B31" t="str">
            <v>(협력비)</v>
          </cell>
          <cell r="C31">
            <v>184000</v>
          </cell>
          <cell r="D31">
            <v>73192</v>
          </cell>
          <cell r="E31">
            <v>52672</v>
          </cell>
          <cell r="F31">
            <v>58136</v>
          </cell>
          <cell r="G31">
            <v>184000</v>
          </cell>
          <cell r="J31" t="str">
            <v>국외여비</v>
          </cell>
          <cell r="K31">
            <v>150000</v>
          </cell>
          <cell r="L31">
            <v>69000</v>
          </cell>
          <cell r="M31">
            <v>42000</v>
          </cell>
          <cell r="N31">
            <v>39000</v>
          </cell>
          <cell r="O31">
            <v>150000</v>
          </cell>
        </row>
        <row r="32">
          <cell r="B32" t="str">
            <v>(경상개발비)</v>
          </cell>
          <cell r="C32">
            <v>8510091</v>
          </cell>
          <cell r="D32">
            <v>3686269</v>
          </cell>
          <cell r="E32">
            <v>2596205</v>
          </cell>
          <cell r="F32">
            <v>2227617</v>
          </cell>
          <cell r="G32">
            <v>8510091</v>
          </cell>
          <cell r="J32" t="str">
            <v>시내교통비</v>
          </cell>
          <cell r="K32">
            <v>2841300</v>
          </cell>
          <cell r="L32">
            <v>937401</v>
          </cell>
          <cell r="M32">
            <v>820402</v>
          </cell>
          <cell r="N32">
            <v>1083497</v>
          </cell>
          <cell r="O32">
            <v>2841300</v>
          </cell>
        </row>
        <row r="33">
          <cell r="B33" t="str">
            <v>(선박비)</v>
          </cell>
          <cell r="C33">
            <v>776583</v>
          </cell>
          <cell r="D33">
            <v>308108</v>
          </cell>
          <cell r="E33">
            <v>256566</v>
          </cell>
          <cell r="F33">
            <v>211909</v>
          </cell>
          <cell r="G33">
            <v>776583</v>
          </cell>
          <cell r="J33" t="str">
            <v>(통신비)</v>
          </cell>
          <cell r="K33">
            <v>1331394</v>
          </cell>
          <cell r="L33">
            <v>598548</v>
          </cell>
          <cell r="M33">
            <v>353962</v>
          </cell>
          <cell r="N33">
            <v>378884</v>
          </cell>
          <cell r="O33">
            <v>1331394</v>
          </cell>
        </row>
        <row r="34">
          <cell r="B34" t="str">
            <v>(잡비)</v>
          </cell>
          <cell r="C34">
            <v>821004</v>
          </cell>
          <cell r="D34">
            <v>301317</v>
          </cell>
          <cell r="E34">
            <v>235652</v>
          </cell>
          <cell r="F34">
            <v>284035</v>
          </cell>
          <cell r="G34">
            <v>821004</v>
          </cell>
          <cell r="J34" t="str">
            <v>우편료</v>
          </cell>
          <cell r="K34">
            <v>32220</v>
          </cell>
          <cell r="L34">
            <v>8675</v>
          </cell>
          <cell r="M34">
            <v>9771</v>
          </cell>
          <cell r="N34">
            <v>13774</v>
          </cell>
          <cell r="O34">
            <v>32220</v>
          </cell>
        </row>
        <row r="35">
          <cell r="B35" t="str">
            <v>(비급여성복리후생비)</v>
          </cell>
          <cell r="C35">
            <v>8797993</v>
          </cell>
          <cell r="D35">
            <v>2886873</v>
          </cell>
          <cell r="E35">
            <v>2559832</v>
          </cell>
          <cell r="F35">
            <v>3351288</v>
          </cell>
          <cell r="G35">
            <v>8797993</v>
          </cell>
          <cell r="J35" t="str">
            <v>전화사용료</v>
          </cell>
          <cell r="K35">
            <v>169920</v>
          </cell>
          <cell r="L35">
            <v>46270</v>
          </cell>
          <cell r="M35">
            <v>52112</v>
          </cell>
          <cell r="N35">
            <v>71538</v>
          </cell>
          <cell r="O35">
            <v>169920</v>
          </cell>
        </row>
        <row r="36">
          <cell r="B36" t="str">
            <v>(예비비)</v>
          </cell>
          <cell r="C36">
            <v>14512578</v>
          </cell>
          <cell r="D36">
            <v>4908166</v>
          </cell>
          <cell r="E36">
            <v>4124152</v>
          </cell>
          <cell r="F36">
            <v>5480260</v>
          </cell>
          <cell r="G36">
            <v>14512578</v>
          </cell>
          <cell r="J36" t="str">
            <v>인공위성사용</v>
          </cell>
          <cell r="K36">
            <v>218300</v>
          </cell>
          <cell r="L36">
            <v>137689</v>
          </cell>
          <cell r="M36">
            <v>40122</v>
          </cell>
          <cell r="N36">
            <v>40489</v>
          </cell>
          <cell r="O36">
            <v>218300</v>
          </cell>
        </row>
        <row r="37">
          <cell r="J37" t="str">
            <v>정보사용료</v>
          </cell>
          <cell r="K37">
            <v>9240</v>
          </cell>
          <cell r="L37">
            <v>1252</v>
          </cell>
          <cell r="M37">
            <v>2050</v>
          </cell>
          <cell r="N37">
            <v>5938</v>
          </cell>
          <cell r="O37">
            <v>9240</v>
          </cell>
        </row>
        <row r="38">
          <cell r="J38" t="str">
            <v>전용회선</v>
          </cell>
          <cell r="K38">
            <v>901714</v>
          </cell>
          <cell r="L38">
            <v>404662</v>
          </cell>
          <cell r="M38">
            <v>249907</v>
          </cell>
          <cell r="N38">
            <v>247145</v>
          </cell>
          <cell r="O38">
            <v>901714</v>
          </cell>
        </row>
        <row r="39">
          <cell r="J39" t="str">
            <v>(전력수도료)</v>
          </cell>
          <cell r="K39">
            <v>2519434</v>
          </cell>
          <cell r="L39">
            <v>760063</v>
          </cell>
          <cell r="M39">
            <v>841025</v>
          </cell>
          <cell r="N39">
            <v>918346</v>
          </cell>
          <cell r="O39">
            <v>2519434</v>
          </cell>
        </row>
        <row r="40">
          <cell r="J40" t="str">
            <v>전력료</v>
          </cell>
          <cell r="K40">
            <v>2371650</v>
          </cell>
          <cell r="L40">
            <v>709773</v>
          </cell>
          <cell r="M40">
            <v>777732</v>
          </cell>
          <cell r="N40">
            <v>884145</v>
          </cell>
          <cell r="O40">
            <v>2371650</v>
          </cell>
        </row>
        <row r="41">
          <cell r="J41" t="str">
            <v>상하수도료</v>
          </cell>
          <cell r="K41">
            <v>147784</v>
          </cell>
          <cell r="L41">
            <v>50290</v>
          </cell>
          <cell r="M41">
            <v>63293</v>
          </cell>
          <cell r="N41">
            <v>34201</v>
          </cell>
          <cell r="O41">
            <v>147784</v>
          </cell>
        </row>
        <row r="42">
          <cell r="J42" t="str">
            <v>(연료유지비)</v>
          </cell>
          <cell r="K42">
            <v>198097</v>
          </cell>
          <cell r="L42">
            <v>71464</v>
          </cell>
          <cell r="M42">
            <v>61090</v>
          </cell>
          <cell r="N42">
            <v>65543</v>
          </cell>
          <cell r="O42">
            <v>198097</v>
          </cell>
        </row>
        <row r="43">
          <cell r="J43" t="str">
            <v>가스유류대</v>
          </cell>
          <cell r="K43">
            <v>198097</v>
          </cell>
          <cell r="L43">
            <v>71464</v>
          </cell>
          <cell r="M43">
            <v>61090</v>
          </cell>
          <cell r="N43">
            <v>65543</v>
          </cell>
          <cell r="O43">
            <v>198097</v>
          </cell>
        </row>
        <row r="44">
          <cell r="J44" t="str">
            <v>(세금공과금)</v>
          </cell>
          <cell r="K44">
            <v>64982331</v>
          </cell>
          <cell r="L44">
            <v>12906984</v>
          </cell>
          <cell r="M44">
            <v>51515400</v>
          </cell>
          <cell r="N44">
            <v>559947</v>
          </cell>
          <cell r="O44">
            <v>64982331</v>
          </cell>
        </row>
        <row r="45">
          <cell r="J45" t="str">
            <v>재산세</v>
          </cell>
          <cell r="K45">
            <v>282350</v>
          </cell>
          <cell r="L45">
            <v>78398</v>
          </cell>
          <cell r="M45">
            <v>119908</v>
          </cell>
          <cell r="N45">
            <v>84044</v>
          </cell>
          <cell r="O45">
            <v>282350</v>
          </cell>
        </row>
        <row r="46">
          <cell r="J46" t="str">
            <v>지방소득세</v>
          </cell>
          <cell r="K46">
            <v>142247</v>
          </cell>
          <cell r="L46">
            <v>47012</v>
          </cell>
          <cell r="M46">
            <v>38917</v>
          </cell>
          <cell r="N46">
            <v>56318</v>
          </cell>
          <cell r="O46">
            <v>142247</v>
          </cell>
        </row>
        <row r="47">
          <cell r="J47" t="str">
            <v>등록면허세</v>
          </cell>
          <cell r="K47">
            <v>3930</v>
          </cell>
          <cell r="L47">
            <v>808</v>
          </cell>
          <cell r="M47">
            <v>1007</v>
          </cell>
          <cell r="N47">
            <v>2115</v>
          </cell>
          <cell r="O47">
            <v>3930</v>
          </cell>
        </row>
        <row r="48">
          <cell r="J48" t="str">
            <v>발전부담금</v>
          </cell>
          <cell r="K48">
            <v>6764000</v>
          </cell>
          <cell r="L48">
            <v>6764000</v>
          </cell>
          <cell r="M48">
            <v>0</v>
          </cell>
          <cell r="N48">
            <v>0</v>
          </cell>
          <cell r="O48">
            <v>6764000</v>
          </cell>
        </row>
        <row r="49">
          <cell r="J49" t="str">
            <v>용수부담금</v>
          </cell>
          <cell r="K49">
            <v>50859000</v>
          </cell>
          <cell r="L49">
            <v>0</v>
          </cell>
          <cell r="M49">
            <v>50859000</v>
          </cell>
          <cell r="N49">
            <v>0</v>
          </cell>
          <cell r="O49">
            <v>50859000</v>
          </cell>
        </row>
        <row r="50">
          <cell r="J50" t="str">
            <v>기타부담금</v>
          </cell>
          <cell r="K50">
            <v>298027</v>
          </cell>
          <cell r="L50">
            <v>161522</v>
          </cell>
          <cell r="M50">
            <v>71497</v>
          </cell>
          <cell r="N50">
            <v>65008</v>
          </cell>
          <cell r="O50">
            <v>298027</v>
          </cell>
        </row>
        <row r="51">
          <cell r="J51" t="str">
            <v>지역자원시설세</v>
          </cell>
          <cell r="K51">
            <v>5352550</v>
          </cell>
          <cell r="L51">
            <v>5352550</v>
          </cell>
          <cell r="M51">
            <v>0</v>
          </cell>
          <cell r="N51">
            <v>0</v>
          </cell>
          <cell r="O51">
            <v>5352550</v>
          </cell>
        </row>
        <row r="52">
          <cell r="J52" t="str">
            <v>수질차등(외부)</v>
          </cell>
          <cell r="K52">
            <v>900000</v>
          </cell>
          <cell r="L52">
            <v>386550</v>
          </cell>
          <cell r="M52">
            <v>292320</v>
          </cell>
          <cell r="N52">
            <v>221130</v>
          </cell>
          <cell r="O52">
            <v>900000</v>
          </cell>
        </row>
        <row r="53">
          <cell r="J53" t="str">
            <v>종합부동산세</v>
          </cell>
          <cell r="K53">
            <v>236600</v>
          </cell>
          <cell r="L53">
            <v>83537</v>
          </cell>
          <cell r="M53">
            <v>90395</v>
          </cell>
          <cell r="N53">
            <v>62668</v>
          </cell>
          <cell r="O53">
            <v>236600</v>
          </cell>
        </row>
        <row r="54">
          <cell r="J54" t="str">
            <v>기타세금공</v>
          </cell>
          <cell r="K54">
            <v>143627</v>
          </cell>
          <cell r="L54">
            <v>32607</v>
          </cell>
          <cell r="M54">
            <v>42356</v>
          </cell>
          <cell r="N54">
            <v>68664</v>
          </cell>
          <cell r="O54">
            <v>143627</v>
          </cell>
        </row>
        <row r="55">
          <cell r="J55" t="str">
            <v>(소모품비)</v>
          </cell>
          <cell r="K55">
            <v>563500</v>
          </cell>
          <cell r="L55">
            <v>201195</v>
          </cell>
          <cell r="M55">
            <v>160522</v>
          </cell>
          <cell r="N55">
            <v>201783</v>
          </cell>
          <cell r="O55">
            <v>563500</v>
          </cell>
        </row>
        <row r="56">
          <cell r="J56" t="str">
            <v>문방구및잡품</v>
          </cell>
          <cell r="K56">
            <v>177400</v>
          </cell>
          <cell r="L56">
            <v>58399</v>
          </cell>
          <cell r="M56">
            <v>50770</v>
          </cell>
          <cell r="N56">
            <v>68231</v>
          </cell>
          <cell r="O56">
            <v>177400</v>
          </cell>
        </row>
        <row r="57">
          <cell r="J57" t="str">
            <v>전산용품</v>
          </cell>
          <cell r="K57">
            <v>159660</v>
          </cell>
          <cell r="L57">
            <v>52556</v>
          </cell>
          <cell r="M57">
            <v>45689</v>
          </cell>
          <cell r="N57">
            <v>61415</v>
          </cell>
          <cell r="O57">
            <v>159660</v>
          </cell>
        </row>
        <row r="58">
          <cell r="J58" t="str">
            <v>반납대상소모</v>
          </cell>
          <cell r="K58">
            <v>208700</v>
          </cell>
          <cell r="L58">
            <v>84398</v>
          </cell>
          <cell r="M58">
            <v>58985</v>
          </cell>
          <cell r="N58">
            <v>65317</v>
          </cell>
          <cell r="O58">
            <v>208700</v>
          </cell>
        </row>
        <row r="59">
          <cell r="J59" t="str">
            <v>특수용품</v>
          </cell>
          <cell r="K59">
            <v>17740</v>
          </cell>
          <cell r="L59">
            <v>5842</v>
          </cell>
          <cell r="M59">
            <v>5078</v>
          </cell>
          <cell r="N59">
            <v>6820</v>
          </cell>
          <cell r="O59">
            <v>17740</v>
          </cell>
        </row>
        <row r="60">
          <cell r="J60" t="str">
            <v>(도서인쇄비)</v>
          </cell>
          <cell r="K60">
            <v>182210</v>
          </cell>
          <cell r="L60">
            <v>74776</v>
          </cell>
          <cell r="M60">
            <v>52660</v>
          </cell>
          <cell r="N60">
            <v>54774</v>
          </cell>
          <cell r="O60">
            <v>182210</v>
          </cell>
        </row>
        <row r="61">
          <cell r="J61" t="str">
            <v>도서비</v>
          </cell>
          <cell r="K61">
            <v>72948</v>
          </cell>
          <cell r="L61">
            <v>26749</v>
          </cell>
          <cell r="M61">
            <v>21001</v>
          </cell>
          <cell r="N61">
            <v>25198</v>
          </cell>
          <cell r="O61">
            <v>72948</v>
          </cell>
        </row>
        <row r="62">
          <cell r="J62" t="str">
            <v>인쇄비</v>
          </cell>
          <cell r="K62">
            <v>109262</v>
          </cell>
          <cell r="L62">
            <v>48027</v>
          </cell>
          <cell r="M62">
            <v>31659</v>
          </cell>
          <cell r="N62">
            <v>29576</v>
          </cell>
          <cell r="O62">
            <v>109262</v>
          </cell>
        </row>
        <row r="63">
          <cell r="J63" t="str">
            <v>(지급임차료)</v>
          </cell>
          <cell r="K63">
            <v>607614</v>
          </cell>
          <cell r="L63">
            <v>233946</v>
          </cell>
          <cell r="M63">
            <v>171245</v>
          </cell>
          <cell r="N63">
            <v>202423</v>
          </cell>
          <cell r="O63">
            <v>607614</v>
          </cell>
        </row>
        <row r="64">
          <cell r="J64" t="str">
            <v>건물토지임차</v>
          </cell>
          <cell r="K64">
            <v>68126</v>
          </cell>
          <cell r="L64">
            <v>32743</v>
          </cell>
          <cell r="M64">
            <v>18112</v>
          </cell>
          <cell r="N64">
            <v>17271</v>
          </cell>
          <cell r="O64">
            <v>68126</v>
          </cell>
        </row>
        <row r="65">
          <cell r="J65" t="str">
            <v>차량임차료</v>
          </cell>
          <cell r="K65">
            <v>264488</v>
          </cell>
          <cell r="L65">
            <v>74703</v>
          </cell>
          <cell r="M65">
            <v>76133</v>
          </cell>
          <cell r="N65">
            <v>113652</v>
          </cell>
          <cell r="O65">
            <v>264488</v>
          </cell>
        </row>
        <row r="66">
          <cell r="J66" t="str">
            <v>기타임차료</v>
          </cell>
          <cell r="K66">
            <v>275000</v>
          </cell>
          <cell r="L66">
            <v>126500</v>
          </cell>
          <cell r="M66">
            <v>77000</v>
          </cell>
          <cell r="N66">
            <v>71500</v>
          </cell>
          <cell r="O66">
            <v>275000</v>
          </cell>
        </row>
        <row r="67">
          <cell r="J67" t="str">
            <v>(감가상각비)</v>
          </cell>
          <cell r="K67">
            <v>116503352</v>
          </cell>
          <cell r="L67">
            <v>42044742</v>
          </cell>
          <cell r="M67">
            <v>69375572</v>
          </cell>
          <cell r="N67">
            <v>5083038</v>
          </cell>
          <cell r="O67">
            <v>116503352</v>
          </cell>
        </row>
        <row r="68">
          <cell r="J68" t="str">
            <v>유형공통상각</v>
          </cell>
          <cell r="K68">
            <v>11733866</v>
          </cell>
          <cell r="L68">
            <v>3003372</v>
          </cell>
          <cell r="M68">
            <v>4014239</v>
          </cell>
          <cell r="N68">
            <v>4716255</v>
          </cell>
          <cell r="O68">
            <v>11733866</v>
          </cell>
        </row>
        <row r="69">
          <cell r="J69" t="str">
            <v>무형공통상각</v>
          </cell>
          <cell r="K69">
            <v>366783</v>
          </cell>
          <cell r="L69">
            <v>0</v>
          </cell>
          <cell r="M69">
            <v>0</v>
          </cell>
          <cell r="N69">
            <v>366783</v>
          </cell>
          <cell r="O69">
            <v>366783</v>
          </cell>
        </row>
        <row r="70">
          <cell r="J70" t="str">
            <v>발전전용상각</v>
          </cell>
          <cell r="K70">
            <v>39041370</v>
          </cell>
          <cell r="L70">
            <v>39041370</v>
          </cell>
          <cell r="M70">
            <v>0</v>
          </cell>
          <cell r="N70">
            <v>0</v>
          </cell>
          <cell r="O70">
            <v>39041370</v>
          </cell>
        </row>
        <row r="71">
          <cell r="J71" t="str">
            <v>용수전용상각</v>
          </cell>
          <cell r="K71">
            <v>65361333</v>
          </cell>
          <cell r="L71">
            <v>0</v>
          </cell>
          <cell r="M71">
            <v>65361333</v>
          </cell>
          <cell r="N71">
            <v>0</v>
          </cell>
          <cell r="O71">
            <v>65361333</v>
          </cell>
        </row>
        <row r="72">
          <cell r="J72" t="str">
            <v>(수선유지비)</v>
          </cell>
          <cell r="K72">
            <v>29570251</v>
          </cell>
          <cell r="L72">
            <v>19949024</v>
          </cell>
          <cell r="M72">
            <v>5026858</v>
          </cell>
          <cell r="N72">
            <v>4594369</v>
          </cell>
          <cell r="O72">
            <v>29570251</v>
          </cell>
        </row>
        <row r="73">
          <cell r="J73" t="str">
            <v>주요시설보수</v>
          </cell>
          <cell r="K73">
            <v>2859936</v>
          </cell>
          <cell r="L73">
            <v>636860</v>
          </cell>
          <cell r="M73">
            <v>1133694</v>
          </cell>
          <cell r="N73">
            <v>1089382</v>
          </cell>
          <cell r="O73">
            <v>2859936</v>
          </cell>
        </row>
        <row r="74">
          <cell r="J74" t="str">
            <v>부대시설보수</v>
          </cell>
          <cell r="K74">
            <v>674000</v>
          </cell>
          <cell r="L74">
            <v>159964</v>
          </cell>
          <cell r="M74">
            <v>233931</v>
          </cell>
          <cell r="N74">
            <v>280105</v>
          </cell>
          <cell r="O74">
            <v>674000</v>
          </cell>
        </row>
        <row r="75">
          <cell r="J75" t="str">
            <v>건축물유지보수</v>
          </cell>
          <cell r="K75">
            <v>533000</v>
          </cell>
          <cell r="L75">
            <v>124632</v>
          </cell>
          <cell r="M75">
            <v>158476</v>
          </cell>
          <cell r="N75">
            <v>249892</v>
          </cell>
          <cell r="O75">
            <v>533000</v>
          </cell>
        </row>
        <row r="76">
          <cell r="J76" t="str">
            <v>환경조경보수</v>
          </cell>
          <cell r="K76">
            <v>1877000</v>
          </cell>
          <cell r="L76">
            <v>397222</v>
          </cell>
          <cell r="M76">
            <v>693934</v>
          </cell>
          <cell r="N76">
            <v>785844</v>
          </cell>
          <cell r="O76">
            <v>1877000</v>
          </cell>
        </row>
        <row r="77">
          <cell r="J77" t="str">
            <v>발전유지보수</v>
          </cell>
          <cell r="K77">
            <v>2708000</v>
          </cell>
          <cell r="L77">
            <v>2708000</v>
          </cell>
          <cell r="M77">
            <v>0</v>
          </cell>
          <cell r="N77">
            <v>0</v>
          </cell>
          <cell r="O77">
            <v>2708000</v>
          </cell>
        </row>
        <row r="78">
          <cell r="J78" t="str">
            <v>통신시설보수</v>
          </cell>
          <cell r="K78">
            <v>1556000</v>
          </cell>
          <cell r="L78">
            <v>435349</v>
          </cell>
          <cell r="M78">
            <v>475716</v>
          </cell>
          <cell r="N78">
            <v>644935</v>
          </cell>
          <cell r="O78">
            <v>1556000</v>
          </cell>
        </row>
        <row r="79">
          <cell r="J79" t="str">
            <v>공기구비품보수</v>
          </cell>
          <cell r="K79">
            <v>478500</v>
          </cell>
          <cell r="L79">
            <v>113319</v>
          </cell>
          <cell r="M79">
            <v>169022</v>
          </cell>
          <cell r="N79">
            <v>196159</v>
          </cell>
          <cell r="O79">
            <v>478500</v>
          </cell>
        </row>
        <row r="80">
          <cell r="J80" t="str">
            <v>기타시설보수</v>
          </cell>
          <cell r="K80">
            <v>180000</v>
          </cell>
          <cell r="L80">
            <v>24341</v>
          </cell>
          <cell r="M80">
            <v>104065</v>
          </cell>
          <cell r="N80">
            <v>51594</v>
          </cell>
          <cell r="O80">
            <v>180000</v>
          </cell>
        </row>
        <row r="81">
          <cell r="J81" t="str">
            <v>발전점검정비</v>
          </cell>
          <cell r="K81">
            <v>13781856</v>
          </cell>
          <cell r="L81">
            <v>13781856</v>
          </cell>
          <cell r="M81">
            <v>0</v>
          </cell>
          <cell r="N81">
            <v>0</v>
          </cell>
          <cell r="O81">
            <v>13781856</v>
          </cell>
        </row>
        <row r="82">
          <cell r="J82" t="str">
            <v>시설점검정비</v>
          </cell>
          <cell r="K82">
            <v>1515757</v>
          </cell>
          <cell r="L82">
            <v>0</v>
          </cell>
          <cell r="M82">
            <v>1106408</v>
          </cell>
          <cell r="N82">
            <v>409349</v>
          </cell>
          <cell r="O82">
            <v>1515757</v>
          </cell>
        </row>
        <row r="83">
          <cell r="J83" t="str">
            <v>긴급유지보수</v>
          </cell>
          <cell r="K83">
            <v>3406202</v>
          </cell>
          <cell r="L83">
            <v>1567481</v>
          </cell>
          <cell r="M83">
            <v>951612</v>
          </cell>
          <cell r="N83">
            <v>887109</v>
          </cell>
          <cell r="O83">
            <v>3406202</v>
          </cell>
        </row>
        <row r="84">
          <cell r="J84" t="str">
            <v>(차량비)</v>
          </cell>
          <cell r="K84">
            <v>585330</v>
          </cell>
          <cell r="L84">
            <v>141218</v>
          </cell>
          <cell r="M84">
            <v>188674</v>
          </cell>
          <cell r="N84">
            <v>255438</v>
          </cell>
          <cell r="O84">
            <v>585330</v>
          </cell>
        </row>
        <row r="85">
          <cell r="J85" t="str">
            <v>차량유지비</v>
          </cell>
          <cell r="K85">
            <v>585330</v>
          </cell>
          <cell r="L85">
            <v>141218</v>
          </cell>
          <cell r="M85">
            <v>188674</v>
          </cell>
          <cell r="N85">
            <v>255438</v>
          </cell>
          <cell r="O85">
            <v>585330</v>
          </cell>
        </row>
        <row r="86">
          <cell r="J86" t="str">
            <v>(보험료)</v>
          </cell>
          <cell r="K86">
            <v>395510</v>
          </cell>
          <cell r="L86">
            <v>170389</v>
          </cell>
          <cell r="M86">
            <v>113146</v>
          </cell>
          <cell r="N86">
            <v>111975</v>
          </cell>
          <cell r="O86">
            <v>395510</v>
          </cell>
        </row>
        <row r="87">
          <cell r="J87" t="str">
            <v>기타보험료</v>
          </cell>
          <cell r="K87">
            <v>395510</v>
          </cell>
          <cell r="L87">
            <v>170389</v>
          </cell>
          <cell r="M87">
            <v>113146</v>
          </cell>
          <cell r="N87">
            <v>111975</v>
          </cell>
          <cell r="O87">
            <v>395510</v>
          </cell>
        </row>
        <row r="88">
          <cell r="J88" t="str">
            <v>(지급수수료)</v>
          </cell>
          <cell r="K88">
            <v>10436090</v>
          </cell>
          <cell r="L88">
            <v>2204071</v>
          </cell>
          <cell r="M88">
            <v>3272401</v>
          </cell>
          <cell r="N88">
            <v>4959618</v>
          </cell>
          <cell r="O88">
            <v>10436090</v>
          </cell>
        </row>
        <row r="89">
          <cell r="J89" t="str">
            <v>시설운영수수</v>
          </cell>
          <cell r="K89">
            <v>281179</v>
          </cell>
          <cell r="L89">
            <v>100253</v>
          </cell>
          <cell r="M89">
            <v>91164</v>
          </cell>
          <cell r="N89">
            <v>89762</v>
          </cell>
          <cell r="O89">
            <v>281179</v>
          </cell>
        </row>
        <row r="90">
          <cell r="J90" t="str">
            <v>업무관련수수</v>
          </cell>
          <cell r="K90">
            <v>460815</v>
          </cell>
          <cell r="L90">
            <v>299725</v>
          </cell>
          <cell r="M90">
            <v>80504</v>
          </cell>
          <cell r="N90">
            <v>80586</v>
          </cell>
          <cell r="O90">
            <v>460815</v>
          </cell>
        </row>
        <row r="91">
          <cell r="J91" t="str">
            <v>외부위탁비</v>
          </cell>
          <cell r="K91">
            <v>9092507</v>
          </cell>
          <cell r="L91">
            <v>1601898</v>
          </cell>
          <cell r="M91">
            <v>2973411</v>
          </cell>
          <cell r="N91">
            <v>4517198</v>
          </cell>
          <cell r="O91">
            <v>9092507</v>
          </cell>
        </row>
        <row r="92">
          <cell r="J92" t="str">
            <v>법정수수료</v>
          </cell>
          <cell r="K92">
            <v>601589</v>
          </cell>
          <cell r="L92">
            <v>202195</v>
          </cell>
          <cell r="M92">
            <v>127322</v>
          </cell>
          <cell r="N92">
            <v>272072</v>
          </cell>
          <cell r="O92">
            <v>601589</v>
          </cell>
        </row>
        <row r="93">
          <cell r="J93" t="str">
            <v>(업무추진비)</v>
          </cell>
          <cell r="K93">
            <v>63500</v>
          </cell>
          <cell r="L93">
            <v>21804</v>
          </cell>
          <cell r="M93">
            <v>18840</v>
          </cell>
          <cell r="N93">
            <v>22856</v>
          </cell>
          <cell r="O93">
            <v>63500</v>
          </cell>
        </row>
        <row r="94">
          <cell r="J94" t="str">
            <v>업무추진비</v>
          </cell>
          <cell r="K94">
            <v>63500</v>
          </cell>
          <cell r="L94">
            <v>21804</v>
          </cell>
          <cell r="M94">
            <v>18840</v>
          </cell>
          <cell r="N94">
            <v>22856</v>
          </cell>
          <cell r="O94">
            <v>63500</v>
          </cell>
        </row>
        <row r="95">
          <cell r="J95" t="str">
            <v>(광고선전비)</v>
          </cell>
          <cell r="K95">
            <v>252100</v>
          </cell>
          <cell r="L95">
            <v>83047</v>
          </cell>
          <cell r="M95">
            <v>80728</v>
          </cell>
          <cell r="N95">
            <v>88325</v>
          </cell>
          <cell r="O95">
            <v>252100</v>
          </cell>
        </row>
        <row r="96">
          <cell r="J96" t="str">
            <v>신문방송광고</v>
          </cell>
          <cell r="K96">
            <v>124000</v>
          </cell>
          <cell r="L96">
            <v>51321</v>
          </cell>
          <cell r="M96">
            <v>35786</v>
          </cell>
          <cell r="N96">
            <v>36893</v>
          </cell>
          <cell r="O96">
            <v>124000</v>
          </cell>
        </row>
        <row r="97">
          <cell r="J97" t="str">
            <v>홍보물제작</v>
          </cell>
          <cell r="K97">
            <v>30000</v>
          </cell>
          <cell r="L97">
            <v>6726</v>
          </cell>
          <cell r="M97">
            <v>8339</v>
          </cell>
          <cell r="N97">
            <v>14935</v>
          </cell>
          <cell r="O97">
            <v>30000</v>
          </cell>
        </row>
        <row r="98">
          <cell r="J98" t="str">
            <v>홍보이벤트</v>
          </cell>
          <cell r="K98">
            <v>11000</v>
          </cell>
          <cell r="L98">
            <v>2562</v>
          </cell>
          <cell r="M98">
            <v>4347</v>
          </cell>
          <cell r="N98">
            <v>4091</v>
          </cell>
          <cell r="O98">
            <v>11000</v>
          </cell>
        </row>
        <row r="99">
          <cell r="J99" t="str">
            <v>기타광고선전</v>
          </cell>
          <cell r="K99">
            <v>87100</v>
          </cell>
          <cell r="L99">
            <v>22438</v>
          </cell>
          <cell r="M99">
            <v>32256</v>
          </cell>
          <cell r="N99">
            <v>32406</v>
          </cell>
          <cell r="O99">
            <v>87100</v>
          </cell>
        </row>
        <row r="100">
          <cell r="J100" t="str">
            <v>(교육훈련비)</v>
          </cell>
          <cell r="K100">
            <v>407735</v>
          </cell>
          <cell r="L100">
            <v>148165</v>
          </cell>
          <cell r="M100">
            <v>119877</v>
          </cell>
          <cell r="N100">
            <v>139693</v>
          </cell>
          <cell r="O100">
            <v>407735</v>
          </cell>
        </row>
        <row r="101">
          <cell r="J101" t="str">
            <v>자체집합</v>
          </cell>
          <cell r="K101">
            <v>272561</v>
          </cell>
          <cell r="L101">
            <v>101327</v>
          </cell>
          <cell r="M101">
            <v>78258</v>
          </cell>
          <cell r="N101">
            <v>92976</v>
          </cell>
          <cell r="O101">
            <v>272561</v>
          </cell>
        </row>
        <row r="102">
          <cell r="J102" t="str">
            <v>기타교육훈련</v>
          </cell>
          <cell r="K102">
            <v>135174</v>
          </cell>
          <cell r="L102">
            <v>46838</v>
          </cell>
          <cell r="M102">
            <v>41619</v>
          </cell>
          <cell r="N102">
            <v>46717</v>
          </cell>
          <cell r="O102">
            <v>135174</v>
          </cell>
        </row>
        <row r="103">
          <cell r="J103" t="str">
            <v>(조사분석비)</v>
          </cell>
          <cell r="K103">
            <v>3146531</v>
          </cell>
          <cell r="L103">
            <v>1668139</v>
          </cell>
          <cell r="M103">
            <v>765538</v>
          </cell>
          <cell r="N103">
            <v>712854</v>
          </cell>
          <cell r="O103">
            <v>3146531</v>
          </cell>
        </row>
        <row r="104">
          <cell r="J104" t="str">
            <v>조사직접비</v>
          </cell>
          <cell r="K104">
            <v>2859300</v>
          </cell>
          <cell r="L104">
            <v>1543161</v>
          </cell>
          <cell r="M104">
            <v>686108</v>
          </cell>
          <cell r="N104">
            <v>630031</v>
          </cell>
          <cell r="O104">
            <v>2859300</v>
          </cell>
        </row>
        <row r="105">
          <cell r="J105" t="str">
            <v>조사간접비</v>
          </cell>
          <cell r="K105">
            <v>287231</v>
          </cell>
          <cell r="L105">
            <v>124978</v>
          </cell>
          <cell r="M105">
            <v>79430</v>
          </cell>
          <cell r="N105">
            <v>82823</v>
          </cell>
          <cell r="O105">
            <v>287231</v>
          </cell>
        </row>
        <row r="106">
          <cell r="J106" t="str">
            <v>(포상비)</v>
          </cell>
          <cell r="K106">
            <v>73500</v>
          </cell>
          <cell r="L106">
            <v>30465</v>
          </cell>
          <cell r="M106">
            <v>21561</v>
          </cell>
          <cell r="N106">
            <v>21474</v>
          </cell>
          <cell r="O106">
            <v>73500</v>
          </cell>
        </row>
        <row r="107">
          <cell r="J107" t="str">
            <v>포상금</v>
          </cell>
          <cell r="K107">
            <v>73500</v>
          </cell>
          <cell r="L107">
            <v>30465</v>
          </cell>
          <cell r="M107">
            <v>21561</v>
          </cell>
          <cell r="N107">
            <v>21474</v>
          </cell>
          <cell r="O107">
            <v>73500</v>
          </cell>
        </row>
        <row r="108">
          <cell r="J108" t="str">
            <v>(등기소송비)</v>
          </cell>
          <cell r="K108">
            <v>646650</v>
          </cell>
          <cell r="L108">
            <v>244100</v>
          </cell>
          <cell r="M108">
            <v>162572</v>
          </cell>
          <cell r="N108">
            <v>239978</v>
          </cell>
          <cell r="O108">
            <v>646650</v>
          </cell>
        </row>
        <row r="109">
          <cell r="J109" t="str">
            <v>변호사비용</v>
          </cell>
          <cell r="K109">
            <v>635650</v>
          </cell>
          <cell r="L109">
            <v>239119</v>
          </cell>
          <cell r="M109">
            <v>159654</v>
          </cell>
          <cell r="N109">
            <v>236877</v>
          </cell>
          <cell r="O109">
            <v>635650</v>
          </cell>
        </row>
        <row r="110">
          <cell r="J110" t="str">
            <v>기타등기소송</v>
          </cell>
          <cell r="K110">
            <v>11000</v>
          </cell>
          <cell r="L110">
            <v>4981</v>
          </cell>
          <cell r="M110">
            <v>2918</v>
          </cell>
          <cell r="N110">
            <v>3101</v>
          </cell>
          <cell r="O110">
            <v>11000</v>
          </cell>
        </row>
        <row r="111">
          <cell r="J111" t="str">
            <v>(피해복구비)</v>
          </cell>
          <cell r="K111">
            <v>3844640</v>
          </cell>
          <cell r="L111">
            <v>1766235</v>
          </cell>
          <cell r="M111">
            <v>1075237</v>
          </cell>
          <cell r="N111">
            <v>1003168</v>
          </cell>
          <cell r="O111">
            <v>3844640</v>
          </cell>
        </row>
        <row r="112">
          <cell r="J112" t="str">
            <v>시설피해복구</v>
          </cell>
          <cell r="K112">
            <v>2484769</v>
          </cell>
          <cell r="L112">
            <v>1141238</v>
          </cell>
          <cell r="M112">
            <v>697737</v>
          </cell>
          <cell r="N112">
            <v>645794</v>
          </cell>
          <cell r="O112">
            <v>2484769</v>
          </cell>
        </row>
        <row r="113">
          <cell r="J113" t="str">
            <v>자연재해복구지원</v>
          </cell>
          <cell r="K113">
            <v>1359871</v>
          </cell>
          <cell r="L113">
            <v>624997</v>
          </cell>
          <cell r="M113">
            <v>377500</v>
          </cell>
          <cell r="N113">
            <v>357374</v>
          </cell>
          <cell r="O113">
            <v>1359871</v>
          </cell>
        </row>
        <row r="114">
          <cell r="J114" t="str">
            <v>(협력비)</v>
          </cell>
          <cell r="K114">
            <v>184000</v>
          </cell>
          <cell r="L114">
            <v>73192</v>
          </cell>
          <cell r="M114">
            <v>52672</v>
          </cell>
          <cell r="N114">
            <v>58136</v>
          </cell>
          <cell r="O114">
            <v>184000</v>
          </cell>
        </row>
        <row r="115">
          <cell r="J115" t="str">
            <v>지역단체협력</v>
          </cell>
          <cell r="K115">
            <v>91000</v>
          </cell>
          <cell r="L115">
            <v>34312</v>
          </cell>
          <cell r="M115">
            <v>27030</v>
          </cell>
          <cell r="N115">
            <v>29658</v>
          </cell>
          <cell r="O115">
            <v>91000</v>
          </cell>
        </row>
        <row r="116">
          <cell r="J116" t="str">
            <v>외부행사지원</v>
          </cell>
          <cell r="K116">
            <v>91000</v>
          </cell>
          <cell r="L116">
            <v>37920</v>
          </cell>
          <cell r="M116">
            <v>25179</v>
          </cell>
          <cell r="N116">
            <v>27901</v>
          </cell>
          <cell r="O116">
            <v>91000</v>
          </cell>
        </row>
        <row r="117">
          <cell r="J117" t="str">
            <v>NGO협력</v>
          </cell>
          <cell r="K117">
            <v>2000</v>
          </cell>
          <cell r="L117">
            <v>960</v>
          </cell>
          <cell r="M117">
            <v>463</v>
          </cell>
          <cell r="N117">
            <v>577</v>
          </cell>
          <cell r="O117">
            <v>2000</v>
          </cell>
        </row>
        <row r="118">
          <cell r="J118" t="str">
            <v>(경상개발비)</v>
          </cell>
          <cell r="K118">
            <v>8510091</v>
          </cell>
          <cell r="L118">
            <v>3686269</v>
          </cell>
          <cell r="M118">
            <v>2596205</v>
          </cell>
          <cell r="N118">
            <v>2227617</v>
          </cell>
          <cell r="O118">
            <v>8510091</v>
          </cell>
        </row>
        <row r="119">
          <cell r="J119" t="str">
            <v>연구직접비</v>
          </cell>
          <cell r="K119">
            <v>8279063</v>
          </cell>
          <cell r="L119">
            <v>3611606</v>
          </cell>
          <cell r="M119">
            <v>2509453</v>
          </cell>
          <cell r="N119">
            <v>2158004</v>
          </cell>
          <cell r="O119">
            <v>8279063</v>
          </cell>
        </row>
        <row r="120">
          <cell r="J120" t="str">
            <v>연구간접비</v>
          </cell>
          <cell r="K120">
            <v>231028</v>
          </cell>
          <cell r="L120">
            <v>74663</v>
          </cell>
          <cell r="M120">
            <v>86752</v>
          </cell>
          <cell r="N120">
            <v>69613</v>
          </cell>
          <cell r="O120">
            <v>231028</v>
          </cell>
        </row>
        <row r="121">
          <cell r="J121" t="str">
            <v>(선박비)</v>
          </cell>
          <cell r="K121">
            <v>776583</v>
          </cell>
          <cell r="L121">
            <v>308108</v>
          </cell>
          <cell r="M121">
            <v>256566</v>
          </cell>
          <cell r="N121">
            <v>211909</v>
          </cell>
          <cell r="O121">
            <v>776583</v>
          </cell>
        </row>
        <row r="122">
          <cell r="J122" t="str">
            <v>선박유류대</v>
          </cell>
          <cell r="K122">
            <v>304230</v>
          </cell>
          <cell r="L122">
            <v>118739</v>
          </cell>
          <cell r="M122">
            <v>99965</v>
          </cell>
          <cell r="N122">
            <v>85526</v>
          </cell>
          <cell r="O122">
            <v>304230</v>
          </cell>
        </row>
        <row r="123">
          <cell r="J123" t="str">
            <v>선박유지비</v>
          </cell>
          <cell r="K123">
            <v>472353</v>
          </cell>
          <cell r="L123">
            <v>189369</v>
          </cell>
          <cell r="M123">
            <v>156601</v>
          </cell>
          <cell r="N123">
            <v>126383</v>
          </cell>
          <cell r="O123">
            <v>472353</v>
          </cell>
        </row>
        <row r="124">
          <cell r="J124" t="str">
            <v>(잡비)</v>
          </cell>
          <cell r="K124">
            <v>821004</v>
          </cell>
          <cell r="L124">
            <v>301317</v>
          </cell>
          <cell r="M124">
            <v>235652</v>
          </cell>
          <cell r="N124">
            <v>284035</v>
          </cell>
          <cell r="O124">
            <v>821004</v>
          </cell>
        </row>
        <row r="125">
          <cell r="J125" t="str">
            <v>행사경비</v>
          </cell>
          <cell r="K125">
            <v>298900</v>
          </cell>
          <cell r="L125">
            <v>119314</v>
          </cell>
          <cell r="M125">
            <v>86767</v>
          </cell>
          <cell r="N125">
            <v>92819</v>
          </cell>
          <cell r="O125">
            <v>298900</v>
          </cell>
        </row>
        <row r="126">
          <cell r="J126" t="str">
            <v>기타잡비</v>
          </cell>
          <cell r="K126">
            <v>522104</v>
          </cell>
          <cell r="L126">
            <v>182003</v>
          </cell>
          <cell r="M126">
            <v>148885</v>
          </cell>
          <cell r="N126">
            <v>191216</v>
          </cell>
          <cell r="O126">
            <v>522104</v>
          </cell>
        </row>
        <row r="127">
          <cell r="J127" t="str">
            <v>(비급여성복리후생비)</v>
          </cell>
          <cell r="K127">
            <v>8797993</v>
          </cell>
          <cell r="L127">
            <v>2886873</v>
          </cell>
          <cell r="M127">
            <v>2559832</v>
          </cell>
          <cell r="N127">
            <v>3351288</v>
          </cell>
          <cell r="O127">
            <v>8797993</v>
          </cell>
        </row>
        <row r="128">
          <cell r="J128" t="str">
            <v>당직비</v>
          </cell>
          <cell r="K128">
            <v>409691</v>
          </cell>
          <cell r="L128">
            <v>90320</v>
          </cell>
          <cell r="M128">
            <v>142269</v>
          </cell>
          <cell r="N128">
            <v>177102</v>
          </cell>
          <cell r="O128">
            <v>409691</v>
          </cell>
        </row>
        <row r="129">
          <cell r="J129" t="str">
            <v>준당직비</v>
          </cell>
          <cell r="K129">
            <v>189000</v>
          </cell>
          <cell r="L129">
            <v>68680</v>
          </cell>
          <cell r="M129">
            <v>46082</v>
          </cell>
          <cell r="N129">
            <v>74238</v>
          </cell>
          <cell r="O129">
            <v>189000</v>
          </cell>
        </row>
        <row r="130">
          <cell r="J130" t="str">
            <v>건강관리비</v>
          </cell>
          <cell r="K130">
            <v>232640</v>
          </cell>
          <cell r="L130">
            <v>58918</v>
          </cell>
          <cell r="M130">
            <v>76040</v>
          </cell>
          <cell r="N130">
            <v>97682</v>
          </cell>
          <cell r="O130">
            <v>232640</v>
          </cell>
        </row>
        <row r="131">
          <cell r="J131" t="str">
            <v>국민건강보험(비급여)</v>
          </cell>
          <cell r="K131">
            <v>2310925</v>
          </cell>
          <cell r="L131">
            <v>782787</v>
          </cell>
          <cell r="M131">
            <v>658841</v>
          </cell>
          <cell r="N131">
            <v>869297</v>
          </cell>
          <cell r="O131">
            <v>2310925</v>
          </cell>
        </row>
        <row r="132">
          <cell r="J132" t="str">
            <v>국민연금(비급여)</v>
          </cell>
          <cell r="K132">
            <v>2327350</v>
          </cell>
          <cell r="L132">
            <v>788348</v>
          </cell>
          <cell r="M132">
            <v>663523</v>
          </cell>
          <cell r="N132">
            <v>875479</v>
          </cell>
          <cell r="O132">
            <v>2327350</v>
          </cell>
        </row>
        <row r="133">
          <cell r="J133" t="str">
            <v>산재보험</v>
          </cell>
          <cell r="K133">
            <v>755524</v>
          </cell>
          <cell r="L133">
            <v>255919</v>
          </cell>
          <cell r="M133">
            <v>215400</v>
          </cell>
          <cell r="N133">
            <v>284205</v>
          </cell>
          <cell r="O133">
            <v>755524</v>
          </cell>
        </row>
        <row r="134">
          <cell r="J134" t="str">
            <v>고용보험(비급여)</v>
          </cell>
          <cell r="K134">
            <v>1111649</v>
          </cell>
          <cell r="L134">
            <v>376552</v>
          </cell>
          <cell r="M134">
            <v>316929</v>
          </cell>
          <cell r="N134">
            <v>418168</v>
          </cell>
          <cell r="O134">
            <v>1111649</v>
          </cell>
        </row>
        <row r="135">
          <cell r="J135" t="str">
            <v>체육행사비</v>
          </cell>
          <cell r="K135">
            <v>93159</v>
          </cell>
          <cell r="L135">
            <v>31556</v>
          </cell>
          <cell r="M135">
            <v>26559</v>
          </cell>
          <cell r="N135">
            <v>35044</v>
          </cell>
          <cell r="O135">
            <v>93159</v>
          </cell>
        </row>
        <row r="136">
          <cell r="J136" t="str">
            <v>직원특근식대</v>
          </cell>
          <cell r="K136">
            <v>400234</v>
          </cell>
          <cell r="L136">
            <v>135573</v>
          </cell>
          <cell r="M136">
            <v>114108</v>
          </cell>
          <cell r="N136">
            <v>150553</v>
          </cell>
          <cell r="O136">
            <v>400234</v>
          </cell>
        </row>
        <row r="137">
          <cell r="J137" t="str">
            <v>동호회지원비</v>
          </cell>
          <cell r="K137">
            <v>75523</v>
          </cell>
          <cell r="L137">
            <v>25581</v>
          </cell>
          <cell r="M137">
            <v>21531</v>
          </cell>
          <cell r="N137">
            <v>28411</v>
          </cell>
          <cell r="O137">
            <v>75523</v>
          </cell>
        </row>
        <row r="138">
          <cell r="J138" t="str">
            <v>합숙소운영비</v>
          </cell>
          <cell r="K138">
            <v>297252</v>
          </cell>
          <cell r="L138">
            <v>68229</v>
          </cell>
          <cell r="M138">
            <v>82891</v>
          </cell>
          <cell r="N138">
            <v>146132</v>
          </cell>
          <cell r="O138">
            <v>297252</v>
          </cell>
        </row>
        <row r="139">
          <cell r="J139" t="str">
            <v>기타복리후생</v>
          </cell>
          <cell r="K139">
            <v>12650</v>
          </cell>
          <cell r="L139">
            <v>4286</v>
          </cell>
          <cell r="M139">
            <v>3608</v>
          </cell>
          <cell r="N139">
            <v>4756</v>
          </cell>
          <cell r="O139">
            <v>12650</v>
          </cell>
        </row>
        <row r="140">
          <cell r="J140" t="str">
            <v>비정규직(4대보험)</v>
          </cell>
          <cell r="K140">
            <v>396049</v>
          </cell>
          <cell r="L140">
            <v>133115</v>
          </cell>
          <cell r="M140">
            <v>135109</v>
          </cell>
          <cell r="N140">
            <v>127825</v>
          </cell>
          <cell r="O140">
            <v>396049</v>
          </cell>
        </row>
        <row r="141">
          <cell r="J141" t="str">
            <v>무기직(4대보험)</v>
          </cell>
          <cell r="K141">
            <v>69257</v>
          </cell>
          <cell r="L141">
            <v>27353</v>
          </cell>
          <cell r="M141">
            <v>18378</v>
          </cell>
          <cell r="N141">
            <v>23526</v>
          </cell>
          <cell r="O141">
            <v>69257</v>
          </cell>
        </row>
        <row r="142">
          <cell r="J142" t="str">
            <v>무기직(준당직비)</v>
          </cell>
          <cell r="K142">
            <v>3200</v>
          </cell>
          <cell r="L142">
            <v>1090</v>
          </cell>
          <cell r="M142">
            <v>835</v>
          </cell>
          <cell r="N142">
            <v>1275</v>
          </cell>
          <cell r="O142">
            <v>3200</v>
          </cell>
        </row>
        <row r="143">
          <cell r="J143" t="str">
            <v>무기직(건강관리비)</v>
          </cell>
          <cell r="K143">
            <v>4940</v>
          </cell>
          <cell r="L143">
            <v>1815</v>
          </cell>
          <cell r="M143">
            <v>1289</v>
          </cell>
          <cell r="N143">
            <v>1836</v>
          </cell>
          <cell r="O143">
            <v>4940</v>
          </cell>
        </row>
        <row r="144">
          <cell r="J144" t="str">
            <v>무기직(체육행사비)</v>
          </cell>
          <cell r="K144">
            <v>1900</v>
          </cell>
          <cell r="L144">
            <v>700</v>
          </cell>
          <cell r="M144">
            <v>494</v>
          </cell>
          <cell r="N144">
            <v>706</v>
          </cell>
          <cell r="O144">
            <v>1900</v>
          </cell>
        </row>
        <row r="145">
          <cell r="J145" t="str">
            <v>무기직(직원특근식대)</v>
          </cell>
          <cell r="K145">
            <v>7030</v>
          </cell>
          <cell r="L145">
            <v>2584</v>
          </cell>
          <cell r="M145">
            <v>1833</v>
          </cell>
          <cell r="N145">
            <v>2613</v>
          </cell>
          <cell r="O145">
            <v>7030</v>
          </cell>
        </row>
        <row r="146">
          <cell r="J146" t="str">
            <v>무기직(동호회지원비)</v>
          </cell>
          <cell r="K146">
            <v>1710</v>
          </cell>
          <cell r="L146">
            <v>630</v>
          </cell>
          <cell r="M146">
            <v>446</v>
          </cell>
          <cell r="N146">
            <v>634</v>
          </cell>
          <cell r="O146">
            <v>1710</v>
          </cell>
        </row>
        <row r="147">
          <cell r="J147" t="str">
            <v>비정규직(준당직비)</v>
          </cell>
          <cell r="K147">
            <v>17400</v>
          </cell>
          <cell r="L147">
            <v>5813</v>
          </cell>
          <cell r="M147">
            <v>5960</v>
          </cell>
          <cell r="N147">
            <v>5627</v>
          </cell>
          <cell r="O147">
            <v>17400</v>
          </cell>
        </row>
        <row r="148">
          <cell r="J148" t="str">
            <v>비정규직(건강관리비)</v>
          </cell>
          <cell r="K148">
            <v>22620</v>
          </cell>
          <cell r="L148">
            <v>7554</v>
          </cell>
          <cell r="M148">
            <v>7746</v>
          </cell>
          <cell r="N148">
            <v>7320</v>
          </cell>
          <cell r="O148">
            <v>22620</v>
          </cell>
        </row>
        <row r="149">
          <cell r="J149" t="str">
            <v>비정규직(체육행사비)</v>
          </cell>
          <cell r="K149">
            <v>8700</v>
          </cell>
          <cell r="L149">
            <v>2906</v>
          </cell>
          <cell r="M149">
            <v>2979</v>
          </cell>
          <cell r="N149">
            <v>2815</v>
          </cell>
          <cell r="O149">
            <v>8700</v>
          </cell>
        </row>
        <row r="150">
          <cell r="J150" t="str">
            <v>비정규직(직원특근식대)</v>
          </cell>
          <cell r="K150">
            <v>41760</v>
          </cell>
          <cell r="L150">
            <v>13949</v>
          </cell>
          <cell r="M150">
            <v>14301</v>
          </cell>
          <cell r="N150">
            <v>13510</v>
          </cell>
          <cell r="O150">
            <v>41760</v>
          </cell>
        </row>
        <row r="151">
          <cell r="J151" t="str">
            <v>비정규직(동호회지원비)</v>
          </cell>
          <cell r="K151">
            <v>7830</v>
          </cell>
          <cell r="L151">
            <v>2615</v>
          </cell>
          <cell r="M151">
            <v>2681</v>
          </cell>
          <cell r="N151">
            <v>2534</v>
          </cell>
          <cell r="O151">
            <v>7830</v>
          </cell>
        </row>
        <row r="152">
          <cell r="J152" t="str">
            <v>(예비비)</v>
          </cell>
          <cell r="K152">
            <v>14512578</v>
          </cell>
          <cell r="L152">
            <v>4908166</v>
          </cell>
          <cell r="M152">
            <v>4124152</v>
          </cell>
          <cell r="N152">
            <v>5480260</v>
          </cell>
          <cell r="O152">
            <v>14512578</v>
          </cell>
        </row>
        <row r="153">
          <cell r="J153" t="str">
            <v>임직원인센티브</v>
          </cell>
          <cell r="K153">
            <v>10979107</v>
          </cell>
          <cell r="L153">
            <v>3705429</v>
          </cell>
          <cell r="M153">
            <v>3118725</v>
          </cell>
          <cell r="N153">
            <v>4154953</v>
          </cell>
          <cell r="O153">
            <v>10979107</v>
          </cell>
        </row>
        <row r="154">
          <cell r="J154" t="str">
            <v>무기직인센티브</v>
          </cell>
          <cell r="K154">
            <v>100828</v>
          </cell>
          <cell r="L154">
            <v>39991</v>
          </cell>
          <cell r="M154">
            <v>26782</v>
          </cell>
          <cell r="N154">
            <v>34055</v>
          </cell>
          <cell r="O154">
            <v>100828</v>
          </cell>
        </row>
        <row r="155">
          <cell r="J155" t="str">
            <v>기타예비비</v>
          </cell>
          <cell r="K155">
            <v>3432643</v>
          </cell>
          <cell r="L155">
            <v>1162746</v>
          </cell>
          <cell r="M155">
            <v>978645</v>
          </cell>
          <cell r="N155">
            <v>1291252</v>
          </cell>
          <cell r="O155">
            <v>3432643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족보(당초)"/>
      <sheetName val="2007족보"/>
      <sheetName val="2008족보"/>
      <sheetName val="2009족보"/>
      <sheetName val="2010족보"/>
      <sheetName val="2011족보"/>
      <sheetName val="2012족보"/>
      <sheetName val="2013족보"/>
      <sheetName val="2014족보"/>
      <sheetName val="3-1손익계산서"/>
      <sheetName val="3-1손익계산서(新)"/>
      <sheetName val="사업별손익"/>
      <sheetName val="3-2재무상태표"/>
      <sheetName val="3-2재무상태표(新)"/>
      <sheetName val="4-2자본예산"/>
      <sheetName val="4-3자금예산"/>
      <sheetName val="6-1재원계획"/>
      <sheetName val="※재고자산 추정"/>
      <sheetName val="기초자료(계정기준)"/>
      <sheetName val="기초자료(사업기준)"/>
      <sheetName val="댐공통배분"/>
      <sheetName val="4-4구매예산"/>
      <sheetName val="6-4차입금명세서"/>
      <sheetName val="6-5유무형자산명세서"/>
      <sheetName val="4-3자금예산_폐기"/>
      <sheetName val="※재원계획_폐기"/>
      <sheetName val="수익예산"/>
      <sheetName val="3-3자금계획서"/>
      <sheetName val="4-1손익예산"/>
      <sheetName val="5-1수익총괄"/>
      <sheetName val="14년 수도사업수익총괄"/>
      <sheetName val="5-11분양매출"/>
      <sheetName val="5-12건설사업"/>
      <sheetName val="5-12관리사업"/>
      <sheetName val="5-12민투사업"/>
      <sheetName val="5-12부대사업"/>
      <sheetName val="5-13일반관리비"/>
      <sheetName val="5-13일반관리배부"/>
      <sheetName val="5-14기타비용"/>
      <sheetName val="5-15금융비용"/>
      <sheetName val="5-16예비비"/>
      <sheetName val="5-17법인세비용"/>
      <sheetName val="5-18당기순이익"/>
      <sheetName val="5-21투자자산"/>
      <sheetName val="5-22유형고정"/>
      <sheetName val="5-23무형고정"/>
      <sheetName val="6-2단지분양총괄"/>
      <sheetName val="6-3인원현황(정원증감)"/>
      <sheetName val="6-6투자유가증권명세"/>
      <sheetName val="6-7재무비율"/>
      <sheetName val="★★ 작업중 ☞ ★★"/>
      <sheetName val="6-2단지분양세부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>
        <row r="5">
          <cell r="D5" t="str">
            <v xml:space="preserve">당기제조원가 </v>
          </cell>
          <cell r="E5">
            <v>1482913000</v>
          </cell>
          <cell r="J5" t="str">
            <v>당기제조원가=IF(AND(LEFT(I5,2)="  ",NOT(LEFT(I5,4)="    ")),MID(I5,3,20),IF(LEFT(I5,4)="    ",H4," "))</v>
          </cell>
          <cell r="K5">
            <v>2956559</v>
          </cell>
        </row>
        <row r="6">
          <cell r="D6" t="str">
            <v>당기제조원가(순공사비)</v>
          </cell>
          <cell r="E6">
            <v>501601320</v>
          </cell>
          <cell r="J6" t="str">
            <v>당기제조원가인센티브</v>
          </cell>
          <cell r="K6">
            <v>2728605</v>
          </cell>
        </row>
        <row r="7">
          <cell r="D7" t="str">
            <v>당기제조원가(보상비)</v>
          </cell>
          <cell r="E7">
            <v>775005680</v>
          </cell>
          <cell r="J7" t="str">
            <v>당기제조원가기타예비비</v>
          </cell>
          <cell r="K7">
            <v>227954</v>
          </cell>
        </row>
        <row r="8">
          <cell r="D8" t="str">
            <v>당기제조원가(조사설계비)</v>
          </cell>
          <cell r="E8">
            <v>48160000</v>
          </cell>
          <cell r="J8" t="str">
            <v xml:space="preserve">4대강사업건중 </v>
          </cell>
          <cell r="K8">
            <v>1072396</v>
          </cell>
        </row>
        <row r="9">
          <cell r="D9" t="str">
            <v>당기제조원가(건설이자)</v>
          </cell>
          <cell r="E9">
            <v>131549000</v>
          </cell>
          <cell r="J9" t="str">
            <v>4대강사업건중인센티브</v>
          </cell>
          <cell r="K9">
            <v>989596</v>
          </cell>
        </row>
        <row r="10">
          <cell r="D10" t="str">
            <v>당기제조원가(급여임금)</v>
          </cell>
          <cell r="E10">
            <v>10926089</v>
          </cell>
          <cell r="J10" t="str">
            <v>4대강사업건중기타예비비</v>
          </cell>
          <cell r="K10">
            <v>82800</v>
          </cell>
        </row>
        <row r="11">
          <cell r="D11" t="str">
            <v>당기제조원가(제수당)</v>
          </cell>
          <cell r="E11">
            <v>3699815</v>
          </cell>
          <cell r="J11" t="str">
            <v xml:space="preserve">수도건설중 </v>
          </cell>
          <cell r="K11">
            <v>648728</v>
          </cell>
        </row>
        <row r="12">
          <cell r="D12" t="str">
            <v>당기제조원가(잡급)</v>
          </cell>
          <cell r="E12">
            <v>192735</v>
          </cell>
          <cell r="J12" t="str">
            <v>수도건설중인센티브</v>
          </cell>
          <cell r="K12">
            <v>598642</v>
          </cell>
        </row>
        <row r="13">
          <cell r="D13" t="str">
            <v>당기제조원가(퇴직금)</v>
          </cell>
          <cell r="E13">
            <v>1768811</v>
          </cell>
          <cell r="J13" t="str">
            <v>수도건설중기타예비비</v>
          </cell>
          <cell r="K13">
            <v>50086</v>
          </cell>
        </row>
        <row r="14">
          <cell r="D14" t="str">
            <v>당기제조원가(급여성복리후생비)</v>
          </cell>
          <cell r="E14">
            <v>655188</v>
          </cell>
          <cell r="J14" t="str">
            <v xml:space="preserve">수탁시설건중 </v>
          </cell>
          <cell r="K14">
            <v>0</v>
          </cell>
        </row>
        <row r="15">
          <cell r="D15" t="str">
            <v>당기제조원가(여비교통비)</v>
          </cell>
          <cell r="E15">
            <v>900595</v>
          </cell>
          <cell r="J15" t="str">
            <v>수탁시설건중인센티브</v>
          </cell>
          <cell r="K15">
            <v>0</v>
          </cell>
        </row>
        <row r="16">
          <cell r="D16" t="str">
            <v>당기제조원가(통신비)</v>
          </cell>
          <cell r="E16">
            <v>39990</v>
          </cell>
          <cell r="J16" t="str">
            <v>수탁시설건중기타예비비</v>
          </cell>
          <cell r="K16">
            <v>0</v>
          </cell>
        </row>
        <row r="17">
          <cell r="D17" t="str">
            <v>당기제조원가(전력수도료)</v>
          </cell>
          <cell r="E17">
            <v>107221</v>
          </cell>
          <cell r="J17" t="str">
            <v xml:space="preserve">수도사업비 </v>
          </cell>
          <cell r="K17">
            <v>20535220</v>
          </cell>
        </row>
        <row r="18">
          <cell r="D18" t="str">
            <v>당기제조원가(연료유지비)</v>
          </cell>
          <cell r="E18">
            <v>9818</v>
          </cell>
          <cell r="J18" t="str">
            <v>수도사업비인센티브</v>
          </cell>
          <cell r="K18">
            <v>17594222</v>
          </cell>
        </row>
        <row r="19">
          <cell r="D19" t="str">
            <v>당기제조원가(세금공과금)</v>
          </cell>
          <cell r="E19">
            <v>118410</v>
          </cell>
          <cell r="J19" t="str">
            <v>수도사업비기타예비비</v>
          </cell>
          <cell r="K19">
            <v>2940998</v>
          </cell>
        </row>
        <row r="20">
          <cell r="D20" t="str">
            <v>당기제조원가(소모품비)</v>
          </cell>
          <cell r="E20">
            <v>111500</v>
          </cell>
          <cell r="J20" t="str">
            <v xml:space="preserve">지방수도운영비 </v>
          </cell>
          <cell r="K20">
            <v>7153495</v>
          </cell>
        </row>
        <row r="21">
          <cell r="D21" t="str">
            <v>당기제조원가(도서인쇄비)</v>
          </cell>
          <cell r="E21">
            <v>29784</v>
          </cell>
          <cell r="J21" t="str">
            <v>지방수도운영비인센티브</v>
          </cell>
          <cell r="K21">
            <v>6667943</v>
          </cell>
        </row>
        <row r="22">
          <cell r="D22" t="str">
            <v>당기제조원가(지급임차료)</v>
          </cell>
          <cell r="E22">
            <v>314148</v>
          </cell>
          <cell r="J22" t="str">
            <v>지방수도운영비기타예비비</v>
          </cell>
          <cell r="K22">
            <v>485552</v>
          </cell>
        </row>
        <row r="23">
          <cell r="D23" t="str">
            <v>당기제조원가(감가상각비)</v>
          </cell>
          <cell r="E23">
            <v>784442</v>
          </cell>
          <cell r="J23" t="str">
            <v xml:space="preserve">하수도운영비 </v>
          </cell>
          <cell r="K23">
            <v>791473</v>
          </cell>
        </row>
        <row r="24">
          <cell r="D24" t="str">
            <v>당기제조원가(수선유지비)</v>
          </cell>
          <cell r="E24">
            <v>59700</v>
          </cell>
          <cell r="J24" t="str">
            <v>하수도운영비인센티브</v>
          </cell>
          <cell r="K24">
            <v>737298</v>
          </cell>
        </row>
        <row r="25">
          <cell r="D25" t="str">
            <v>당기제조원가(차량비)</v>
          </cell>
          <cell r="E25">
            <v>197320</v>
          </cell>
          <cell r="J25" t="str">
            <v>하수도운영비기타예비비</v>
          </cell>
          <cell r="K25">
            <v>54175</v>
          </cell>
        </row>
        <row r="26">
          <cell r="D26" t="str">
            <v>당기제조원가(보험료)</v>
          </cell>
          <cell r="E26">
            <v>23200</v>
          </cell>
          <cell r="J26" t="str">
            <v xml:space="preserve">댐운영관리 </v>
          </cell>
          <cell r="K26">
            <v>10702971</v>
          </cell>
        </row>
        <row r="27">
          <cell r="D27" t="str">
            <v>당기제조원가(지급수수료)</v>
          </cell>
          <cell r="E27">
            <v>813340</v>
          </cell>
          <cell r="J27" t="str">
            <v>댐운영관리인센티브</v>
          </cell>
          <cell r="K27">
            <v>9877023</v>
          </cell>
        </row>
        <row r="28">
          <cell r="D28" t="str">
            <v>당기제조원가(업무추진비)</v>
          </cell>
          <cell r="E28">
            <v>18000</v>
          </cell>
          <cell r="J28" t="str">
            <v>댐운영관리기타예비비</v>
          </cell>
          <cell r="K28">
            <v>825948</v>
          </cell>
        </row>
        <row r="29">
          <cell r="D29" t="str">
            <v>당기제조원가(광고선전비)</v>
          </cell>
          <cell r="E29">
            <v>45000</v>
          </cell>
          <cell r="J29" t="str">
            <v xml:space="preserve">신재생에너지사업비 </v>
          </cell>
          <cell r="K29">
            <v>1247978</v>
          </cell>
        </row>
        <row r="30">
          <cell r="D30" t="str">
            <v>당기제조원가(교육훈련비)</v>
          </cell>
          <cell r="E30">
            <v>54500</v>
          </cell>
          <cell r="J30" t="str">
            <v>신재생에너지사업비인센티브</v>
          </cell>
          <cell r="K30">
            <v>1151895</v>
          </cell>
        </row>
        <row r="31">
          <cell r="D31" t="str">
            <v>당기제조원가(포상비)</v>
          </cell>
          <cell r="E31">
            <v>7300</v>
          </cell>
          <cell r="J31" t="str">
            <v>신재생에너지사업비기타예비비</v>
          </cell>
          <cell r="K31">
            <v>96083</v>
          </cell>
        </row>
        <row r="32">
          <cell r="D32" t="str">
            <v>당기제조원가(등기소송비)</v>
          </cell>
          <cell r="E32">
            <v>220000</v>
          </cell>
          <cell r="J32" t="str">
            <v xml:space="preserve">수자원개발비 </v>
          </cell>
          <cell r="K32">
            <v>1562257</v>
          </cell>
        </row>
        <row r="33">
          <cell r="D33" t="str">
            <v>당기제조원가(피해복구비)</v>
          </cell>
          <cell r="E33">
            <v>548002</v>
          </cell>
          <cell r="J33" t="str">
            <v>수자원개발비인센티브</v>
          </cell>
          <cell r="K33">
            <v>1441634</v>
          </cell>
        </row>
        <row r="34">
          <cell r="D34" t="str">
            <v>당기제조원가(협력비)</v>
          </cell>
          <cell r="E34">
            <v>40000</v>
          </cell>
          <cell r="J34" t="str">
            <v>수자원개발비기타예비비</v>
          </cell>
          <cell r="K34">
            <v>120623</v>
          </cell>
        </row>
        <row r="35">
          <cell r="D35" t="str">
            <v>당기제조원가(선박비)</v>
          </cell>
          <cell r="E35">
            <v>30621</v>
          </cell>
          <cell r="J35" t="str">
            <v xml:space="preserve">하수도건설비 </v>
          </cell>
          <cell r="K35">
            <v>145633</v>
          </cell>
        </row>
        <row r="36">
          <cell r="D36" t="str">
            <v>당기제조원가(잡비)</v>
          </cell>
          <cell r="E36">
            <v>130200</v>
          </cell>
          <cell r="J36" t="str">
            <v>하수도건설비인센티브</v>
          </cell>
          <cell r="K36">
            <v>134389</v>
          </cell>
        </row>
        <row r="37">
          <cell r="D37" t="str">
            <v>당기제조원가(비급여성복리후생비)</v>
          </cell>
          <cell r="E37">
            <v>1794712</v>
          </cell>
          <cell r="J37" t="str">
            <v>하수도건설비기타예비비</v>
          </cell>
          <cell r="K37">
            <v>11244</v>
          </cell>
        </row>
        <row r="38">
          <cell r="D38" t="str">
            <v>당기제조원가(예비비)</v>
          </cell>
          <cell r="E38">
            <v>2956559</v>
          </cell>
          <cell r="J38" t="str">
            <v xml:space="preserve">수탁사업비 </v>
          </cell>
          <cell r="K38">
            <v>771886</v>
          </cell>
        </row>
        <row r="39">
          <cell r="D39" t="str">
            <v>(매도)투자주식</v>
          </cell>
          <cell r="E39">
            <v>6500000</v>
          </cell>
          <cell r="J39" t="str">
            <v>수탁사업비인센티브</v>
          </cell>
          <cell r="K39">
            <v>713621</v>
          </cell>
        </row>
        <row r="40">
          <cell r="D40" t="str">
            <v>(매도)투자주식(투자자산)</v>
          </cell>
          <cell r="E40">
            <v>6500000</v>
          </cell>
          <cell r="J40" t="str">
            <v>수탁사업비기타예비비</v>
          </cell>
          <cell r="K40">
            <v>58265</v>
          </cell>
        </row>
        <row r="41">
          <cell r="D41" t="str">
            <v>(종속)투자주식</v>
          </cell>
          <cell r="E41">
            <v>19343000</v>
          </cell>
          <cell r="J41" t="str">
            <v xml:space="preserve">해외사업비 </v>
          </cell>
          <cell r="K41">
            <v>1072396</v>
          </cell>
        </row>
        <row r="42">
          <cell r="D42" t="str">
            <v>(종속)투자주식(투자자산)</v>
          </cell>
          <cell r="E42">
            <v>19343000</v>
          </cell>
          <cell r="J42" t="str">
            <v>해외사업비인센티브</v>
          </cell>
          <cell r="K42">
            <v>989596</v>
          </cell>
        </row>
        <row r="43">
          <cell r="D43" t="str">
            <v>(관계)투자주식</v>
          </cell>
          <cell r="E43">
            <v>56232000</v>
          </cell>
          <cell r="J43" t="str">
            <v>해외사업비기타예비비</v>
          </cell>
          <cell r="K43">
            <v>82800</v>
          </cell>
        </row>
        <row r="44">
          <cell r="D44" t="str">
            <v>(관계)투자주식(투자자산)</v>
          </cell>
          <cell r="E44">
            <v>56232000</v>
          </cell>
          <cell r="J44" t="str">
            <v xml:space="preserve">골재단지관리비 </v>
          </cell>
          <cell r="K44">
            <v>119155</v>
          </cell>
        </row>
        <row r="45">
          <cell r="D45" t="str">
            <v>종업원대여금</v>
          </cell>
          <cell r="E45">
            <v>2000000</v>
          </cell>
          <cell r="J45" t="str">
            <v>골재단지관리비인센티브</v>
          </cell>
          <cell r="K45">
            <v>109955</v>
          </cell>
        </row>
        <row r="46">
          <cell r="D46" t="str">
            <v>종업원대여금(종업원대여)</v>
          </cell>
          <cell r="E46">
            <v>2000000</v>
          </cell>
          <cell r="J46" t="str">
            <v>골재단지관리비기타예비비</v>
          </cell>
          <cell r="K46">
            <v>9200</v>
          </cell>
        </row>
        <row r="47">
          <cell r="D47" t="str">
            <v>전세권</v>
          </cell>
          <cell r="E47">
            <v>16000000</v>
          </cell>
          <cell r="J47" t="str">
            <v xml:space="preserve">아라뱃길운영비 </v>
          </cell>
          <cell r="K47">
            <v>1072395</v>
          </cell>
        </row>
        <row r="48">
          <cell r="D48" t="str">
            <v>전세권(투자자산)</v>
          </cell>
          <cell r="E48">
            <v>16000000</v>
          </cell>
          <cell r="J48" t="str">
            <v>아라뱃길운영비인센티브</v>
          </cell>
          <cell r="K48">
            <v>989596</v>
          </cell>
        </row>
        <row r="49">
          <cell r="D49" t="str">
            <v>임차보증금</v>
          </cell>
          <cell r="E49">
            <v>1500000</v>
          </cell>
          <cell r="J49" t="str">
            <v>아라뱃길운영비기타예비비</v>
          </cell>
          <cell r="K49">
            <v>82799</v>
          </cell>
        </row>
        <row r="50">
          <cell r="D50" t="str">
            <v>임차보증금(투자자산)</v>
          </cell>
          <cell r="E50">
            <v>1500000</v>
          </cell>
          <cell r="J50" t="str">
            <v xml:space="preserve">4대강관리비 </v>
          </cell>
          <cell r="K50">
            <v>1874017</v>
          </cell>
        </row>
        <row r="51">
          <cell r="D51" t="str">
            <v>회원권</v>
          </cell>
          <cell r="E51">
            <v>1000000</v>
          </cell>
          <cell r="J51" t="str">
            <v>4대강관리비인센티브</v>
          </cell>
          <cell r="K51">
            <v>1729884</v>
          </cell>
        </row>
        <row r="52">
          <cell r="D52" t="str">
            <v>회원권(투자자산)</v>
          </cell>
          <cell r="E52">
            <v>1000000</v>
          </cell>
          <cell r="J52" t="str">
            <v>4대강관리비기타예비비</v>
          </cell>
          <cell r="K52">
            <v>144133</v>
          </cell>
        </row>
        <row r="53">
          <cell r="D53" t="str">
            <v>토지</v>
          </cell>
          <cell r="E53">
            <v>171000</v>
          </cell>
          <cell r="J53" t="str">
            <v xml:space="preserve">일반관리비 </v>
          </cell>
          <cell r="K53">
            <v>6661047</v>
          </cell>
        </row>
        <row r="54">
          <cell r="D54" t="str">
            <v>토지(자산취득)</v>
          </cell>
          <cell r="E54">
            <v>171000</v>
          </cell>
          <cell r="J54" t="str">
            <v>일반관리비인센티브</v>
          </cell>
          <cell r="K54">
            <v>6149929</v>
          </cell>
        </row>
        <row r="55">
          <cell r="D55" t="str">
            <v>차량운반구</v>
          </cell>
          <cell r="E55">
            <v>1445000</v>
          </cell>
          <cell r="J55" t="str">
            <v>일반관리비기타예비비</v>
          </cell>
          <cell r="K55">
            <v>511118</v>
          </cell>
        </row>
        <row r="56">
          <cell r="D56" t="str">
            <v>차량운반구(자산취득)</v>
          </cell>
          <cell r="E56">
            <v>1445000</v>
          </cell>
          <cell r="J56" t="str">
            <v xml:space="preserve">시험연구비 </v>
          </cell>
          <cell r="K56">
            <v>1937394</v>
          </cell>
        </row>
        <row r="57">
          <cell r="D57" t="str">
            <v>비품</v>
          </cell>
          <cell r="E57">
            <v>7566000</v>
          </cell>
          <cell r="J57" t="str">
            <v>시험연구비인센티브</v>
          </cell>
          <cell r="K57">
            <v>1789172</v>
          </cell>
        </row>
        <row r="58">
          <cell r="D58" t="str">
            <v>비품(자산취득)</v>
          </cell>
          <cell r="E58">
            <v>7566000</v>
          </cell>
          <cell r="J58" t="str">
            <v>시험연구비기타예비비</v>
          </cell>
          <cell r="K58">
            <v>148222</v>
          </cell>
        </row>
        <row r="59">
          <cell r="D59" t="str">
            <v xml:space="preserve">4대강사업건중 </v>
          </cell>
          <cell r="E59">
            <v>246978000</v>
          </cell>
        </row>
        <row r="60">
          <cell r="D60" t="str">
            <v>4대강사업건중(순공사비)</v>
          </cell>
          <cell r="E60">
            <v>125697000</v>
          </cell>
        </row>
        <row r="61">
          <cell r="D61" t="str">
            <v>4대강사업건중(보상비)</v>
          </cell>
          <cell r="E61">
            <v>90777000</v>
          </cell>
        </row>
        <row r="62">
          <cell r="D62" t="str">
            <v>4대강사업건중(조사설계비)</v>
          </cell>
          <cell r="E62">
            <v>3185000</v>
          </cell>
        </row>
        <row r="63">
          <cell r="D63" t="str">
            <v>4대강사업건중(건설이자)</v>
          </cell>
          <cell r="E63">
            <v>17800000</v>
          </cell>
        </row>
        <row r="64">
          <cell r="D64" t="str">
            <v>4대강사업건중(급여임금)</v>
          </cell>
          <cell r="E64">
            <v>3962800</v>
          </cell>
        </row>
        <row r="65">
          <cell r="D65" t="str">
            <v>4대강사업건중(제수당)</v>
          </cell>
          <cell r="E65">
            <v>1341808</v>
          </cell>
        </row>
        <row r="66">
          <cell r="D66" t="str">
            <v>4대강사업건중(잡급)</v>
          </cell>
          <cell r="E66">
            <v>181273</v>
          </cell>
        </row>
        <row r="67">
          <cell r="D67" t="str">
            <v>4대강사업건중(퇴직금)</v>
          </cell>
          <cell r="E67">
            <v>641674</v>
          </cell>
        </row>
        <row r="68">
          <cell r="D68" t="str">
            <v>4대강사업건중(급여성복리후생비)</v>
          </cell>
          <cell r="E68">
            <v>237544</v>
          </cell>
        </row>
        <row r="69">
          <cell r="D69" t="str">
            <v>4대강사업건중(여비교통비)</v>
          </cell>
          <cell r="E69">
            <v>372592</v>
          </cell>
        </row>
        <row r="70">
          <cell r="D70" t="str">
            <v>4대강사업건중(통신비)</v>
          </cell>
          <cell r="E70">
            <v>19665</v>
          </cell>
        </row>
        <row r="71">
          <cell r="D71" t="str">
            <v>4대강사업건중(전력수도료)</v>
          </cell>
          <cell r="E71">
            <v>104319</v>
          </cell>
        </row>
        <row r="72">
          <cell r="D72" t="str">
            <v>4대강사업건중(연료유지비)</v>
          </cell>
          <cell r="E72">
            <v>10677</v>
          </cell>
        </row>
        <row r="73">
          <cell r="D73" t="str">
            <v>4대강사업건중(세금공과금)</v>
          </cell>
          <cell r="E73">
            <v>6380</v>
          </cell>
        </row>
        <row r="74">
          <cell r="D74" t="str">
            <v>4대강사업건중(소모품비)</v>
          </cell>
          <cell r="E74">
            <v>40500</v>
          </cell>
        </row>
        <row r="75">
          <cell r="D75" t="str">
            <v>4대강사업건중(도서인쇄비)</v>
          </cell>
          <cell r="E75">
            <v>8397</v>
          </cell>
        </row>
        <row r="76">
          <cell r="D76" t="str">
            <v>4대강사업건중(지급임차료)</v>
          </cell>
          <cell r="E76">
            <v>23472</v>
          </cell>
        </row>
        <row r="77">
          <cell r="D77" t="str">
            <v>4대강사업건중(감가상각비)</v>
          </cell>
          <cell r="E77">
            <v>92657</v>
          </cell>
        </row>
        <row r="78">
          <cell r="D78" t="str">
            <v>4대강사업건중(수선유지비)</v>
          </cell>
          <cell r="E78">
            <v>11000</v>
          </cell>
        </row>
        <row r="79">
          <cell r="D79" t="str">
            <v>4대강사업건중(차량비)</v>
          </cell>
          <cell r="E79">
            <v>70360</v>
          </cell>
        </row>
        <row r="80">
          <cell r="D80" t="str">
            <v>4대강사업건중(보험료)</v>
          </cell>
          <cell r="E80">
            <v>6000</v>
          </cell>
        </row>
        <row r="81">
          <cell r="D81" t="str">
            <v>4대강사업건중(지급수수료)</v>
          </cell>
          <cell r="E81">
            <v>247760</v>
          </cell>
        </row>
        <row r="82">
          <cell r="D82" t="str">
            <v>4대강사업건중(업무추진비)</v>
          </cell>
          <cell r="E82">
            <v>5000</v>
          </cell>
        </row>
        <row r="83">
          <cell r="D83" t="str">
            <v>4대강사업건중(광고선전비)</v>
          </cell>
          <cell r="E83">
            <v>7000</v>
          </cell>
        </row>
        <row r="84">
          <cell r="D84" t="str">
            <v>4대강사업건중(교육훈련비)</v>
          </cell>
          <cell r="E84">
            <v>19800</v>
          </cell>
        </row>
        <row r="85">
          <cell r="D85" t="str">
            <v>4대강사업건중(포상비)</v>
          </cell>
          <cell r="E85">
            <v>2000</v>
          </cell>
        </row>
        <row r="86">
          <cell r="D86" t="str">
            <v>4대강사업건중(피해복구비)</v>
          </cell>
          <cell r="E86">
            <v>273829</v>
          </cell>
        </row>
        <row r="87">
          <cell r="D87" t="str">
            <v>4대강사업건중(협력비)</v>
          </cell>
          <cell r="E87">
            <v>10000</v>
          </cell>
        </row>
        <row r="88">
          <cell r="D88" t="str">
            <v>4대강사업건중(선박비)</v>
          </cell>
          <cell r="E88">
            <v>1628</v>
          </cell>
        </row>
        <row r="89">
          <cell r="D89" t="str">
            <v>4대강사업건중(잡비)</v>
          </cell>
          <cell r="E89">
            <v>40440</v>
          </cell>
        </row>
        <row r="90">
          <cell r="D90" t="str">
            <v>4대강사업건중(비급여성복리후생비)</v>
          </cell>
          <cell r="E90">
            <v>708029</v>
          </cell>
        </row>
        <row r="91">
          <cell r="D91" t="str">
            <v>4대강사업건중(예비비)</v>
          </cell>
          <cell r="E91">
            <v>1072396</v>
          </cell>
        </row>
        <row r="92">
          <cell r="D92" t="str">
            <v xml:space="preserve">골재개발건중 </v>
          </cell>
          <cell r="E92">
            <v>1100000</v>
          </cell>
        </row>
        <row r="93">
          <cell r="D93" t="str">
            <v>골재개발건중(조사설계비)</v>
          </cell>
          <cell r="E93">
            <v>1100000</v>
          </cell>
        </row>
        <row r="94">
          <cell r="D94" t="str">
            <v xml:space="preserve">건물건설중 </v>
          </cell>
          <cell r="E94">
            <v>22793000</v>
          </cell>
        </row>
        <row r="95">
          <cell r="D95" t="str">
            <v>건물건설중(순공사비)</v>
          </cell>
          <cell r="E95">
            <v>22172000</v>
          </cell>
        </row>
        <row r="96">
          <cell r="D96" t="str">
            <v>건물건설중(조사설계비)</v>
          </cell>
          <cell r="E96">
            <v>621000</v>
          </cell>
        </row>
        <row r="97">
          <cell r="D97" t="str">
            <v xml:space="preserve">기타구축건중 </v>
          </cell>
          <cell r="E97">
            <v>3456000</v>
          </cell>
        </row>
        <row r="98">
          <cell r="D98" t="str">
            <v>기타구축건중(순공사비)</v>
          </cell>
          <cell r="E98">
            <v>3456000</v>
          </cell>
        </row>
        <row r="99">
          <cell r="D99" t="str">
            <v xml:space="preserve">수도건설중 </v>
          </cell>
          <cell r="E99">
            <v>361644000</v>
          </cell>
        </row>
        <row r="100">
          <cell r="D100" t="str">
            <v>수도건설중(순공사비)</v>
          </cell>
          <cell r="E100">
            <v>304447200</v>
          </cell>
        </row>
        <row r="101">
          <cell r="D101" t="str">
            <v>수도건설중(보상비)</v>
          </cell>
          <cell r="E101">
            <v>13753300</v>
          </cell>
        </row>
        <row r="102">
          <cell r="D102" t="str">
            <v>수도건설중(조사설계비)</v>
          </cell>
          <cell r="E102">
            <v>31552500</v>
          </cell>
        </row>
        <row r="103">
          <cell r="D103" t="str">
            <v>수도건설중(건설이자)</v>
          </cell>
          <cell r="E103">
            <v>5760000</v>
          </cell>
        </row>
        <row r="104">
          <cell r="D104" t="str">
            <v>수도건설중(급여임금)</v>
          </cell>
          <cell r="E104">
            <v>2446164</v>
          </cell>
        </row>
        <row r="105">
          <cell r="D105" t="str">
            <v>수도건설중(제수당)</v>
          </cell>
          <cell r="E105">
            <v>828286</v>
          </cell>
        </row>
        <row r="106">
          <cell r="D106" t="str">
            <v>수도건설중(잡급)</v>
          </cell>
          <cell r="E106">
            <v>0</v>
          </cell>
        </row>
        <row r="107">
          <cell r="D107" t="str">
            <v>수도건설중(퇴직금)</v>
          </cell>
          <cell r="E107">
            <v>396098</v>
          </cell>
        </row>
        <row r="108">
          <cell r="D108" t="str">
            <v>수도건설중(급여성복리후생비)</v>
          </cell>
          <cell r="E108">
            <v>102637</v>
          </cell>
        </row>
        <row r="109">
          <cell r="D109" t="str">
            <v>수도건설중(여비교통비)</v>
          </cell>
          <cell r="E109">
            <v>138381</v>
          </cell>
        </row>
        <row r="110">
          <cell r="D110" t="str">
            <v>수도건설중(통신비)</v>
          </cell>
          <cell r="E110">
            <v>5940</v>
          </cell>
        </row>
        <row r="111">
          <cell r="D111" t="str">
            <v>수도건설중(전력수도료)</v>
          </cell>
          <cell r="E111">
            <v>6667</v>
          </cell>
        </row>
        <row r="112">
          <cell r="D112" t="str">
            <v>수도건설중(연료유지비)</v>
          </cell>
          <cell r="E112">
            <v>1390</v>
          </cell>
        </row>
        <row r="113">
          <cell r="D113" t="str">
            <v>수도건설중(세금공과금)</v>
          </cell>
          <cell r="E113">
            <v>3700</v>
          </cell>
        </row>
        <row r="114">
          <cell r="D114" t="str">
            <v>수도건설중(소모품비)</v>
          </cell>
          <cell r="E114">
            <v>15100</v>
          </cell>
        </row>
        <row r="115">
          <cell r="D115" t="str">
            <v>수도건설중(도서인쇄비)</v>
          </cell>
          <cell r="E115">
            <v>5564</v>
          </cell>
        </row>
        <row r="116">
          <cell r="D116" t="str">
            <v>수도건설중(지급임차료)</v>
          </cell>
          <cell r="E116">
            <v>7824</v>
          </cell>
        </row>
        <row r="117">
          <cell r="D117" t="str">
            <v>수도건설중(감가상각비)</v>
          </cell>
          <cell r="E117">
            <v>33628</v>
          </cell>
        </row>
        <row r="118">
          <cell r="D118" t="str">
            <v>수도건설중(수선유지비)</v>
          </cell>
          <cell r="E118">
            <v>3000</v>
          </cell>
        </row>
        <row r="119">
          <cell r="D119" t="str">
            <v>수도건설중(차량비)</v>
          </cell>
          <cell r="E119">
            <v>23180</v>
          </cell>
        </row>
        <row r="120">
          <cell r="D120" t="str">
            <v>수도건설중(보험료)</v>
          </cell>
          <cell r="E120">
            <v>4000</v>
          </cell>
        </row>
        <row r="121">
          <cell r="D121" t="str">
            <v>수도건설중(지급수수료)</v>
          </cell>
          <cell r="E121">
            <v>66980</v>
          </cell>
        </row>
        <row r="122">
          <cell r="D122" t="str">
            <v>수도건설중(업무추진비)</v>
          </cell>
          <cell r="E122">
            <v>1500</v>
          </cell>
        </row>
        <row r="123">
          <cell r="D123" t="str">
            <v>수도건설중(광고선전비)</v>
          </cell>
          <cell r="E123">
            <v>4000</v>
          </cell>
        </row>
        <row r="124">
          <cell r="D124" t="str">
            <v>수도건설중(교육훈련비)</v>
          </cell>
          <cell r="E124">
            <v>9350</v>
          </cell>
        </row>
        <row r="125">
          <cell r="D125" t="str">
            <v>수도건설중(포상비)</v>
          </cell>
          <cell r="E125">
            <v>1000</v>
          </cell>
        </row>
        <row r="126">
          <cell r="D126" t="str">
            <v>수도건설중(피해복구비)</v>
          </cell>
          <cell r="E126">
            <v>964740</v>
          </cell>
        </row>
        <row r="127">
          <cell r="D127" t="str">
            <v>수도건설중(협력비)</v>
          </cell>
          <cell r="E127">
            <v>3000</v>
          </cell>
        </row>
        <row r="128">
          <cell r="D128" t="str">
            <v>수도건설중(잡비)</v>
          </cell>
          <cell r="E128">
            <v>15070</v>
          </cell>
        </row>
        <row r="129">
          <cell r="D129" t="str">
            <v>수도건설중(비급여성복리후생비)</v>
          </cell>
          <cell r="E129">
            <v>395073</v>
          </cell>
        </row>
        <row r="130">
          <cell r="D130" t="str">
            <v>수도건설중(예비비)</v>
          </cell>
          <cell r="E130">
            <v>648728</v>
          </cell>
        </row>
        <row r="131">
          <cell r="D131" t="str">
            <v xml:space="preserve">댐건설중 </v>
          </cell>
          <cell r="E131">
            <v>46670000</v>
          </cell>
        </row>
        <row r="132">
          <cell r="D132" t="str">
            <v>댐건설중(순공사비)</v>
          </cell>
          <cell r="E132">
            <v>16423700</v>
          </cell>
        </row>
        <row r="133">
          <cell r="D133" t="str">
            <v>댐건설중(보상비)</v>
          </cell>
          <cell r="E133">
            <v>11400000</v>
          </cell>
        </row>
        <row r="134">
          <cell r="D134" t="str">
            <v>댐건설중(조사설계비)</v>
          </cell>
          <cell r="E134">
            <v>1976300</v>
          </cell>
        </row>
        <row r="135">
          <cell r="D135" t="str">
            <v>댐건설중(건설이자)</v>
          </cell>
          <cell r="E135">
            <v>16870000</v>
          </cell>
        </row>
        <row r="136">
          <cell r="D136" t="str">
            <v>댐건설중(여비교통비)</v>
          </cell>
          <cell r="E136">
            <v>0</v>
          </cell>
        </row>
        <row r="137">
          <cell r="D137" t="str">
            <v>댐건설중(통신비)</v>
          </cell>
          <cell r="E137">
            <v>0</v>
          </cell>
        </row>
        <row r="138">
          <cell r="D138" t="str">
            <v>댐건설중(소모품비)</v>
          </cell>
          <cell r="E138">
            <v>0</v>
          </cell>
        </row>
        <row r="139">
          <cell r="D139" t="str">
            <v>댐건설중(차량비)</v>
          </cell>
          <cell r="E139">
            <v>0</v>
          </cell>
        </row>
        <row r="140">
          <cell r="D140" t="str">
            <v>댐건설중(광고선전비)</v>
          </cell>
          <cell r="E140">
            <v>0</v>
          </cell>
        </row>
        <row r="141">
          <cell r="D141" t="str">
            <v>댐건설중(교육훈련비)</v>
          </cell>
          <cell r="E141">
            <v>0</v>
          </cell>
        </row>
        <row r="142">
          <cell r="D142" t="str">
            <v>댐건설중(피해복구비)</v>
          </cell>
          <cell r="E142">
            <v>0</v>
          </cell>
        </row>
        <row r="143">
          <cell r="D143" t="str">
            <v>댐건설중(협력비)</v>
          </cell>
          <cell r="E143">
            <v>0</v>
          </cell>
        </row>
        <row r="144">
          <cell r="D144" t="str">
            <v>댐건설중(잡비)</v>
          </cell>
          <cell r="E144">
            <v>0</v>
          </cell>
        </row>
        <row r="145">
          <cell r="D145" t="str">
            <v xml:space="preserve">운하건설중 </v>
          </cell>
          <cell r="E145">
            <v>0</v>
          </cell>
        </row>
        <row r="146">
          <cell r="D146" t="str">
            <v>운하건설중(순공사비)</v>
          </cell>
          <cell r="E146">
            <v>0</v>
          </cell>
        </row>
        <row r="147">
          <cell r="D147" t="str">
            <v>운하건설중(보상비)</v>
          </cell>
          <cell r="E147">
            <v>0</v>
          </cell>
        </row>
        <row r="148">
          <cell r="D148" t="str">
            <v>운하건설중(조사설계비)</v>
          </cell>
          <cell r="E148">
            <v>0</v>
          </cell>
        </row>
        <row r="149">
          <cell r="D149" t="str">
            <v xml:space="preserve">지방수도건설중 </v>
          </cell>
          <cell r="E149">
            <v>62965000</v>
          </cell>
        </row>
        <row r="150">
          <cell r="D150" t="str">
            <v>지방수도건설중(순공사비)</v>
          </cell>
          <cell r="E150">
            <v>57482000</v>
          </cell>
        </row>
        <row r="151">
          <cell r="D151" t="str">
            <v>지방수도건설중(조사설계비)</v>
          </cell>
          <cell r="E151">
            <v>3479000</v>
          </cell>
        </row>
        <row r="152">
          <cell r="D152" t="str">
            <v>지방수도건설중(건설이자)</v>
          </cell>
          <cell r="E152">
            <v>2004000</v>
          </cell>
        </row>
        <row r="153">
          <cell r="D153" t="str">
            <v xml:space="preserve">수탁시설건중 </v>
          </cell>
          <cell r="E153">
            <v>7900000</v>
          </cell>
        </row>
        <row r="154">
          <cell r="D154" t="str">
            <v>수탁시설건중(순공사비)</v>
          </cell>
          <cell r="E154">
            <v>7482000</v>
          </cell>
        </row>
        <row r="155">
          <cell r="D155" t="str">
            <v>수탁시설건중(조사설계비)</v>
          </cell>
          <cell r="E155">
            <v>300000</v>
          </cell>
        </row>
        <row r="156">
          <cell r="D156" t="str">
            <v>수탁시설건중(급여임금)</v>
          </cell>
          <cell r="E156">
            <v>0</v>
          </cell>
        </row>
        <row r="157">
          <cell r="D157" t="str">
            <v>수탁시설건중(제수당)</v>
          </cell>
          <cell r="E157">
            <v>0</v>
          </cell>
        </row>
        <row r="158">
          <cell r="D158" t="str">
            <v>수탁시설건중(퇴직금)</v>
          </cell>
          <cell r="E158">
            <v>0</v>
          </cell>
        </row>
        <row r="159">
          <cell r="D159" t="str">
            <v>수탁시설건중(급여성복리후생비)</v>
          </cell>
          <cell r="E159">
            <v>0</v>
          </cell>
        </row>
        <row r="160">
          <cell r="D160" t="str">
            <v>수탁시설건중(여비교통비)</v>
          </cell>
          <cell r="E160">
            <v>0</v>
          </cell>
        </row>
        <row r="161">
          <cell r="D161" t="str">
            <v>수탁시설건중(소모품비)</v>
          </cell>
          <cell r="E161">
            <v>0</v>
          </cell>
        </row>
        <row r="162">
          <cell r="D162" t="str">
            <v>수탁시설건중(교육훈련비)</v>
          </cell>
          <cell r="E162">
            <v>0</v>
          </cell>
        </row>
        <row r="163">
          <cell r="D163" t="str">
            <v>수탁시설건중(피해복구비)</v>
          </cell>
          <cell r="E163">
            <v>118000</v>
          </cell>
        </row>
        <row r="164">
          <cell r="D164" t="str">
            <v>수탁시설건중(비급여성복리후생비)</v>
          </cell>
          <cell r="E164">
            <v>0</v>
          </cell>
        </row>
        <row r="165">
          <cell r="D165" t="str">
            <v>수탁시설건중(예비비)</v>
          </cell>
          <cell r="E165">
            <v>0</v>
          </cell>
        </row>
        <row r="166">
          <cell r="D166" t="str">
            <v>전산개발건중</v>
          </cell>
          <cell r="E166">
            <v>7000000</v>
          </cell>
        </row>
        <row r="167">
          <cell r="D167" t="str">
            <v>전산개발건중(고정자산)</v>
          </cell>
          <cell r="E167">
            <v>7000000</v>
          </cell>
        </row>
        <row r="168">
          <cell r="D168" t="str">
            <v>기타기계건중</v>
          </cell>
          <cell r="E168">
            <v>9474000</v>
          </cell>
        </row>
        <row r="169">
          <cell r="D169" t="str">
            <v>기타기계건중(자산취득)</v>
          </cell>
          <cell r="E169">
            <v>9474000</v>
          </cell>
        </row>
        <row r="170">
          <cell r="D170" t="str">
            <v>발전설비건중</v>
          </cell>
          <cell r="E170">
            <v>28250000</v>
          </cell>
        </row>
        <row r="171">
          <cell r="D171" t="str">
            <v>발전설비건중(조사설계비)</v>
          </cell>
          <cell r="E171">
            <v>965000</v>
          </cell>
        </row>
        <row r="172">
          <cell r="D172" t="str">
            <v>발전설비건중(자산취득)</v>
          </cell>
          <cell r="E172">
            <v>27285000</v>
          </cell>
        </row>
        <row r="173">
          <cell r="D173" t="str">
            <v>신재생에너지</v>
          </cell>
          <cell r="E173">
            <v>51230000</v>
          </cell>
        </row>
        <row r="174">
          <cell r="D174" t="str">
            <v>신재생에너지(순공사비)</v>
          </cell>
          <cell r="E174">
            <v>35356900</v>
          </cell>
        </row>
        <row r="175">
          <cell r="D175" t="str">
            <v>신재생에너지(보상비)</v>
          </cell>
          <cell r="E175">
            <v>8582000</v>
          </cell>
        </row>
        <row r="176">
          <cell r="D176" t="str">
            <v>신재생에너지(조사설계비)</v>
          </cell>
          <cell r="E176">
            <v>3765100</v>
          </cell>
        </row>
        <row r="177">
          <cell r="D177" t="str">
            <v>신재생에너지(건설이자)</v>
          </cell>
          <cell r="E177">
            <v>3526000</v>
          </cell>
        </row>
        <row r="178">
          <cell r="D178" t="str">
            <v>신재생에너지(수선유지비)</v>
          </cell>
          <cell r="E178">
            <v>0</v>
          </cell>
        </row>
        <row r="179">
          <cell r="D179" t="str">
            <v>선박건중</v>
          </cell>
          <cell r="E179">
            <v>1060000</v>
          </cell>
        </row>
        <row r="180">
          <cell r="D180" t="str">
            <v>선박건중(자산취득)</v>
          </cell>
          <cell r="E180">
            <v>1060000</v>
          </cell>
        </row>
        <row r="181">
          <cell r="D181" t="str">
            <v>공기구건중</v>
          </cell>
          <cell r="E181">
            <v>7007000</v>
          </cell>
        </row>
        <row r="182">
          <cell r="D182" t="str">
            <v>공기구건중(자산취득)</v>
          </cell>
          <cell r="E182">
            <v>7007000</v>
          </cell>
        </row>
        <row r="183">
          <cell r="D183" t="str">
            <v>기타무형자산</v>
          </cell>
          <cell r="E183">
            <v>3000000</v>
          </cell>
        </row>
        <row r="184">
          <cell r="D184" t="str">
            <v>기타무형자산(자산취득)</v>
          </cell>
          <cell r="E184">
            <v>3000000</v>
          </cell>
        </row>
        <row r="185">
          <cell r="D185" t="str">
            <v xml:space="preserve">수도사업비 </v>
          </cell>
          <cell r="E185">
            <v>895805583</v>
          </cell>
        </row>
        <row r="186">
          <cell r="D186" t="str">
            <v>수도사업비(급여임금)</v>
          </cell>
          <cell r="E186">
            <v>76478161</v>
          </cell>
        </row>
        <row r="187">
          <cell r="D187" t="str">
            <v>수도사업비(제수당)</v>
          </cell>
          <cell r="E187">
            <v>25724677</v>
          </cell>
        </row>
        <row r="188">
          <cell r="D188" t="str">
            <v>수도사업비(잡급)</v>
          </cell>
          <cell r="E188">
            <v>1427975</v>
          </cell>
        </row>
        <row r="189">
          <cell r="D189" t="str">
            <v>수도사업비(퇴직금)</v>
          </cell>
          <cell r="E189">
            <v>12282016</v>
          </cell>
        </row>
        <row r="190">
          <cell r="D190" t="str">
            <v>수도사업비(급여성복리후생비)</v>
          </cell>
          <cell r="E190">
            <v>4570248</v>
          </cell>
        </row>
        <row r="191">
          <cell r="D191" t="str">
            <v>수도사업비(여비교통비)</v>
          </cell>
          <cell r="E191">
            <v>6814440</v>
          </cell>
        </row>
        <row r="192">
          <cell r="D192" t="str">
            <v>수도사업비(통신비)</v>
          </cell>
          <cell r="E192">
            <v>2459295</v>
          </cell>
        </row>
        <row r="193">
          <cell r="D193" t="str">
            <v>수도사업비(전력수도료)</v>
          </cell>
          <cell r="E193">
            <v>514463</v>
          </cell>
        </row>
        <row r="194">
          <cell r="D194" t="str">
            <v>수도사업비(연료유지비)</v>
          </cell>
          <cell r="E194">
            <v>309891</v>
          </cell>
        </row>
        <row r="195">
          <cell r="D195" t="str">
            <v>수도사업비(세금공과금)</v>
          </cell>
          <cell r="E195">
            <v>5943987</v>
          </cell>
        </row>
        <row r="196">
          <cell r="D196" t="str">
            <v>수도사업비(소모품비)</v>
          </cell>
          <cell r="E196">
            <v>830888</v>
          </cell>
        </row>
        <row r="197">
          <cell r="D197" t="str">
            <v>수도사업비(피복비)</v>
          </cell>
          <cell r="E197">
            <v>2000</v>
          </cell>
        </row>
        <row r="198">
          <cell r="D198" t="str">
            <v>수도사업비(도서인쇄비)</v>
          </cell>
          <cell r="E198">
            <v>299564</v>
          </cell>
        </row>
        <row r="199">
          <cell r="D199" t="str">
            <v>수도사업비(지급임차료)</v>
          </cell>
          <cell r="E199">
            <v>1290036</v>
          </cell>
        </row>
        <row r="200">
          <cell r="D200" t="str">
            <v>수도사업비(감가상각비)</v>
          </cell>
          <cell r="E200">
            <v>464255232</v>
          </cell>
        </row>
        <row r="201">
          <cell r="D201" t="str">
            <v>수도사업비(수선유지비)</v>
          </cell>
          <cell r="E201">
            <v>59948697</v>
          </cell>
        </row>
        <row r="202">
          <cell r="D202" t="str">
            <v>수도사업비(차량비)</v>
          </cell>
          <cell r="E202">
            <v>1528880</v>
          </cell>
        </row>
        <row r="203">
          <cell r="D203" t="str">
            <v>수도사업비(보험료)</v>
          </cell>
          <cell r="E203">
            <v>147100</v>
          </cell>
        </row>
        <row r="204">
          <cell r="D204" t="str">
            <v>수도사업비(지급수수료)</v>
          </cell>
          <cell r="E204">
            <v>22154854</v>
          </cell>
        </row>
        <row r="205">
          <cell r="D205" t="str">
            <v>수도사업비(업무추진비)</v>
          </cell>
          <cell r="E205">
            <v>94500</v>
          </cell>
        </row>
        <row r="206">
          <cell r="D206" t="str">
            <v>수도사업비(광고선전비)</v>
          </cell>
          <cell r="E206">
            <v>984500</v>
          </cell>
        </row>
        <row r="207">
          <cell r="D207" t="str">
            <v>수도사업비(교육훈련비)</v>
          </cell>
          <cell r="E207">
            <v>626100</v>
          </cell>
        </row>
        <row r="208">
          <cell r="D208" t="str">
            <v>수도사업비(조사분석비)</v>
          </cell>
          <cell r="E208">
            <v>1599895</v>
          </cell>
        </row>
        <row r="209">
          <cell r="D209" t="str">
            <v>수도사업비(포상비)</v>
          </cell>
          <cell r="E209">
            <v>103100</v>
          </cell>
        </row>
        <row r="210">
          <cell r="D210" t="str">
            <v>수도사업비(등기소송비)</v>
          </cell>
          <cell r="E210">
            <v>360000</v>
          </cell>
        </row>
        <row r="211">
          <cell r="D211" t="str">
            <v>수도사업비(피해복구비)</v>
          </cell>
          <cell r="E211">
            <v>1980000</v>
          </cell>
        </row>
        <row r="212">
          <cell r="D212" t="str">
            <v>수도사업비(협력비)</v>
          </cell>
          <cell r="E212">
            <v>225000</v>
          </cell>
        </row>
        <row r="213">
          <cell r="D213" t="str">
            <v>수도사업비(재료비)</v>
          </cell>
          <cell r="E213">
            <v>163902706</v>
          </cell>
        </row>
        <row r="214">
          <cell r="D214" t="str">
            <v>수도사업비(경상개발비)</v>
          </cell>
          <cell r="E214">
            <v>4122192</v>
          </cell>
        </row>
        <row r="215">
          <cell r="D215" t="str">
            <v>수도사업비(선박비)</v>
          </cell>
          <cell r="E215">
            <v>37005</v>
          </cell>
        </row>
        <row r="216">
          <cell r="D216" t="str">
            <v>수도사업비(잡비)</v>
          </cell>
          <cell r="E216">
            <v>984760</v>
          </cell>
        </row>
        <row r="217">
          <cell r="D217" t="str">
            <v>수도사업비(비급여성복리후생비)</v>
          </cell>
          <cell r="E217">
            <v>13268201</v>
          </cell>
        </row>
        <row r="218">
          <cell r="D218" t="str">
            <v>수도사업비(예비비)</v>
          </cell>
          <cell r="E218">
            <v>20535220</v>
          </cell>
        </row>
        <row r="219">
          <cell r="D219" t="str">
            <v xml:space="preserve">지방수도운영비 </v>
          </cell>
          <cell r="E219">
            <v>114275210</v>
          </cell>
        </row>
        <row r="220">
          <cell r="D220" t="str">
            <v>지방수도운영비(조사설계비)</v>
          </cell>
          <cell r="E220">
            <v>2876200</v>
          </cell>
        </row>
        <row r="221">
          <cell r="D221" t="str">
            <v>지방수도운영비(급여임금)</v>
          </cell>
          <cell r="E221">
            <v>26035685</v>
          </cell>
        </row>
        <row r="222">
          <cell r="D222" t="str">
            <v>지방수도운영비(제수당)</v>
          </cell>
          <cell r="E222">
            <v>8873962</v>
          </cell>
        </row>
        <row r="223">
          <cell r="D223" t="str">
            <v>지방수도운영비(잡급)</v>
          </cell>
          <cell r="E223">
            <v>3890202</v>
          </cell>
        </row>
        <row r="224">
          <cell r="D224" t="str">
            <v>지방수도운영비(퇴직금)</v>
          </cell>
          <cell r="E224">
            <v>4203708</v>
          </cell>
        </row>
        <row r="225">
          <cell r="D225" t="str">
            <v>지방수도운영비(잡급(단기고용))</v>
          </cell>
          <cell r="E225">
            <v>0</v>
          </cell>
        </row>
        <row r="226">
          <cell r="D226" t="str">
            <v>지방수도운영비(급여성복리후생비)</v>
          </cell>
          <cell r="E226">
            <v>1619704</v>
          </cell>
        </row>
        <row r="227">
          <cell r="D227" t="str">
            <v>지방수도운영비(여비교통비)</v>
          </cell>
          <cell r="E227">
            <v>2834393</v>
          </cell>
        </row>
        <row r="228">
          <cell r="D228" t="str">
            <v>지방수도운영비(통신비)</v>
          </cell>
          <cell r="E228">
            <v>1600925</v>
          </cell>
        </row>
        <row r="229">
          <cell r="D229" t="str">
            <v>지방수도운영비(전력수도료)</v>
          </cell>
          <cell r="E229">
            <v>82696</v>
          </cell>
        </row>
        <row r="230">
          <cell r="D230" t="str">
            <v>지방수도운영비(연료유지비)</v>
          </cell>
          <cell r="E230">
            <v>106178</v>
          </cell>
        </row>
        <row r="231">
          <cell r="D231" t="str">
            <v>지방수도운영비(세금공과금)</v>
          </cell>
          <cell r="E231">
            <v>147988</v>
          </cell>
        </row>
        <row r="232">
          <cell r="D232" t="str">
            <v>지방수도운영비(소모품비)</v>
          </cell>
          <cell r="E232">
            <v>349320</v>
          </cell>
        </row>
        <row r="233">
          <cell r="D233" t="str">
            <v>지방수도운영비(피복비)</v>
          </cell>
          <cell r="E233">
            <v>0</v>
          </cell>
        </row>
        <row r="234">
          <cell r="D234" t="str">
            <v>지방수도운영비(도서인쇄비)</v>
          </cell>
          <cell r="E234">
            <v>453397</v>
          </cell>
        </row>
        <row r="235">
          <cell r="D235" t="str">
            <v>지방수도운영비(지급임차료)</v>
          </cell>
          <cell r="E235">
            <v>828280</v>
          </cell>
        </row>
        <row r="236">
          <cell r="D236" t="str">
            <v>지방수도운영비(감가상각비)</v>
          </cell>
          <cell r="E236">
            <v>15444624</v>
          </cell>
        </row>
        <row r="237">
          <cell r="D237" t="str">
            <v>지방수도운영비(수선유지비)</v>
          </cell>
          <cell r="E237">
            <v>15862595</v>
          </cell>
        </row>
        <row r="238">
          <cell r="D238" t="str">
            <v>지방수도운영비(차량비)</v>
          </cell>
          <cell r="E238">
            <v>876980</v>
          </cell>
        </row>
        <row r="239">
          <cell r="D239" t="str">
            <v>지방수도운영비(보험료)</v>
          </cell>
          <cell r="E239">
            <v>49400</v>
          </cell>
        </row>
        <row r="240">
          <cell r="D240" t="str">
            <v>지방수도운영비(지급수수료)</v>
          </cell>
          <cell r="E240">
            <v>3069215</v>
          </cell>
        </row>
        <row r="241">
          <cell r="D241" t="str">
            <v>지방수도운영비(업무추진비)</v>
          </cell>
          <cell r="E241">
            <v>32000</v>
          </cell>
        </row>
        <row r="242">
          <cell r="D242" t="str">
            <v>지방수도운영비(광고선전비)</v>
          </cell>
          <cell r="E242">
            <v>205000</v>
          </cell>
        </row>
        <row r="243">
          <cell r="D243" t="str">
            <v>지방수도운영비(교육훈련비)</v>
          </cell>
          <cell r="E243">
            <v>173400</v>
          </cell>
        </row>
        <row r="244">
          <cell r="D244" t="str">
            <v>지방수도운영비(조사분석비)</v>
          </cell>
          <cell r="E244">
            <v>224750</v>
          </cell>
        </row>
        <row r="245">
          <cell r="D245" t="str">
            <v>지방수도운영비(포상비)</v>
          </cell>
          <cell r="E245">
            <v>58100</v>
          </cell>
        </row>
        <row r="246">
          <cell r="D246" t="str">
            <v>지방수도운영비(등기소송비)</v>
          </cell>
          <cell r="E246">
            <v>44000</v>
          </cell>
        </row>
        <row r="247">
          <cell r="D247" t="str">
            <v>지방수도운영비(피해복구비)</v>
          </cell>
          <cell r="E247">
            <v>0</v>
          </cell>
        </row>
        <row r="248">
          <cell r="D248" t="str">
            <v>지방수도운영비(협력비)</v>
          </cell>
          <cell r="E248">
            <v>83500</v>
          </cell>
        </row>
        <row r="249">
          <cell r="D249" t="str">
            <v>지방수도운영비(재료비)</v>
          </cell>
          <cell r="E249">
            <v>11232356</v>
          </cell>
        </row>
        <row r="250">
          <cell r="D250" t="str">
            <v>지방수도운영비(잡비)</v>
          </cell>
          <cell r="E250">
            <v>336700</v>
          </cell>
        </row>
        <row r="251">
          <cell r="D251" t="str">
            <v>지방수도운영비(비급여성복리후생비)</v>
          </cell>
          <cell r="E251">
            <v>5526457</v>
          </cell>
        </row>
        <row r="252">
          <cell r="D252" t="str">
            <v>지방수도운영비(예비비)</v>
          </cell>
          <cell r="E252">
            <v>7153495</v>
          </cell>
        </row>
        <row r="253">
          <cell r="D253" t="str">
            <v xml:space="preserve">하수도운영비 </v>
          </cell>
          <cell r="E253">
            <v>21297092</v>
          </cell>
        </row>
        <row r="254">
          <cell r="D254" t="str">
            <v>하수도운영비(조사설계비)</v>
          </cell>
          <cell r="E254">
            <v>12198200</v>
          </cell>
        </row>
        <row r="255">
          <cell r="D255" t="str">
            <v>하수도운영비(급여임금)</v>
          </cell>
          <cell r="E255">
            <v>3124861</v>
          </cell>
        </row>
        <row r="256">
          <cell r="D256" t="str">
            <v>하수도운영비(제수당)</v>
          </cell>
          <cell r="E256">
            <v>1005858</v>
          </cell>
        </row>
        <row r="257">
          <cell r="D257" t="str">
            <v>하수도운영비(잡급)</v>
          </cell>
          <cell r="E257">
            <v>1204304</v>
          </cell>
        </row>
        <row r="258">
          <cell r="D258" t="str">
            <v>하수도운영비(퇴직금)</v>
          </cell>
          <cell r="E258">
            <v>468514</v>
          </cell>
        </row>
        <row r="259">
          <cell r="D259" t="str">
            <v>하수도운영비(급여성복리후생비)</v>
          </cell>
          <cell r="E259">
            <v>181826</v>
          </cell>
        </row>
        <row r="260">
          <cell r="D260" t="str">
            <v>하수도운영비(여비교통비)</v>
          </cell>
          <cell r="E260">
            <v>378420</v>
          </cell>
        </row>
        <row r="261">
          <cell r="D261" t="str">
            <v>하수도운영비(통신비)</v>
          </cell>
          <cell r="E261">
            <v>103825</v>
          </cell>
        </row>
        <row r="262">
          <cell r="D262" t="str">
            <v>하수도운영비(전력수도료)</v>
          </cell>
          <cell r="E262">
            <v>23525</v>
          </cell>
        </row>
        <row r="263">
          <cell r="D263" t="str">
            <v>하수도운영비(연료유지비)</v>
          </cell>
          <cell r="E263">
            <v>12499</v>
          </cell>
        </row>
        <row r="264">
          <cell r="D264" t="str">
            <v>하수도운영비(세금공과금)</v>
          </cell>
          <cell r="E264">
            <v>23437</v>
          </cell>
        </row>
        <row r="265">
          <cell r="D265" t="str">
            <v>하수도운영비(소모품비)</v>
          </cell>
          <cell r="E265">
            <v>34980</v>
          </cell>
        </row>
        <row r="266">
          <cell r="D266" t="str">
            <v>하수도운영비(도서인쇄비)</v>
          </cell>
          <cell r="E266">
            <v>14874</v>
          </cell>
        </row>
        <row r="267">
          <cell r="D267" t="str">
            <v>하수도운영비(지급임차료)</v>
          </cell>
          <cell r="E267">
            <v>63480</v>
          </cell>
        </row>
        <row r="268">
          <cell r="D268" t="str">
            <v>하수도운영비(감가상각비)</v>
          </cell>
          <cell r="E268">
            <v>37831</v>
          </cell>
        </row>
        <row r="269">
          <cell r="D269" t="str">
            <v>하수도운영비(수선유지비)</v>
          </cell>
          <cell r="E269">
            <v>0</v>
          </cell>
        </row>
        <row r="270">
          <cell r="D270" t="str">
            <v>하수도운영비(차량비)</v>
          </cell>
          <cell r="E270">
            <v>134120</v>
          </cell>
        </row>
        <row r="271">
          <cell r="D271" t="str">
            <v>하수도운영비(보험료)</v>
          </cell>
          <cell r="E271">
            <v>60500</v>
          </cell>
        </row>
        <row r="272">
          <cell r="D272" t="str">
            <v>하수도운영비(지급수수료)</v>
          </cell>
          <cell r="E272">
            <v>279297</v>
          </cell>
        </row>
        <row r="273">
          <cell r="D273" t="str">
            <v>하수도운영비(업무추진비)</v>
          </cell>
          <cell r="E273">
            <v>5000</v>
          </cell>
        </row>
        <row r="274">
          <cell r="D274" t="str">
            <v>하수도운영비(광고선전비)</v>
          </cell>
          <cell r="E274">
            <v>14500</v>
          </cell>
        </row>
        <row r="275">
          <cell r="D275" t="str">
            <v>하수도운영비(교육훈련비)</v>
          </cell>
          <cell r="E275">
            <v>25900</v>
          </cell>
        </row>
        <row r="276">
          <cell r="D276" t="str">
            <v>하수도운영비(조사분석비)</v>
          </cell>
          <cell r="E276">
            <v>156200</v>
          </cell>
        </row>
        <row r="277">
          <cell r="D277" t="str">
            <v>하수도운영비(포상비)</v>
          </cell>
          <cell r="E277">
            <v>1400</v>
          </cell>
        </row>
        <row r="278">
          <cell r="D278" t="str">
            <v>하수도운영비(협력비)</v>
          </cell>
          <cell r="E278">
            <v>8100</v>
          </cell>
        </row>
        <row r="279">
          <cell r="D279" t="str">
            <v>하수도운영비(잡비)</v>
          </cell>
          <cell r="E279">
            <v>27390</v>
          </cell>
        </row>
        <row r="280">
          <cell r="D280" t="str">
            <v>하수도운영비(비급여성복리후생비)</v>
          </cell>
          <cell r="E280">
            <v>916778</v>
          </cell>
        </row>
        <row r="281">
          <cell r="D281" t="str">
            <v>하수도운영비(예비비)</v>
          </cell>
          <cell r="E281">
            <v>791473</v>
          </cell>
        </row>
        <row r="282">
          <cell r="D282" t="str">
            <v xml:space="preserve">댐운영관리 </v>
          </cell>
          <cell r="E282">
            <v>333879719</v>
          </cell>
        </row>
        <row r="283">
          <cell r="D283" t="str">
            <v>댐운영관리(조사설계비)</v>
          </cell>
          <cell r="E283">
            <v>0</v>
          </cell>
        </row>
        <row r="284">
          <cell r="D284" t="str">
            <v>댐운영관리(급여임금)</v>
          </cell>
          <cell r="E284">
            <v>39818137</v>
          </cell>
        </row>
        <row r="285">
          <cell r="D285" t="str">
            <v>댐운영관리(제수당)</v>
          </cell>
          <cell r="E285">
            <v>13375734</v>
          </cell>
        </row>
        <row r="286">
          <cell r="D286" t="str">
            <v>댐운영관리(잡급)</v>
          </cell>
          <cell r="E286">
            <v>1197090</v>
          </cell>
        </row>
        <row r="287">
          <cell r="D287" t="str">
            <v>댐운영관리(퇴직금)</v>
          </cell>
          <cell r="E287">
            <v>6395848</v>
          </cell>
        </row>
        <row r="288">
          <cell r="D288" t="str">
            <v>댐운영관리(급여성복리후생비)</v>
          </cell>
          <cell r="E288">
            <v>2341473</v>
          </cell>
        </row>
        <row r="289">
          <cell r="D289" t="str">
            <v>댐운영관리(여비교통비)</v>
          </cell>
          <cell r="E289">
            <v>3274874</v>
          </cell>
        </row>
        <row r="290">
          <cell r="D290" t="str">
            <v>댐운영관리(통신비)</v>
          </cell>
          <cell r="E290">
            <v>1215052</v>
          </cell>
        </row>
        <row r="291">
          <cell r="D291" t="str">
            <v>댐운영관리(전력수도료)</v>
          </cell>
          <cell r="E291">
            <v>1756439</v>
          </cell>
        </row>
        <row r="292">
          <cell r="D292" t="str">
            <v>댐운영관리(연료유지비)</v>
          </cell>
          <cell r="E292">
            <v>234800</v>
          </cell>
        </row>
        <row r="293">
          <cell r="D293" t="str">
            <v>댐운영관리(세금공과금)</v>
          </cell>
          <cell r="E293">
            <v>75248538</v>
          </cell>
        </row>
        <row r="294">
          <cell r="D294" t="str">
            <v>댐운영관리(소모품비)</v>
          </cell>
          <cell r="E294">
            <v>513652</v>
          </cell>
        </row>
        <row r="295">
          <cell r="D295" t="str">
            <v>댐운영관리(피복비)</v>
          </cell>
          <cell r="E295">
            <v>500</v>
          </cell>
        </row>
        <row r="296">
          <cell r="D296" t="str">
            <v>댐운영관리(도서인쇄비)</v>
          </cell>
          <cell r="E296">
            <v>163205</v>
          </cell>
        </row>
        <row r="297">
          <cell r="D297" t="str">
            <v>댐운영관리(지급임차료)</v>
          </cell>
          <cell r="E297">
            <v>814116</v>
          </cell>
        </row>
        <row r="298">
          <cell r="D298" t="str">
            <v>댐운영관리(감가상각비)</v>
          </cell>
          <cell r="E298">
            <v>114427676</v>
          </cell>
        </row>
        <row r="299">
          <cell r="D299" t="str">
            <v>댐운영관리(수선유지비)</v>
          </cell>
          <cell r="E299">
            <v>30567667</v>
          </cell>
        </row>
        <row r="300">
          <cell r="D300" t="str">
            <v>댐운영관리(차량비)</v>
          </cell>
          <cell r="E300">
            <v>753500</v>
          </cell>
        </row>
        <row r="301">
          <cell r="D301" t="str">
            <v>댐운영관리(보험료)</v>
          </cell>
          <cell r="E301">
            <v>51300</v>
          </cell>
        </row>
        <row r="302">
          <cell r="D302" t="str">
            <v>댐운영관리(지급수수료)</v>
          </cell>
          <cell r="E302">
            <v>8428312</v>
          </cell>
        </row>
        <row r="303">
          <cell r="D303" t="str">
            <v>댐운영관리(업무추진비)</v>
          </cell>
          <cell r="E303">
            <v>33000</v>
          </cell>
        </row>
        <row r="304">
          <cell r="D304" t="str">
            <v>댐운영관리(광고선전비)</v>
          </cell>
          <cell r="E304">
            <v>367000</v>
          </cell>
        </row>
        <row r="305">
          <cell r="D305" t="str">
            <v>댐운영관리(교육훈련비)</v>
          </cell>
          <cell r="E305">
            <v>347100</v>
          </cell>
        </row>
        <row r="306">
          <cell r="D306" t="str">
            <v>댐운영관리(조사분석비)</v>
          </cell>
          <cell r="E306">
            <v>2350749</v>
          </cell>
        </row>
        <row r="307">
          <cell r="D307" t="str">
            <v>댐운영관리(포상비)</v>
          </cell>
          <cell r="E307">
            <v>61900</v>
          </cell>
        </row>
        <row r="308">
          <cell r="D308" t="str">
            <v>댐운영관리(등기소송비)</v>
          </cell>
          <cell r="E308">
            <v>546000</v>
          </cell>
        </row>
        <row r="309">
          <cell r="D309" t="str">
            <v>댐운영관리(피해복구비)</v>
          </cell>
          <cell r="E309">
            <v>2747916</v>
          </cell>
        </row>
        <row r="310">
          <cell r="D310" t="str">
            <v>댐운영관리(협력비)</v>
          </cell>
          <cell r="E310">
            <v>95550</v>
          </cell>
        </row>
        <row r="311">
          <cell r="D311" t="str">
            <v>댐운영관리(경상개발비)</v>
          </cell>
          <cell r="E311">
            <v>7757133</v>
          </cell>
        </row>
        <row r="312">
          <cell r="D312" t="str">
            <v>댐운영관리(선박비)</v>
          </cell>
          <cell r="E312">
            <v>590432</v>
          </cell>
        </row>
        <row r="313">
          <cell r="D313" t="str">
            <v>댐운영관리(잡비)</v>
          </cell>
          <cell r="E313">
            <v>632870</v>
          </cell>
        </row>
        <row r="314">
          <cell r="D314" t="str">
            <v>댐운영관리(비급여성복리후생비)</v>
          </cell>
          <cell r="E314">
            <v>7069185</v>
          </cell>
        </row>
        <row r="315">
          <cell r="D315" t="str">
            <v>댐운영관리(예비비)</v>
          </cell>
          <cell r="E315">
            <v>10702971</v>
          </cell>
        </row>
        <row r="316">
          <cell r="D316" t="str">
            <v xml:space="preserve">신재생에너지사업비 </v>
          </cell>
          <cell r="E316">
            <v>53749855</v>
          </cell>
        </row>
        <row r="317">
          <cell r="D317" t="str">
            <v>신재생에너지사업비(조사설계비)</v>
          </cell>
          <cell r="E317">
            <v>274000</v>
          </cell>
        </row>
        <row r="318">
          <cell r="D318" t="str">
            <v>신재생에너지사업비(급여임금)</v>
          </cell>
          <cell r="E318">
            <v>4613423</v>
          </cell>
        </row>
        <row r="319">
          <cell r="D319" t="str">
            <v>신재생에너지사업비(제수당)</v>
          </cell>
          <cell r="E319">
            <v>1561198</v>
          </cell>
        </row>
        <row r="320">
          <cell r="D320" t="str">
            <v>신재생에너지사업비(잡급)</v>
          </cell>
          <cell r="E320">
            <v>771089</v>
          </cell>
        </row>
        <row r="321">
          <cell r="D321" t="str">
            <v>신재생에너지사업비(퇴직금)</v>
          </cell>
          <cell r="E321">
            <v>746468</v>
          </cell>
        </row>
        <row r="322">
          <cell r="D322" t="str">
            <v>신재생에너지사업비(급여성복리후생비)</v>
          </cell>
          <cell r="E322">
            <v>276873</v>
          </cell>
        </row>
        <row r="323">
          <cell r="D323" t="str">
            <v>신재생에너지사업비(여비교통비)</v>
          </cell>
          <cell r="E323">
            <v>443735</v>
          </cell>
        </row>
        <row r="324">
          <cell r="D324" t="str">
            <v>신재생에너지사업비(통신비)</v>
          </cell>
          <cell r="E324">
            <v>192575</v>
          </cell>
        </row>
        <row r="325">
          <cell r="D325" t="str">
            <v>신재생에너지사업비(전력수도료)</v>
          </cell>
          <cell r="E325">
            <v>6500</v>
          </cell>
        </row>
        <row r="326">
          <cell r="D326" t="str">
            <v>신재생에너지사업비(연료유지비)</v>
          </cell>
          <cell r="E326">
            <v>6000</v>
          </cell>
        </row>
        <row r="327">
          <cell r="D327" t="str">
            <v>신재생에너지사업비(세금공과금)</v>
          </cell>
          <cell r="E327">
            <v>1021615</v>
          </cell>
        </row>
        <row r="328">
          <cell r="D328" t="str">
            <v>신재생에너지사업비(소모품비)</v>
          </cell>
          <cell r="E328">
            <v>48800</v>
          </cell>
        </row>
        <row r="329">
          <cell r="D329" t="str">
            <v>신재생에너지사업비(피복비)</v>
          </cell>
          <cell r="E329">
            <v>3900</v>
          </cell>
        </row>
        <row r="330">
          <cell r="D330" t="str">
            <v>신재생에너지사업비(도서인쇄비)</v>
          </cell>
          <cell r="E330">
            <v>10395</v>
          </cell>
        </row>
        <row r="331">
          <cell r="D331" t="str">
            <v>신재생에너지사업비(지급임차료)</v>
          </cell>
          <cell r="E331">
            <v>15648</v>
          </cell>
        </row>
        <row r="332">
          <cell r="D332" t="str">
            <v>신재생에너지사업비(감가상각비)</v>
          </cell>
          <cell r="E332">
            <v>30671389</v>
          </cell>
        </row>
        <row r="333">
          <cell r="D333" t="str">
            <v>신재생에너지사업비(수선유지비)</v>
          </cell>
          <cell r="E333">
            <v>8507940</v>
          </cell>
        </row>
        <row r="334">
          <cell r="D334" t="str">
            <v>신재생에너지사업비(차량비)</v>
          </cell>
          <cell r="E334">
            <v>60500</v>
          </cell>
        </row>
        <row r="335">
          <cell r="D335" t="str">
            <v>신재생에너지사업비(보험료)</v>
          </cell>
          <cell r="E335">
            <v>407000</v>
          </cell>
        </row>
        <row r="336">
          <cell r="D336" t="str">
            <v>신재생에너지사업비(지급수수료)</v>
          </cell>
          <cell r="E336">
            <v>627810</v>
          </cell>
        </row>
        <row r="337">
          <cell r="D337" t="str">
            <v>신재생에너지사업비(업무추진비)</v>
          </cell>
          <cell r="E337">
            <v>3500</v>
          </cell>
        </row>
        <row r="338">
          <cell r="D338" t="str">
            <v>신재생에너지사업비(광고선전비)</v>
          </cell>
          <cell r="E338">
            <v>30000</v>
          </cell>
        </row>
        <row r="339">
          <cell r="D339" t="str">
            <v>신재생에너지사업비(교육훈련비)</v>
          </cell>
          <cell r="E339">
            <v>27600</v>
          </cell>
        </row>
        <row r="340">
          <cell r="D340" t="str">
            <v>신재생에너지사업비(조사분석비)</v>
          </cell>
          <cell r="E340">
            <v>6000</v>
          </cell>
        </row>
        <row r="341">
          <cell r="D341" t="str">
            <v>신재생에너지사업비(포상비)</v>
          </cell>
          <cell r="E341">
            <v>13000</v>
          </cell>
        </row>
        <row r="342">
          <cell r="D342" t="str">
            <v>신재생에너지사업비(피해복구비)</v>
          </cell>
          <cell r="E342">
            <v>0</v>
          </cell>
        </row>
        <row r="343">
          <cell r="D343" t="str">
            <v>신재생에너지사업비(협력비)</v>
          </cell>
          <cell r="E343">
            <v>19000</v>
          </cell>
        </row>
        <row r="344">
          <cell r="D344" t="str">
            <v>신재생에너지사업비(재료비)</v>
          </cell>
          <cell r="E344">
            <v>1004887</v>
          </cell>
        </row>
        <row r="345">
          <cell r="D345" t="str">
            <v>신재생에너지사업비(경상개발비)</v>
          </cell>
          <cell r="E345">
            <v>247000</v>
          </cell>
        </row>
        <row r="346">
          <cell r="D346" t="str">
            <v>신재생에너지사업비(잡비)</v>
          </cell>
          <cell r="E346">
            <v>40530</v>
          </cell>
        </row>
        <row r="347">
          <cell r="D347" t="str">
            <v>신재생에너지사업비(비급여성복리후생비)</v>
          </cell>
          <cell r="E347">
            <v>843502</v>
          </cell>
        </row>
        <row r="348">
          <cell r="D348" t="str">
            <v>신재생에너지사업비(예비비)</v>
          </cell>
          <cell r="E348">
            <v>1247978</v>
          </cell>
        </row>
        <row r="349">
          <cell r="D349" t="str">
            <v xml:space="preserve">수자원개발비 </v>
          </cell>
          <cell r="E349">
            <v>336376000</v>
          </cell>
        </row>
        <row r="350">
          <cell r="D350" t="str">
            <v>수자원개발비(순공사비)</v>
          </cell>
          <cell r="E350">
            <v>171101800</v>
          </cell>
        </row>
        <row r="351">
          <cell r="D351" t="str">
            <v>수자원개발비(보상비)</v>
          </cell>
          <cell r="E351">
            <v>116646000</v>
          </cell>
        </row>
        <row r="352">
          <cell r="D352" t="str">
            <v>수자원개발비(조사설계비)</v>
          </cell>
          <cell r="E352">
            <v>32283696</v>
          </cell>
        </row>
        <row r="353">
          <cell r="D353" t="str">
            <v>수자원개발비(급여임금)</v>
          </cell>
          <cell r="E353">
            <v>5772635</v>
          </cell>
        </row>
        <row r="354">
          <cell r="D354" t="str">
            <v>수자원개발비(제수당)</v>
          </cell>
          <cell r="E354">
            <v>1954732</v>
          </cell>
        </row>
        <row r="355">
          <cell r="D355" t="str">
            <v>수자원개발비(잡급)</v>
          </cell>
          <cell r="E355">
            <v>47553</v>
          </cell>
        </row>
        <row r="356">
          <cell r="D356" t="str">
            <v>수자원개발비(퇴직금)</v>
          </cell>
          <cell r="E356">
            <v>934783</v>
          </cell>
        </row>
        <row r="357">
          <cell r="D357" t="str">
            <v>수자원개발비(급여성복리후생비)</v>
          </cell>
          <cell r="E357">
            <v>372447</v>
          </cell>
        </row>
        <row r="358">
          <cell r="D358" t="str">
            <v>수자원개발비(여비교통비)</v>
          </cell>
          <cell r="E358">
            <v>533699</v>
          </cell>
        </row>
        <row r="359">
          <cell r="D359" t="str">
            <v>수자원개발비(통신비)</v>
          </cell>
          <cell r="E359">
            <v>79365</v>
          </cell>
        </row>
        <row r="360">
          <cell r="D360" t="str">
            <v>수자원개발비(전력수도료)</v>
          </cell>
          <cell r="E360">
            <v>147339</v>
          </cell>
        </row>
        <row r="361">
          <cell r="D361" t="str">
            <v>수자원개발비(연료유지비)</v>
          </cell>
          <cell r="E361">
            <v>25054</v>
          </cell>
        </row>
        <row r="362">
          <cell r="D362" t="str">
            <v>수자원개발비(세금공과금)</v>
          </cell>
          <cell r="E362">
            <v>11756</v>
          </cell>
        </row>
        <row r="363">
          <cell r="D363" t="str">
            <v>수자원개발비(소모품비)</v>
          </cell>
          <cell r="E363">
            <v>62220</v>
          </cell>
        </row>
        <row r="364">
          <cell r="D364" t="str">
            <v>수자원개발비(도서인쇄비)</v>
          </cell>
          <cell r="E364">
            <v>11861</v>
          </cell>
        </row>
        <row r="365">
          <cell r="D365" t="str">
            <v>수자원개발비(지급임차료)</v>
          </cell>
          <cell r="E365">
            <v>31296</v>
          </cell>
        </row>
        <row r="366">
          <cell r="D366" t="str">
            <v>수자원개발비(감가상각비)</v>
          </cell>
          <cell r="E366">
            <v>141130</v>
          </cell>
        </row>
        <row r="367">
          <cell r="D367" t="str">
            <v>수자원개발비(수선유지비)</v>
          </cell>
          <cell r="E367">
            <v>32500</v>
          </cell>
        </row>
        <row r="368">
          <cell r="D368" t="str">
            <v>수자원개발비(차량비)</v>
          </cell>
          <cell r="E368">
            <v>111000</v>
          </cell>
        </row>
        <row r="369">
          <cell r="D369" t="str">
            <v>수자원개발비(보험료)</v>
          </cell>
          <cell r="E369">
            <v>7000</v>
          </cell>
        </row>
        <row r="370">
          <cell r="D370" t="str">
            <v>수자원개발비(지급수수료)</v>
          </cell>
          <cell r="E370">
            <v>795510</v>
          </cell>
        </row>
        <row r="371">
          <cell r="D371" t="str">
            <v>수자원개발비(업무추진비)</v>
          </cell>
          <cell r="E371">
            <v>11500</v>
          </cell>
        </row>
        <row r="372">
          <cell r="D372" t="str">
            <v>수자원개발비(광고선전비)</v>
          </cell>
          <cell r="E372">
            <v>21000</v>
          </cell>
        </row>
        <row r="373">
          <cell r="D373" t="str">
            <v>수자원개발비(교육훈련비)</v>
          </cell>
          <cell r="E373">
            <v>39700</v>
          </cell>
        </row>
        <row r="374">
          <cell r="D374" t="str">
            <v>수자원개발비(조사분석비)</v>
          </cell>
          <cell r="E374">
            <v>1000</v>
          </cell>
        </row>
        <row r="375">
          <cell r="D375" t="str">
            <v>수자원개발비(포상비)</v>
          </cell>
          <cell r="E375">
            <v>3000</v>
          </cell>
        </row>
        <row r="376">
          <cell r="D376" t="str">
            <v>수자원개발비(피해복구비)</v>
          </cell>
          <cell r="E376">
            <v>950326</v>
          </cell>
        </row>
        <row r="377">
          <cell r="D377" t="str">
            <v>수자원개발비(협력비)</v>
          </cell>
          <cell r="E377">
            <v>11500</v>
          </cell>
        </row>
        <row r="378">
          <cell r="D378" t="str">
            <v>수자원개발비(선박비)</v>
          </cell>
          <cell r="E378">
            <v>4239</v>
          </cell>
        </row>
        <row r="379">
          <cell r="D379" t="str">
            <v>수자원개발비(잡비)</v>
          </cell>
          <cell r="E379">
            <v>58950</v>
          </cell>
        </row>
        <row r="380">
          <cell r="D380" t="str">
            <v>수자원개발비(비급여성복리후생비)</v>
          </cell>
          <cell r="E380">
            <v>1075049</v>
          </cell>
        </row>
        <row r="381">
          <cell r="D381" t="str">
            <v>수자원개발비(부가가치세)</v>
          </cell>
          <cell r="E381">
            <v>1534103</v>
          </cell>
        </row>
        <row r="382">
          <cell r="D382" t="str">
            <v>수자원개발비(예비비)</v>
          </cell>
          <cell r="E382">
            <v>1562257</v>
          </cell>
        </row>
        <row r="383">
          <cell r="D383" t="str">
            <v xml:space="preserve">지방수도건설비 </v>
          </cell>
          <cell r="E383">
            <v>0</v>
          </cell>
        </row>
        <row r="384">
          <cell r="D384" t="str">
            <v>지방수도건설비(순공사비)</v>
          </cell>
          <cell r="E384">
            <v>0</v>
          </cell>
        </row>
        <row r="385">
          <cell r="D385" t="str">
            <v xml:space="preserve">하수도건설비 </v>
          </cell>
          <cell r="E385">
            <v>10431000</v>
          </cell>
        </row>
        <row r="386">
          <cell r="D386" t="str">
            <v>하수도건설비(순공사비)</v>
          </cell>
          <cell r="E386">
            <v>9116000</v>
          </cell>
        </row>
        <row r="387">
          <cell r="D387" t="str">
            <v>하수도건설비(보상비)</v>
          </cell>
          <cell r="E387">
            <v>18000</v>
          </cell>
        </row>
        <row r="388">
          <cell r="D388" t="str">
            <v>하수도건설비(급여임금)</v>
          </cell>
          <cell r="E388">
            <v>538156</v>
          </cell>
        </row>
        <row r="389">
          <cell r="D389" t="str">
            <v>하수도건설비(제수당)</v>
          </cell>
          <cell r="E389">
            <v>182223</v>
          </cell>
        </row>
        <row r="390">
          <cell r="D390" t="str">
            <v>하수도건설비(퇴직금)</v>
          </cell>
          <cell r="E390">
            <v>87142</v>
          </cell>
        </row>
        <row r="391">
          <cell r="D391" t="str">
            <v>하수도건설비(급여성복리후생비)</v>
          </cell>
          <cell r="E391">
            <v>26393</v>
          </cell>
        </row>
        <row r="392">
          <cell r="D392" t="str">
            <v>하수도건설비(여비교통비)</v>
          </cell>
          <cell r="E392">
            <v>34041</v>
          </cell>
        </row>
        <row r="393">
          <cell r="D393" t="str">
            <v>하수도건설비(통신비)</v>
          </cell>
          <cell r="E393">
            <v>765</v>
          </cell>
        </row>
        <row r="394">
          <cell r="D394" t="str">
            <v>하수도건설비(소모품비)</v>
          </cell>
          <cell r="E394">
            <v>1440</v>
          </cell>
        </row>
        <row r="395">
          <cell r="D395" t="str">
            <v>하수도건설비(도서인쇄비)</v>
          </cell>
          <cell r="E395">
            <v>479</v>
          </cell>
        </row>
        <row r="396">
          <cell r="D396" t="str">
            <v>하수도건설비(지급임차료)</v>
          </cell>
          <cell r="E396">
            <v>0</v>
          </cell>
        </row>
        <row r="397">
          <cell r="D397" t="str">
            <v>하수도건설비(감가상각비)</v>
          </cell>
          <cell r="E397">
            <v>158</v>
          </cell>
        </row>
        <row r="398">
          <cell r="D398" t="str">
            <v>하수도건설비(지급수수료)</v>
          </cell>
          <cell r="E398">
            <v>3000</v>
          </cell>
        </row>
        <row r="399">
          <cell r="D399" t="str">
            <v>하수도건설비(교육훈련비)</v>
          </cell>
          <cell r="E399">
            <v>2750</v>
          </cell>
        </row>
        <row r="400">
          <cell r="D400" t="str">
            <v>하수도건설비(피해복구비)</v>
          </cell>
          <cell r="E400">
            <v>192187</v>
          </cell>
        </row>
        <row r="401">
          <cell r="D401" t="str">
            <v>하수도건설비(잡비)</v>
          </cell>
          <cell r="E401">
            <v>2160</v>
          </cell>
        </row>
        <row r="402">
          <cell r="D402" t="str">
            <v>하수도건설비(비급여성복리후생비)</v>
          </cell>
          <cell r="E402">
            <v>80473</v>
          </cell>
        </row>
        <row r="403">
          <cell r="D403" t="str">
            <v>하수도건설비(예비비)</v>
          </cell>
          <cell r="E403">
            <v>145633</v>
          </cell>
        </row>
        <row r="404">
          <cell r="D404" t="str">
            <v xml:space="preserve">수탁사업비 </v>
          </cell>
          <cell r="E404">
            <v>93542000</v>
          </cell>
        </row>
        <row r="405">
          <cell r="D405" t="str">
            <v>수탁사업비(순공사비)</v>
          </cell>
          <cell r="E405">
            <v>41000215</v>
          </cell>
        </row>
        <row r="406">
          <cell r="D406" t="str">
            <v>수탁사업비(조사설계비)</v>
          </cell>
          <cell r="E406">
            <v>41087941</v>
          </cell>
        </row>
        <row r="407">
          <cell r="D407" t="str">
            <v>수탁사업비(급여임금)</v>
          </cell>
          <cell r="E407">
            <v>2883505</v>
          </cell>
        </row>
        <row r="408">
          <cell r="D408" t="str">
            <v>수탁사업비(제수당)</v>
          </cell>
          <cell r="E408">
            <v>969537</v>
          </cell>
        </row>
        <row r="409">
          <cell r="D409" t="str">
            <v>수탁사업비(잡급)</v>
          </cell>
          <cell r="E409">
            <v>605653</v>
          </cell>
        </row>
        <row r="410">
          <cell r="D410" t="str">
            <v>수탁사업비(퇴직금)</v>
          </cell>
          <cell r="E410">
            <v>460894</v>
          </cell>
        </row>
        <row r="411">
          <cell r="D411" t="str">
            <v>수탁사업비(급여성복리후생비)</v>
          </cell>
          <cell r="E411">
            <v>171960</v>
          </cell>
        </row>
        <row r="412">
          <cell r="D412" t="str">
            <v>수탁사업비(여비교통비)</v>
          </cell>
          <cell r="E412">
            <v>273808</v>
          </cell>
        </row>
        <row r="413">
          <cell r="D413" t="str">
            <v>수탁사업비(통신비)</v>
          </cell>
          <cell r="E413">
            <v>98550</v>
          </cell>
        </row>
        <row r="414">
          <cell r="D414" t="str">
            <v>수탁사업비(전력수도료)</v>
          </cell>
          <cell r="E414">
            <v>5000</v>
          </cell>
        </row>
        <row r="415">
          <cell r="D415" t="str">
            <v>수탁사업비(연료유지비)</v>
          </cell>
          <cell r="E415">
            <v>14895</v>
          </cell>
        </row>
        <row r="416">
          <cell r="D416" t="str">
            <v>수탁사업비(세금공과금)</v>
          </cell>
          <cell r="E416">
            <v>9129</v>
          </cell>
        </row>
        <row r="417">
          <cell r="D417" t="str">
            <v>수탁사업비(소모품비)</v>
          </cell>
          <cell r="E417">
            <v>27500</v>
          </cell>
        </row>
        <row r="418">
          <cell r="D418" t="str">
            <v>수탁사업비(도서인쇄비)</v>
          </cell>
          <cell r="E418">
            <v>9229</v>
          </cell>
        </row>
        <row r="419">
          <cell r="D419" t="str">
            <v>수탁사업비(지급임차료)</v>
          </cell>
          <cell r="E419">
            <v>7824</v>
          </cell>
        </row>
        <row r="420">
          <cell r="D420" t="str">
            <v>수탁사업비(감가상각비)</v>
          </cell>
          <cell r="E420">
            <v>4092407</v>
          </cell>
        </row>
        <row r="421">
          <cell r="D421" t="str">
            <v>수탁사업비(차량비)</v>
          </cell>
          <cell r="E421">
            <v>55300</v>
          </cell>
        </row>
        <row r="422">
          <cell r="D422" t="str">
            <v>수탁사업비(보험료)</v>
          </cell>
          <cell r="E422">
            <v>16000</v>
          </cell>
        </row>
        <row r="423">
          <cell r="D423" t="str">
            <v>수탁사업비(지급수수료)</v>
          </cell>
          <cell r="E423">
            <v>214960</v>
          </cell>
        </row>
        <row r="424">
          <cell r="D424" t="str">
            <v>수탁사업비(업무추진비)</v>
          </cell>
          <cell r="E424">
            <v>3000</v>
          </cell>
        </row>
        <row r="425">
          <cell r="D425" t="str">
            <v>수탁사업비(광고선전비)</v>
          </cell>
          <cell r="E425">
            <v>9000</v>
          </cell>
        </row>
        <row r="426">
          <cell r="D426" t="str">
            <v>수탁사업비(교육훈련비)</v>
          </cell>
          <cell r="E426">
            <v>19900</v>
          </cell>
        </row>
        <row r="427">
          <cell r="D427" t="str">
            <v>수탁사업비(조사분석비)</v>
          </cell>
          <cell r="E427">
            <v>0</v>
          </cell>
        </row>
        <row r="428">
          <cell r="D428" t="str">
            <v>수탁사업비(포상비)</v>
          </cell>
          <cell r="E428">
            <v>700</v>
          </cell>
        </row>
        <row r="429">
          <cell r="D429" t="str">
            <v>수탁사업비(협력비)</v>
          </cell>
          <cell r="E429">
            <v>2000</v>
          </cell>
        </row>
        <row r="430">
          <cell r="D430" t="str">
            <v>수탁사업비(재료비)</v>
          </cell>
          <cell r="E430">
            <v>190058</v>
          </cell>
        </row>
        <row r="431">
          <cell r="D431" t="str">
            <v>수탁사업비(선박비)</v>
          </cell>
          <cell r="E431">
            <v>4239</v>
          </cell>
        </row>
        <row r="432">
          <cell r="D432" t="str">
            <v>수탁사업비(잡비)</v>
          </cell>
          <cell r="E432">
            <v>33580</v>
          </cell>
        </row>
        <row r="433">
          <cell r="D433" t="str">
            <v>수탁사업비(비급여성복리후생비)</v>
          </cell>
          <cell r="E433">
            <v>503330</v>
          </cell>
        </row>
        <row r="434">
          <cell r="D434" t="str">
            <v>수탁사업비(예비비)</v>
          </cell>
          <cell r="E434">
            <v>771886</v>
          </cell>
        </row>
        <row r="435">
          <cell r="D435" t="str">
            <v xml:space="preserve">해외사업비 </v>
          </cell>
          <cell r="E435">
            <v>74553744</v>
          </cell>
        </row>
        <row r="436">
          <cell r="D436" t="str">
            <v>해외사업비(조사설계비)</v>
          </cell>
          <cell r="E436">
            <v>65951000</v>
          </cell>
        </row>
        <row r="437">
          <cell r="D437" t="str">
            <v>해외사업비(급여임금)</v>
          </cell>
          <cell r="E437">
            <v>3962801</v>
          </cell>
        </row>
        <row r="438">
          <cell r="D438" t="str">
            <v>해외사업비(제수당)</v>
          </cell>
          <cell r="E438">
            <v>1341808</v>
          </cell>
        </row>
        <row r="439">
          <cell r="D439" t="str">
            <v>해외사업비(잡급)</v>
          </cell>
          <cell r="E439">
            <v>149538</v>
          </cell>
        </row>
        <row r="440">
          <cell r="D440" t="str">
            <v>해외사업비(퇴직금)</v>
          </cell>
          <cell r="E440">
            <v>641674</v>
          </cell>
        </row>
        <row r="441">
          <cell r="D441" t="str">
            <v>해외사업비(급여성복리후생비)</v>
          </cell>
          <cell r="E441">
            <v>237546</v>
          </cell>
        </row>
        <row r="442">
          <cell r="D442" t="str">
            <v>해외사업비(여비교통비)</v>
          </cell>
          <cell r="E442">
            <v>131671</v>
          </cell>
        </row>
        <row r="443">
          <cell r="D443" t="str">
            <v>해외사업비(통신비)</v>
          </cell>
          <cell r="E443">
            <v>17880</v>
          </cell>
        </row>
        <row r="444">
          <cell r="D444" t="str">
            <v>해외사업비(세금공과금)</v>
          </cell>
          <cell r="E444">
            <v>10800</v>
          </cell>
        </row>
        <row r="445">
          <cell r="D445" t="str">
            <v>해외사업비(소모품비)</v>
          </cell>
          <cell r="E445">
            <v>37740</v>
          </cell>
        </row>
        <row r="446">
          <cell r="D446" t="str">
            <v>해외사업비(도서인쇄비)</v>
          </cell>
          <cell r="E446">
            <v>3250</v>
          </cell>
        </row>
        <row r="447">
          <cell r="D447" t="str">
            <v>해외사업비(지급임차료)</v>
          </cell>
          <cell r="E447">
            <v>18024</v>
          </cell>
        </row>
        <row r="448">
          <cell r="D448" t="str">
            <v>해외사업비(감가상각비)</v>
          </cell>
          <cell r="E448">
            <v>211600</v>
          </cell>
        </row>
        <row r="449">
          <cell r="D449" t="str">
            <v>해외사업비(차량비)</v>
          </cell>
          <cell r="E449">
            <v>39840</v>
          </cell>
        </row>
        <row r="450">
          <cell r="D450" t="str">
            <v>해외사업비(보험료)</v>
          </cell>
          <cell r="E450">
            <v>30000</v>
          </cell>
        </row>
        <row r="451">
          <cell r="D451" t="str">
            <v>해외사업비(지급수수료)</v>
          </cell>
          <cell r="E451">
            <v>33340</v>
          </cell>
        </row>
        <row r="452">
          <cell r="D452" t="str">
            <v>해외사업비(업무추진비)</v>
          </cell>
          <cell r="E452">
            <v>1500</v>
          </cell>
        </row>
        <row r="453">
          <cell r="D453" t="str">
            <v>해외사업비(광고선전비)</v>
          </cell>
          <cell r="E453">
            <v>6000</v>
          </cell>
        </row>
        <row r="454">
          <cell r="D454" t="str">
            <v>해외사업비(교육훈련비)</v>
          </cell>
          <cell r="E454">
            <v>13300</v>
          </cell>
        </row>
        <row r="455">
          <cell r="D455" t="str">
            <v>해외사업비(포상비)</v>
          </cell>
          <cell r="E455">
            <v>1000</v>
          </cell>
        </row>
        <row r="456">
          <cell r="D456" t="str">
            <v>해외사업비(잡비)</v>
          </cell>
          <cell r="E456">
            <v>12120</v>
          </cell>
        </row>
        <row r="457">
          <cell r="D457" t="str">
            <v>해외사업비(비급여성복리후생비)</v>
          </cell>
          <cell r="E457">
            <v>628916</v>
          </cell>
        </row>
        <row r="458">
          <cell r="D458" t="str">
            <v>해외사업비(예비비)</v>
          </cell>
          <cell r="E458">
            <v>1072396</v>
          </cell>
        </row>
        <row r="459">
          <cell r="D459" t="str">
            <v xml:space="preserve">골재조사비 </v>
          </cell>
          <cell r="E459">
            <v>600000</v>
          </cell>
        </row>
        <row r="460">
          <cell r="D460" t="str">
            <v>골재조사비(조사설계비)</v>
          </cell>
          <cell r="E460">
            <v>600000</v>
          </cell>
        </row>
        <row r="461">
          <cell r="D461" t="str">
            <v xml:space="preserve">골재단지관리비 </v>
          </cell>
          <cell r="E461">
            <v>14604092</v>
          </cell>
        </row>
        <row r="462">
          <cell r="D462" t="str">
            <v>골재단지관리비(조사설계비)</v>
          </cell>
          <cell r="E462">
            <v>13617800</v>
          </cell>
        </row>
        <row r="463">
          <cell r="D463" t="str">
            <v>골재단지관리비(급여임금)</v>
          </cell>
          <cell r="E463">
            <v>440311</v>
          </cell>
        </row>
        <row r="464">
          <cell r="D464" t="str">
            <v>골재단지관리비(제수당)</v>
          </cell>
          <cell r="E464">
            <v>149090</v>
          </cell>
        </row>
        <row r="465">
          <cell r="D465" t="str">
            <v>골재단지관리비(퇴직금)</v>
          </cell>
          <cell r="E465">
            <v>71297</v>
          </cell>
        </row>
        <row r="466">
          <cell r="D466" t="str">
            <v>골재단지관리비(급여성복리후생비)</v>
          </cell>
          <cell r="E466">
            <v>26393</v>
          </cell>
        </row>
        <row r="467">
          <cell r="D467" t="str">
            <v>골재단지관리비(여비교통비)</v>
          </cell>
          <cell r="E467">
            <v>24240</v>
          </cell>
        </row>
        <row r="468">
          <cell r="D468" t="str">
            <v>골재단지관리비(소모품비)</v>
          </cell>
          <cell r="E468">
            <v>4700</v>
          </cell>
        </row>
        <row r="469">
          <cell r="D469" t="str">
            <v>골재단지관리비(감가상각비)</v>
          </cell>
          <cell r="E469">
            <v>74284</v>
          </cell>
        </row>
        <row r="470">
          <cell r="D470" t="str">
            <v>골재단지관리비(차량비)</v>
          </cell>
          <cell r="E470">
            <v>3360</v>
          </cell>
        </row>
        <row r="471">
          <cell r="D471" t="str">
            <v>골재단지관리비(광고선전비)</v>
          </cell>
          <cell r="E471">
            <v>2000</v>
          </cell>
        </row>
        <row r="472">
          <cell r="D472" t="str">
            <v>골재단지관리비(교육훈련비)</v>
          </cell>
          <cell r="E472">
            <v>2800</v>
          </cell>
        </row>
        <row r="473">
          <cell r="D473" t="str">
            <v>골재단지관리비(협력비)</v>
          </cell>
          <cell r="E473">
            <v>2000</v>
          </cell>
        </row>
        <row r="474">
          <cell r="D474" t="str">
            <v>골재단지관리비(잡비)</v>
          </cell>
          <cell r="E474">
            <v>2720</v>
          </cell>
        </row>
        <row r="475">
          <cell r="D475" t="str">
            <v>골재단지관리비(비급여성복리후생비)</v>
          </cell>
          <cell r="E475">
            <v>63942</v>
          </cell>
        </row>
        <row r="476">
          <cell r="D476" t="str">
            <v>골재단지관리비(예비비)</v>
          </cell>
          <cell r="E476">
            <v>119155</v>
          </cell>
        </row>
        <row r="477">
          <cell r="D477" t="str">
            <v xml:space="preserve">아라뱃길운영비 </v>
          </cell>
          <cell r="E477">
            <v>46668243</v>
          </cell>
        </row>
        <row r="478">
          <cell r="D478" t="str">
            <v>아라뱃길운영비(조사설계비)</v>
          </cell>
          <cell r="E478">
            <v>0</v>
          </cell>
        </row>
        <row r="479">
          <cell r="D479" t="str">
            <v>아라뱃길운영비(급여임금)</v>
          </cell>
          <cell r="E479">
            <v>3962802</v>
          </cell>
        </row>
        <row r="480">
          <cell r="D480" t="str">
            <v>아라뱃길운영비(제수당)</v>
          </cell>
          <cell r="E480">
            <v>1341807</v>
          </cell>
        </row>
        <row r="481">
          <cell r="D481" t="str">
            <v>아라뱃길운영비(잡급)</v>
          </cell>
          <cell r="E481">
            <v>423981</v>
          </cell>
        </row>
        <row r="482">
          <cell r="D482" t="str">
            <v>아라뱃길운영비(퇴직금)</v>
          </cell>
          <cell r="E482">
            <v>641675</v>
          </cell>
        </row>
        <row r="483">
          <cell r="D483" t="str">
            <v>아라뱃길운영비(급여성복리후생비)</v>
          </cell>
          <cell r="E483">
            <v>237547</v>
          </cell>
        </row>
        <row r="484">
          <cell r="D484" t="str">
            <v>아라뱃길운영비(여비교통비)</v>
          </cell>
          <cell r="E484">
            <v>389793</v>
          </cell>
        </row>
        <row r="485">
          <cell r="D485" t="str">
            <v>아라뱃길운영비(통신비)</v>
          </cell>
          <cell r="E485">
            <v>90385</v>
          </cell>
        </row>
        <row r="486">
          <cell r="D486" t="str">
            <v>아라뱃길운영비(전력수도료)</v>
          </cell>
          <cell r="E486">
            <v>34501</v>
          </cell>
        </row>
        <row r="487">
          <cell r="D487" t="str">
            <v>아라뱃길운영비(연료유지비)</v>
          </cell>
          <cell r="E487">
            <v>32403</v>
          </cell>
        </row>
        <row r="488">
          <cell r="D488" t="str">
            <v>아라뱃길운영비(세금공과금)</v>
          </cell>
          <cell r="E488">
            <v>1300240</v>
          </cell>
        </row>
        <row r="489">
          <cell r="D489" t="str">
            <v>아라뱃길운영비(소모품비)</v>
          </cell>
          <cell r="E489">
            <v>40500</v>
          </cell>
        </row>
        <row r="490">
          <cell r="D490" t="str">
            <v>아라뱃길운영비(도서인쇄비)</v>
          </cell>
          <cell r="E490">
            <v>7363</v>
          </cell>
        </row>
        <row r="491">
          <cell r="D491" t="str">
            <v>아라뱃길운영비(지급임차료)</v>
          </cell>
          <cell r="E491">
            <v>60024</v>
          </cell>
        </row>
        <row r="492">
          <cell r="D492" t="str">
            <v>아라뱃길운영비(감가상각비)</v>
          </cell>
          <cell r="E492">
            <v>24126720</v>
          </cell>
        </row>
        <row r="493">
          <cell r="D493" t="str">
            <v>아라뱃길운영비(수선유지비)</v>
          </cell>
          <cell r="E493">
            <v>2235000</v>
          </cell>
        </row>
        <row r="494">
          <cell r="D494" t="str">
            <v>아라뱃길운영비(차량비)</v>
          </cell>
          <cell r="E494">
            <v>109060</v>
          </cell>
        </row>
        <row r="495">
          <cell r="D495" t="str">
            <v>아라뱃길운영비(보험료)</v>
          </cell>
          <cell r="E495">
            <v>70000</v>
          </cell>
        </row>
        <row r="496">
          <cell r="D496" t="str">
            <v>아라뱃길운영비(지급수수료)</v>
          </cell>
          <cell r="E496">
            <v>7683238</v>
          </cell>
        </row>
        <row r="497">
          <cell r="D497" t="str">
            <v>아라뱃길운영비(업무추진비)</v>
          </cell>
          <cell r="E497">
            <v>3000</v>
          </cell>
        </row>
        <row r="498">
          <cell r="D498" t="str">
            <v>아라뱃길운영비(광고선전비)</v>
          </cell>
          <cell r="E498">
            <v>15000</v>
          </cell>
        </row>
        <row r="499">
          <cell r="D499" t="str">
            <v>아라뱃길운영비(교육훈련비)</v>
          </cell>
          <cell r="E499">
            <v>17900</v>
          </cell>
        </row>
        <row r="500">
          <cell r="D500" t="str">
            <v>아라뱃길운영비(조사분석비)</v>
          </cell>
          <cell r="E500">
            <v>0</v>
          </cell>
        </row>
        <row r="501">
          <cell r="D501" t="str">
            <v>아라뱃길운영비(포상비)</v>
          </cell>
          <cell r="E501">
            <v>11000</v>
          </cell>
        </row>
        <row r="502">
          <cell r="D502" t="str">
            <v>아라뱃길운영비(협력비)</v>
          </cell>
          <cell r="E502">
            <v>17000</v>
          </cell>
        </row>
        <row r="503">
          <cell r="D503" t="str">
            <v>아라뱃길운영비(재료비)</v>
          </cell>
          <cell r="E503">
            <v>803155</v>
          </cell>
        </row>
        <row r="504">
          <cell r="D504" t="str">
            <v>아라뱃길운영비(선박비)</v>
          </cell>
          <cell r="E504">
            <v>63000</v>
          </cell>
        </row>
        <row r="505">
          <cell r="D505" t="str">
            <v>아라뱃길운영비(잡비)</v>
          </cell>
          <cell r="E505">
            <v>12320</v>
          </cell>
        </row>
        <row r="506">
          <cell r="D506" t="str">
            <v>아라뱃길운영비(판매광고선전)</v>
          </cell>
          <cell r="E506">
            <v>0</v>
          </cell>
        </row>
        <row r="507">
          <cell r="D507" t="str">
            <v>아라뱃길운영비(판매촉진비)</v>
          </cell>
          <cell r="E507">
            <v>0</v>
          </cell>
        </row>
        <row r="508">
          <cell r="D508" t="str">
            <v>아라뱃길운영비(판매수수료)</v>
          </cell>
          <cell r="E508">
            <v>0</v>
          </cell>
        </row>
        <row r="509">
          <cell r="D509" t="str">
            <v>아라뱃길운영비(비급여성복리후생비)</v>
          </cell>
          <cell r="E509">
            <v>730979</v>
          </cell>
        </row>
        <row r="510">
          <cell r="D510" t="str">
            <v>아라뱃길운영비(부가가치세)</v>
          </cell>
          <cell r="E510">
            <v>1135455</v>
          </cell>
        </row>
        <row r="511">
          <cell r="D511" t="str">
            <v>아라뱃길운영비(예비비)</v>
          </cell>
          <cell r="E511">
            <v>1072395</v>
          </cell>
        </row>
        <row r="512">
          <cell r="D512" t="str">
            <v xml:space="preserve">4대강관리비 </v>
          </cell>
          <cell r="E512">
            <v>36784936</v>
          </cell>
        </row>
        <row r="513">
          <cell r="D513" t="str">
            <v>4대강관리비(급여임금)</v>
          </cell>
          <cell r="E513">
            <v>6928462</v>
          </cell>
        </row>
        <row r="514">
          <cell r="D514" t="str">
            <v>4대강관리비(제수당)</v>
          </cell>
          <cell r="E514">
            <v>2344122</v>
          </cell>
        </row>
        <row r="515">
          <cell r="D515" t="str">
            <v>4대강관리비(잡급)</v>
          </cell>
          <cell r="E515">
            <v>494686</v>
          </cell>
        </row>
        <row r="516">
          <cell r="D516" t="str">
            <v>4대강관리비(퇴직금)</v>
          </cell>
          <cell r="E516">
            <v>1120722</v>
          </cell>
        </row>
        <row r="517">
          <cell r="D517" t="str">
            <v>4대강관리비(급여성복리후생비)</v>
          </cell>
          <cell r="E517">
            <v>415907</v>
          </cell>
        </row>
        <row r="518">
          <cell r="D518" t="str">
            <v>4대강관리비(여비교통비)</v>
          </cell>
          <cell r="E518">
            <v>641547</v>
          </cell>
        </row>
        <row r="519">
          <cell r="D519" t="str">
            <v>4대강관리비(통신비)</v>
          </cell>
          <cell r="E519">
            <v>628330</v>
          </cell>
        </row>
        <row r="520">
          <cell r="D520" t="str">
            <v>4대강관리비(전력수도료)</v>
          </cell>
          <cell r="E520">
            <v>38140</v>
          </cell>
        </row>
        <row r="521">
          <cell r="D521" t="str">
            <v>4대강관리비(연료유지비)</v>
          </cell>
          <cell r="E521">
            <v>65284</v>
          </cell>
        </row>
        <row r="522">
          <cell r="D522" t="str">
            <v>4대강관리비(세금공과금)</v>
          </cell>
          <cell r="E522">
            <v>68258</v>
          </cell>
        </row>
        <row r="523">
          <cell r="D523" t="str">
            <v>4대강관리비(소모품비)</v>
          </cell>
          <cell r="E523">
            <v>70500</v>
          </cell>
        </row>
        <row r="524">
          <cell r="D524" t="str">
            <v>4대강관리비(도서인쇄비)</v>
          </cell>
          <cell r="E524">
            <v>13286</v>
          </cell>
        </row>
        <row r="525">
          <cell r="D525" t="str">
            <v>4대강관리비(지급임차료)</v>
          </cell>
          <cell r="E525">
            <v>185196</v>
          </cell>
        </row>
        <row r="526">
          <cell r="D526" t="str">
            <v>4대강관리비(감가상각비)</v>
          </cell>
          <cell r="E526">
            <v>1112175</v>
          </cell>
        </row>
        <row r="527">
          <cell r="D527" t="str">
            <v>4대강관리비(수선유지비)</v>
          </cell>
          <cell r="E527">
            <v>6000000</v>
          </cell>
        </row>
        <row r="528">
          <cell r="D528" t="str">
            <v>4대강관리비(차량비)</v>
          </cell>
          <cell r="E528">
            <v>256440</v>
          </cell>
        </row>
        <row r="529">
          <cell r="D529" t="str">
            <v>4대강관리비(보험료)</v>
          </cell>
          <cell r="E529">
            <v>418500</v>
          </cell>
        </row>
        <row r="530">
          <cell r="D530" t="str">
            <v>4대강관리비(지급수수료)</v>
          </cell>
          <cell r="E530">
            <v>6744064</v>
          </cell>
        </row>
        <row r="531">
          <cell r="D531" t="str">
            <v>4대강관리비(업무추진비)</v>
          </cell>
          <cell r="E531">
            <v>16500</v>
          </cell>
        </row>
        <row r="532">
          <cell r="D532" t="str">
            <v>4대강관리비(광고선전비)</v>
          </cell>
          <cell r="E532">
            <v>35000</v>
          </cell>
        </row>
        <row r="533">
          <cell r="D533" t="str">
            <v>4대강관리비(교육훈련비)</v>
          </cell>
          <cell r="E533">
            <v>41400</v>
          </cell>
        </row>
        <row r="534">
          <cell r="D534" t="str">
            <v>4대강관리비(조사분석비)</v>
          </cell>
          <cell r="E534">
            <v>20500</v>
          </cell>
        </row>
        <row r="535">
          <cell r="D535" t="str">
            <v>4대강관리비(포상비)</v>
          </cell>
          <cell r="E535">
            <v>4000</v>
          </cell>
        </row>
        <row r="536">
          <cell r="D536" t="str">
            <v>4대강관리비(피해복구비)</v>
          </cell>
          <cell r="E536">
            <v>2200000</v>
          </cell>
        </row>
        <row r="537">
          <cell r="D537" t="str">
            <v>4대강관리비(협력비)</v>
          </cell>
          <cell r="E537">
            <v>21200</v>
          </cell>
        </row>
        <row r="538">
          <cell r="D538" t="str">
            <v>4대강관리비(재료비)</v>
          </cell>
          <cell r="E538">
            <v>725918</v>
          </cell>
        </row>
        <row r="539">
          <cell r="D539" t="str">
            <v>4대강관리비(선박비)</v>
          </cell>
          <cell r="E539">
            <v>226836</v>
          </cell>
        </row>
        <row r="540">
          <cell r="D540" t="str">
            <v>4대강관리비(잡비)</v>
          </cell>
          <cell r="E540">
            <v>111990</v>
          </cell>
        </row>
        <row r="541">
          <cell r="D541" t="str">
            <v>4대강관리비(비급여성복리후생비)</v>
          </cell>
          <cell r="E541">
            <v>1311501</v>
          </cell>
        </row>
        <row r="542">
          <cell r="D542" t="str">
            <v>4대강관리비(부가가치세)</v>
          </cell>
          <cell r="E542">
            <v>2650455</v>
          </cell>
        </row>
        <row r="543">
          <cell r="D543" t="str">
            <v>4대강관리비(예비비)</v>
          </cell>
          <cell r="E543">
            <v>1874017</v>
          </cell>
        </row>
        <row r="544">
          <cell r="D544" t="str">
            <v xml:space="preserve">일반관리비 </v>
          </cell>
          <cell r="E544">
            <v>31206775</v>
          </cell>
        </row>
        <row r="545">
          <cell r="D545" t="str">
            <v>일반관리비(급여임금)</v>
          </cell>
          <cell r="E545">
            <v>24545728</v>
          </cell>
        </row>
        <row r="546">
          <cell r="D546" t="str">
            <v>일반관리비(예비비)</v>
          </cell>
          <cell r="E546">
            <v>6661047</v>
          </cell>
        </row>
        <row r="547">
          <cell r="D547" t="str">
            <v xml:space="preserve">일반관리비 </v>
          </cell>
          <cell r="E547">
            <v>8338201</v>
          </cell>
        </row>
        <row r="548">
          <cell r="D548" t="str">
            <v>일반관리비(제수당)</v>
          </cell>
          <cell r="E548">
            <v>8338201</v>
          </cell>
        </row>
        <row r="549">
          <cell r="D549" t="str">
            <v xml:space="preserve">일반관리비 </v>
          </cell>
          <cell r="E549">
            <v>3476870</v>
          </cell>
        </row>
        <row r="550">
          <cell r="D550" t="str">
            <v>일반관리비(잡급)</v>
          </cell>
          <cell r="E550">
            <v>3476870</v>
          </cell>
        </row>
        <row r="551">
          <cell r="D551" t="str">
            <v>일반관리비(잡급(직무활동))</v>
          </cell>
          <cell r="E551">
            <v>0</v>
          </cell>
        </row>
        <row r="552">
          <cell r="D552" t="str">
            <v xml:space="preserve">일반관리비 </v>
          </cell>
          <cell r="E552">
            <v>3982689</v>
          </cell>
        </row>
        <row r="553">
          <cell r="D553" t="str">
            <v>일반관리비(퇴직금)</v>
          </cell>
          <cell r="E553">
            <v>3982689</v>
          </cell>
        </row>
        <row r="554">
          <cell r="D554" t="str">
            <v xml:space="preserve">일반관리비 </v>
          </cell>
          <cell r="E554">
            <v>6384742</v>
          </cell>
        </row>
        <row r="555">
          <cell r="D555" t="str">
            <v>일반관리비(비급여성복리후생비)</v>
          </cell>
          <cell r="E555">
            <v>6384742</v>
          </cell>
        </row>
        <row r="556">
          <cell r="D556" t="str">
            <v xml:space="preserve">일반관리비 </v>
          </cell>
          <cell r="E556">
            <v>2237159</v>
          </cell>
        </row>
        <row r="557">
          <cell r="D557" t="str">
            <v>일반관리비(급여성복리후생비)</v>
          </cell>
          <cell r="E557">
            <v>2237159</v>
          </cell>
        </row>
        <row r="558">
          <cell r="D558" t="str">
            <v xml:space="preserve">일반관리비 </v>
          </cell>
          <cell r="E558">
            <v>1838050</v>
          </cell>
        </row>
        <row r="559">
          <cell r="D559" t="str">
            <v>일반관리비(여비교통비)</v>
          </cell>
          <cell r="E559">
            <v>1838050</v>
          </cell>
        </row>
        <row r="560">
          <cell r="D560" t="str">
            <v xml:space="preserve">일반관리비 </v>
          </cell>
          <cell r="E560">
            <v>2246700</v>
          </cell>
        </row>
        <row r="561">
          <cell r="D561" t="str">
            <v>일반관리비(통신비)</v>
          </cell>
          <cell r="E561">
            <v>2246700</v>
          </cell>
        </row>
        <row r="562">
          <cell r="D562" t="str">
            <v xml:space="preserve">일반관리비 </v>
          </cell>
          <cell r="E562">
            <v>1201190</v>
          </cell>
        </row>
        <row r="563">
          <cell r="D563" t="str">
            <v>일반관리비(전력수도료)</v>
          </cell>
          <cell r="E563">
            <v>1201190</v>
          </cell>
        </row>
        <row r="564">
          <cell r="D564" t="str">
            <v xml:space="preserve">일반관리비 </v>
          </cell>
          <cell r="E564">
            <v>378111</v>
          </cell>
        </row>
        <row r="565">
          <cell r="D565" t="str">
            <v>일반관리비(연료유지비)</v>
          </cell>
          <cell r="E565">
            <v>378111</v>
          </cell>
        </row>
        <row r="566">
          <cell r="D566" t="str">
            <v xml:space="preserve">일반관리비 </v>
          </cell>
          <cell r="E566">
            <v>4519635</v>
          </cell>
        </row>
        <row r="567">
          <cell r="D567" t="str">
            <v>일반관리비(세금공과금)</v>
          </cell>
          <cell r="E567">
            <v>4519635</v>
          </cell>
        </row>
        <row r="568">
          <cell r="D568" t="str">
            <v xml:space="preserve">일반관리비 </v>
          </cell>
          <cell r="E568">
            <v>495240</v>
          </cell>
        </row>
        <row r="569">
          <cell r="D569" t="str">
            <v>일반관리비(소모품비)</v>
          </cell>
          <cell r="E569">
            <v>495240</v>
          </cell>
        </row>
        <row r="570">
          <cell r="D570" t="str">
            <v xml:space="preserve">일반관리비 </v>
          </cell>
          <cell r="E570">
            <v>201600</v>
          </cell>
        </row>
        <row r="571">
          <cell r="D571" t="str">
            <v>일반관리비(피복비)</v>
          </cell>
          <cell r="E571">
            <v>201600</v>
          </cell>
        </row>
        <row r="572">
          <cell r="D572" t="str">
            <v xml:space="preserve">일반관리비 </v>
          </cell>
          <cell r="E572">
            <v>601037</v>
          </cell>
        </row>
        <row r="573">
          <cell r="D573" t="str">
            <v>일반관리비(도서인쇄비)</v>
          </cell>
          <cell r="E573">
            <v>601037</v>
          </cell>
        </row>
        <row r="574">
          <cell r="D574" t="str">
            <v xml:space="preserve">일반관리비 </v>
          </cell>
          <cell r="E574">
            <v>1250132</v>
          </cell>
        </row>
        <row r="575">
          <cell r="D575" t="str">
            <v>일반관리비(지급임차료)</v>
          </cell>
          <cell r="E575">
            <v>1250132</v>
          </cell>
        </row>
        <row r="576">
          <cell r="D576" t="str">
            <v xml:space="preserve">일반관리비 </v>
          </cell>
          <cell r="E576">
            <v>4464548</v>
          </cell>
        </row>
        <row r="577">
          <cell r="D577" t="str">
            <v>일반관리비(감가상각비)</v>
          </cell>
          <cell r="E577">
            <v>4464548</v>
          </cell>
        </row>
        <row r="578">
          <cell r="D578" t="str">
            <v xml:space="preserve">일반관리비 </v>
          </cell>
          <cell r="E578">
            <v>8419901</v>
          </cell>
        </row>
        <row r="579">
          <cell r="D579" t="str">
            <v>일반관리비(수선유지비)</v>
          </cell>
          <cell r="E579">
            <v>8419901</v>
          </cell>
        </row>
        <row r="580">
          <cell r="D580" t="str">
            <v xml:space="preserve">일반관리비 </v>
          </cell>
          <cell r="E580">
            <v>603600</v>
          </cell>
        </row>
        <row r="581">
          <cell r="D581" t="str">
            <v>일반관리비(차량비)</v>
          </cell>
          <cell r="E581">
            <v>603600</v>
          </cell>
        </row>
        <row r="582">
          <cell r="D582" t="str">
            <v xml:space="preserve">일반관리비 </v>
          </cell>
          <cell r="E582">
            <v>1365600</v>
          </cell>
        </row>
        <row r="583">
          <cell r="D583" t="str">
            <v>일반관리비(보험료)</v>
          </cell>
          <cell r="E583">
            <v>1365600</v>
          </cell>
        </row>
        <row r="584">
          <cell r="D584" t="str">
            <v xml:space="preserve">일반관리비 </v>
          </cell>
          <cell r="E584">
            <v>5987790</v>
          </cell>
        </row>
        <row r="585">
          <cell r="D585" t="str">
            <v>일반관리비(지급수수료)</v>
          </cell>
          <cell r="E585">
            <v>5987790</v>
          </cell>
        </row>
        <row r="586">
          <cell r="D586" t="str">
            <v xml:space="preserve">일반관리비 </v>
          </cell>
          <cell r="E586">
            <v>146500</v>
          </cell>
        </row>
        <row r="587">
          <cell r="D587" t="str">
            <v>일반관리비(업무추진비)</v>
          </cell>
          <cell r="E587">
            <v>146500</v>
          </cell>
        </row>
        <row r="588">
          <cell r="D588" t="str">
            <v xml:space="preserve">일반관리비 </v>
          </cell>
          <cell r="E588">
            <v>10745000</v>
          </cell>
        </row>
        <row r="589">
          <cell r="D589" t="str">
            <v>일반관리비(광고선전비)</v>
          </cell>
          <cell r="E589">
            <v>10745000</v>
          </cell>
        </row>
        <row r="590">
          <cell r="D590" t="str">
            <v xml:space="preserve">일반관리비 </v>
          </cell>
          <cell r="E590">
            <v>5674000</v>
          </cell>
        </row>
        <row r="591">
          <cell r="D591" t="str">
            <v>일반관리비(교육훈련비)</v>
          </cell>
          <cell r="E591">
            <v>5674000</v>
          </cell>
        </row>
        <row r="592">
          <cell r="D592" t="str">
            <v xml:space="preserve">일반관리비 </v>
          </cell>
          <cell r="E592">
            <v>177500</v>
          </cell>
        </row>
        <row r="593">
          <cell r="D593" t="str">
            <v>일반관리비(조사분석비)</v>
          </cell>
          <cell r="E593">
            <v>177500</v>
          </cell>
        </row>
        <row r="594">
          <cell r="D594" t="str">
            <v xml:space="preserve">일반관리비 </v>
          </cell>
          <cell r="E594">
            <v>389500</v>
          </cell>
        </row>
        <row r="595">
          <cell r="D595" t="str">
            <v>일반관리비(포상비)</v>
          </cell>
          <cell r="E595">
            <v>389500</v>
          </cell>
        </row>
        <row r="596">
          <cell r="D596" t="str">
            <v xml:space="preserve">일반관리비 </v>
          </cell>
          <cell r="E596">
            <v>200000</v>
          </cell>
        </row>
        <row r="597">
          <cell r="D597" t="str">
            <v>일반관리비(등기소송비)</v>
          </cell>
          <cell r="E597">
            <v>200000</v>
          </cell>
        </row>
        <row r="598">
          <cell r="D598" t="str">
            <v xml:space="preserve">일반관리비 </v>
          </cell>
          <cell r="E598">
            <v>173200</v>
          </cell>
        </row>
        <row r="599">
          <cell r="D599" t="str">
            <v>일반관리비(협력비)</v>
          </cell>
          <cell r="E599">
            <v>173200</v>
          </cell>
        </row>
        <row r="600">
          <cell r="D600" t="str">
            <v xml:space="preserve">시험연구비 </v>
          </cell>
          <cell r="E600">
            <v>29754521</v>
          </cell>
        </row>
        <row r="601">
          <cell r="D601" t="str">
            <v>시험연구비(조사설계비)</v>
          </cell>
          <cell r="E601">
            <v>3920600</v>
          </cell>
        </row>
        <row r="602">
          <cell r="D602" t="str">
            <v>시험연구비(급여임금)</v>
          </cell>
          <cell r="E602">
            <v>7257280</v>
          </cell>
        </row>
        <row r="603">
          <cell r="D603" t="str">
            <v>시험연구비(제수당)</v>
          </cell>
          <cell r="E603">
            <v>2426142</v>
          </cell>
        </row>
        <row r="604">
          <cell r="D604" t="str">
            <v>시험연구비(잡급)</v>
          </cell>
          <cell r="E604">
            <v>876051</v>
          </cell>
        </row>
        <row r="605">
          <cell r="D605" t="str">
            <v>시험연구비(퇴직금)</v>
          </cell>
          <cell r="E605">
            <v>1157987</v>
          </cell>
        </row>
        <row r="606">
          <cell r="D606" t="str">
            <v>시험연구비(급여성복리후생비)</v>
          </cell>
          <cell r="E606">
            <v>474155</v>
          </cell>
        </row>
        <row r="607">
          <cell r="D607" t="str">
            <v>시험연구비(여비교통비)</v>
          </cell>
          <cell r="E607">
            <v>1106721</v>
          </cell>
        </row>
        <row r="608">
          <cell r="D608" t="str">
            <v>시험연구비(통신비)</v>
          </cell>
          <cell r="E608">
            <v>166758</v>
          </cell>
        </row>
        <row r="609">
          <cell r="D609" t="str">
            <v>시험연구비(전력수도료)</v>
          </cell>
          <cell r="E609">
            <v>300000</v>
          </cell>
        </row>
        <row r="610">
          <cell r="D610" t="str">
            <v>시험연구비(세금공과금)</v>
          </cell>
          <cell r="E610">
            <v>46127</v>
          </cell>
        </row>
        <row r="611">
          <cell r="D611" t="str">
            <v>시험연구비(소모품비)</v>
          </cell>
          <cell r="E611">
            <v>384420</v>
          </cell>
        </row>
        <row r="612">
          <cell r="D612" t="str">
            <v>시험연구비(도서인쇄비)</v>
          </cell>
          <cell r="E612">
            <v>15315</v>
          </cell>
        </row>
        <row r="613">
          <cell r="D613" t="str">
            <v>시험연구비(지급임차료)</v>
          </cell>
          <cell r="E613">
            <v>90500</v>
          </cell>
        </row>
        <row r="614">
          <cell r="D614" t="str">
            <v>시험연구비(감가상각비)</v>
          </cell>
          <cell r="E614">
            <v>429499</v>
          </cell>
        </row>
        <row r="615">
          <cell r="D615" t="str">
            <v>시험연구비(수선유지비)</v>
          </cell>
          <cell r="E615">
            <v>6000</v>
          </cell>
        </row>
        <row r="616">
          <cell r="D616" t="str">
            <v>시험연구비(차량비)</v>
          </cell>
          <cell r="E616">
            <v>184560</v>
          </cell>
        </row>
        <row r="617">
          <cell r="D617" t="str">
            <v>시험연구비(보험료)</v>
          </cell>
          <cell r="E617">
            <v>718400</v>
          </cell>
        </row>
        <row r="618">
          <cell r="D618" t="str">
            <v>시험연구비(지급수수료)</v>
          </cell>
          <cell r="E618">
            <v>339530</v>
          </cell>
        </row>
        <row r="619">
          <cell r="D619" t="str">
            <v>시험연구비(업무추진비)</v>
          </cell>
          <cell r="E619">
            <v>25500</v>
          </cell>
        </row>
        <row r="620">
          <cell r="D620" t="str">
            <v>시험연구비(광고선전비)</v>
          </cell>
          <cell r="E620">
            <v>1010000</v>
          </cell>
        </row>
        <row r="621">
          <cell r="D621" t="str">
            <v>시험연구비(교육훈련비)</v>
          </cell>
          <cell r="E621">
            <v>378500</v>
          </cell>
        </row>
        <row r="622">
          <cell r="D622" t="str">
            <v>시험연구비(조사분석비)</v>
          </cell>
          <cell r="E622">
            <v>780406</v>
          </cell>
        </row>
        <row r="623">
          <cell r="D623" t="str">
            <v>시험연구비(포상비)</v>
          </cell>
          <cell r="E623">
            <v>146000</v>
          </cell>
        </row>
        <row r="624">
          <cell r="D624" t="str">
            <v>시험연구비(등기소송비)</v>
          </cell>
          <cell r="E624">
            <v>330000</v>
          </cell>
        </row>
        <row r="625">
          <cell r="D625" t="str">
            <v>시험연구비(피해복구비)</v>
          </cell>
          <cell r="E625">
            <v>25000</v>
          </cell>
        </row>
        <row r="626">
          <cell r="D626" t="str">
            <v>시험연구비(협력비)</v>
          </cell>
          <cell r="E626">
            <v>132950</v>
          </cell>
        </row>
        <row r="627">
          <cell r="D627" t="str">
            <v>시험연구비(경상개발비)</v>
          </cell>
          <cell r="E627">
            <v>3368675</v>
          </cell>
        </row>
        <row r="628">
          <cell r="D628" t="str">
            <v>시험연구비(잡비)</v>
          </cell>
          <cell r="E628">
            <v>343920</v>
          </cell>
        </row>
        <row r="629">
          <cell r="D629" t="str">
            <v>시험연구비(비급여성복리후생비)</v>
          </cell>
          <cell r="E629">
            <v>1376131</v>
          </cell>
        </row>
        <row r="630">
          <cell r="D630" t="str">
            <v>시험연구비(예비비)</v>
          </cell>
          <cell r="E630">
            <v>1937394</v>
          </cell>
        </row>
        <row r="631">
          <cell r="D631" t="str">
            <v xml:space="preserve">일반관리비 </v>
          </cell>
          <cell r="E631">
            <v>840000</v>
          </cell>
        </row>
        <row r="632">
          <cell r="D632" t="str">
            <v>일반관리비(경상개발비)</v>
          </cell>
          <cell r="E632">
            <v>840000</v>
          </cell>
        </row>
        <row r="633">
          <cell r="D633" t="str">
            <v xml:space="preserve">일반관리비 </v>
          </cell>
          <cell r="E633">
            <v>100000</v>
          </cell>
        </row>
        <row r="634">
          <cell r="D634" t="str">
            <v>일반관리비(선박비)</v>
          </cell>
          <cell r="E634">
            <v>100000</v>
          </cell>
        </row>
        <row r="635">
          <cell r="D635" t="str">
            <v xml:space="preserve">일반관리비 </v>
          </cell>
          <cell r="E635">
            <v>1186280</v>
          </cell>
        </row>
        <row r="636">
          <cell r="D636" t="str">
            <v>일반관리비(잡비)</v>
          </cell>
          <cell r="E636">
            <v>1186280</v>
          </cell>
        </row>
        <row r="637">
          <cell r="D637" t="str">
            <v xml:space="preserve">일반관리비 </v>
          </cell>
          <cell r="E637">
            <v>8664000</v>
          </cell>
        </row>
        <row r="638">
          <cell r="D638" t="str">
            <v>일반관리비(사내복지기금)</v>
          </cell>
          <cell r="E638">
            <v>8664000</v>
          </cell>
        </row>
        <row r="639">
          <cell r="D639" t="str">
            <v xml:space="preserve">일반관리비 </v>
          </cell>
          <cell r="E639">
            <v>390000</v>
          </cell>
        </row>
        <row r="640">
          <cell r="D640" t="str">
            <v>일반관리비(판매광고선전)</v>
          </cell>
          <cell r="E640">
            <v>390000</v>
          </cell>
        </row>
        <row r="641">
          <cell r="D641" t="str">
            <v xml:space="preserve">일반관리비 </v>
          </cell>
          <cell r="E641">
            <v>980000</v>
          </cell>
        </row>
        <row r="642">
          <cell r="D642" t="str">
            <v>일반관리비(판매촉진비)</v>
          </cell>
          <cell r="E642">
            <v>980000</v>
          </cell>
        </row>
        <row r="643">
          <cell r="D643" t="str">
            <v xml:space="preserve">일반관리비 </v>
          </cell>
          <cell r="E643">
            <v>2314000</v>
          </cell>
        </row>
        <row r="644">
          <cell r="D644" t="str">
            <v>일반관리비(판매수수료)</v>
          </cell>
          <cell r="E644">
            <v>2314000</v>
          </cell>
        </row>
        <row r="645">
          <cell r="D645" t="str">
            <v xml:space="preserve">일반관리비 </v>
          </cell>
          <cell r="E645">
            <v>10143982</v>
          </cell>
        </row>
        <row r="646">
          <cell r="D646" t="str">
            <v>일반관리비(차입금)</v>
          </cell>
          <cell r="E646">
            <v>10143982</v>
          </cell>
        </row>
        <row r="647">
          <cell r="D647" t="str">
            <v xml:space="preserve">일반관리비 </v>
          </cell>
          <cell r="E647">
            <v>328769733</v>
          </cell>
        </row>
        <row r="648">
          <cell r="D648" t="str">
            <v>일반관리비(기타보조)</v>
          </cell>
          <cell r="E648">
            <v>328769733</v>
          </cell>
        </row>
        <row r="649">
          <cell r="D649" t="str">
            <v xml:space="preserve">일반관리비 </v>
          </cell>
          <cell r="E649">
            <v>1850000</v>
          </cell>
        </row>
        <row r="650">
          <cell r="D650" t="str">
            <v>일반관리비(기부금)</v>
          </cell>
          <cell r="E650">
            <v>1850000</v>
          </cell>
        </row>
      </sheetData>
      <sheetData sheetId="19">
        <row r="5">
          <cell r="F5">
            <v>4979462260</v>
          </cell>
        </row>
        <row r="6">
          <cell r="E6" t="str">
            <v xml:space="preserve">  </v>
          </cell>
          <cell r="F6">
            <v>1482913000</v>
          </cell>
          <cell r="M6" t="str">
            <v xml:space="preserve">  </v>
          </cell>
          <cell r="N6">
            <v>1482913000</v>
          </cell>
        </row>
        <row r="7">
          <cell r="E7" t="str">
            <v xml:space="preserve">시화1단계 </v>
          </cell>
          <cell r="F7">
            <v>0</v>
          </cell>
          <cell r="M7" t="str">
            <v xml:space="preserve">시화1단계 </v>
          </cell>
          <cell r="N7">
            <v>0</v>
          </cell>
        </row>
        <row r="8">
          <cell r="E8" t="str">
            <v>시화1단계(순공사비)</v>
          </cell>
          <cell r="F8">
            <v>0</v>
          </cell>
          <cell r="M8" t="str">
            <v>시화1단계직영비</v>
          </cell>
          <cell r="N8">
            <v>0</v>
          </cell>
        </row>
        <row r="9">
          <cell r="E9" t="str">
            <v>시화1단계(보상비)</v>
          </cell>
          <cell r="F9">
            <v>0</v>
          </cell>
          <cell r="M9" t="str">
            <v>시화1단계지장물등보상비</v>
          </cell>
          <cell r="N9">
            <v>0</v>
          </cell>
        </row>
        <row r="10">
          <cell r="E10" t="str">
            <v xml:space="preserve">시화멀티테크 </v>
          </cell>
          <cell r="F10">
            <v>213558000</v>
          </cell>
          <cell r="M10" t="str">
            <v>시화1단계등기부대비</v>
          </cell>
          <cell r="N10">
            <v>0</v>
          </cell>
        </row>
        <row r="11">
          <cell r="E11" t="str">
            <v>시화멀티테크(순공사비)</v>
          </cell>
          <cell r="F11">
            <v>177939000</v>
          </cell>
          <cell r="M11" t="str">
            <v>시화1단계용지부담금</v>
          </cell>
          <cell r="N11">
            <v>0</v>
          </cell>
        </row>
        <row r="12">
          <cell r="E12" t="str">
            <v>시화멀티테크(보상비)</v>
          </cell>
          <cell r="F12">
            <v>6210000</v>
          </cell>
          <cell r="M12" t="str">
            <v xml:space="preserve">시화멀티테크 </v>
          </cell>
          <cell r="N12">
            <v>213558000</v>
          </cell>
        </row>
        <row r="13">
          <cell r="E13" t="str">
            <v>시화멀티테크(조사설계비)</v>
          </cell>
          <cell r="F13">
            <v>5585000</v>
          </cell>
          <cell r="M13" t="str">
            <v>시화멀티테크도급공사비</v>
          </cell>
          <cell r="N13">
            <v>171487800</v>
          </cell>
        </row>
        <row r="14">
          <cell r="E14" t="str">
            <v>시화멀티테크(건설이자)</v>
          </cell>
          <cell r="F14">
            <v>13806000</v>
          </cell>
          <cell r="M14" t="str">
            <v>시화멀티테크직영비</v>
          </cell>
          <cell r="N14">
            <v>2424200</v>
          </cell>
        </row>
        <row r="15">
          <cell r="E15" t="str">
            <v>시화멀티테크(급여임금)</v>
          </cell>
          <cell r="F15">
            <v>3881108</v>
          </cell>
          <cell r="M15" t="str">
            <v>시화멀티테크사급자재비</v>
          </cell>
          <cell r="N15">
            <v>4027000</v>
          </cell>
        </row>
        <row r="16">
          <cell r="E16" t="str">
            <v>시화멀티테크(제수당)</v>
          </cell>
          <cell r="F16">
            <v>1314378</v>
          </cell>
          <cell r="M16" t="str">
            <v>시화멀티테크용지매입비</v>
          </cell>
          <cell r="N16">
            <v>2000000</v>
          </cell>
        </row>
        <row r="17">
          <cell r="E17" t="str">
            <v>시화멀티테크(잡급)</v>
          </cell>
          <cell r="F17">
            <v>89397</v>
          </cell>
          <cell r="M17" t="str">
            <v>시화멀티테크지장물등보상비</v>
          </cell>
          <cell r="N17">
            <v>1300000</v>
          </cell>
        </row>
        <row r="18">
          <cell r="E18" t="str">
            <v>시화멀티테크(퇴직금)</v>
          </cell>
          <cell r="F18">
            <v>628055</v>
          </cell>
          <cell r="M18" t="str">
            <v>시화멀티테크보상조사비</v>
          </cell>
          <cell r="N18">
            <v>10000</v>
          </cell>
        </row>
        <row r="19">
          <cell r="E19" t="str">
            <v>시화멀티테크(급여성복리후생비)</v>
          </cell>
          <cell r="F19">
            <v>232881</v>
          </cell>
          <cell r="M19" t="str">
            <v>시화멀티테크등기부대비</v>
          </cell>
          <cell r="N19">
            <v>900000</v>
          </cell>
        </row>
        <row r="20">
          <cell r="E20" t="str">
            <v>시화멀티테크(여비교통비)</v>
          </cell>
          <cell r="F20">
            <v>367009</v>
          </cell>
          <cell r="M20" t="str">
            <v>시화멀티테크용지부담금</v>
          </cell>
          <cell r="N20">
            <v>2000000</v>
          </cell>
        </row>
        <row r="21">
          <cell r="E21" t="str">
            <v>시화멀티테크(통신비)</v>
          </cell>
          <cell r="F21">
            <v>15960</v>
          </cell>
          <cell r="M21" t="str">
            <v>시화멀티테크직접조사비</v>
          </cell>
          <cell r="N21">
            <v>0</v>
          </cell>
        </row>
        <row r="22">
          <cell r="E22" t="str">
            <v>시화멀티테크(전력수도료)</v>
          </cell>
          <cell r="F22">
            <v>36201</v>
          </cell>
          <cell r="M22" t="str">
            <v>시화멀티테크조사용역비</v>
          </cell>
          <cell r="N22">
            <v>5461000</v>
          </cell>
        </row>
        <row r="23">
          <cell r="E23" t="str">
            <v>시화멀티테크(연료유지비)</v>
          </cell>
          <cell r="F23">
            <v>3500</v>
          </cell>
          <cell r="M23" t="str">
            <v>시화멀티테크감리용역비</v>
          </cell>
          <cell r="N23">
            <v>124000</v>
          </cell>
        </row>
        <row r="24">
          <cell r="E24" t="str">
            <v>시화멀티테크(세금공과금)</v>
          </cell>
          <cell r="F24">
            <v>72850</v>
          </cell>
          <cell r="M24" t="str">
            <v>시화멀티테크단지조성이자</v>
          </cell>
          <cell r="N24">
            <v>13806000</v>
          </cell>
        </row>
        <row r="25">
          <cell r="E25" t="str">
            <v>시화멀티테크(소모품비)</v>
          </cell>
          <cell r="F25">
            <v>39500</v>
          </cell>
          <cell r="M25" t="str">
            <v>시화멀티테크임직원급여</v>
          </cell>
          <cell r="N25">
            <v>3881108</v>
          </cell>
        </row>
        <row r="26">
          <cell r="E26" t="str">
            <v>시화멀티테크(도서인쇄비)</v>
          </cell>
          <cell r="F26">
            <v>11688</v>
          </cell>
          <cell r="M26" t="str">
            <v>시화멀티테크임직원제수당</v>
          </cell>
          <cell r="N26">
            <v>672901</v>
          </cell>
        </row>
        <row r="27">
          <cell r="E27" t="str">
            <v>시화멀티테크(지급임차료)</v>
          </cell>
          <cell r="F27">
            <v>223866</v>
          </cell>
          <cell r="M27" t="str">
            <v>시화멀티테크자체성과급</v>
          </cell>
          <cell r="N27">
            <v>636584</v>
          </cell>
        </row>
        <row r="28">
          <cell r="E28" t="str">
            <v>시화멀티테크(감가상각비)</v>
          </cell>
          <cell r="F28">
            <v>749430</v>
          </cell>
          <cell r="M28" t="str">
            <v>시화멀티테크급여성성과급</v>
          </cell>
          <cell r="N28">
            <v>4893</v>
          </cell>
        </row>
        <row r="29">
          <cell r="E29" t="str">
            <v>시화멀티테크(수선유지비)</v>
          </cell>
          <cell r="F29">
            <v>23500</v>
          </cell>
          <cell r="M29" t="str">
            <v>시화멀티테크단기고용</v>
          </cell>
          <cell r="N29">
            <v>6404</v>
          </cell>
        </row>
        <row r="30">
          <cell r="E30" t="str">
            <v>시화멀티테크(차량비)</v>
          </cell>
          <cell r="F30">
            <v>69820</v>
          </cell>
          <cell r="M30" t="str">
            <v>시화멀티테크비정규인력</v>
          </cell>
          <cell r="N30">
            <v>60802</v>
          </cell>
        </row>
        <row r="31">
          <cell r="E31" t="str">
            <v>시화멀티테크(보험료)</v>
          </cell>
          <cell r="F31">
            <v>12200</v>
          </cell>
          <cell r="M31" t="str">
            <v>시화멀티테크급여성복리비</v>
          </cell>
          <cell r="N31">
            <v>5790</v>
          </cell>
        </row>
        <row r="32">
          <cell r="E32" t="str">
            <v>시화멀티테크(지급수수료)</v>
          </cell>
          <cell r="F32">
            <v>292050</v>
          </cell>
          <cell r="M32" t="str">
            <v>시화멀티테크성과급</v>
          </cell>
          <cell r="N32">
            <v>16401</v>
          </cell>
        </row>
        <row r="33">
          <cell r="E33" t="str">
            <v>시화멀티테크(업무추진비)</v>
          </cell>
          <cell r="F33">
            <v>6000</v>
          </cell>
          <cell r="M33" t="str">
            <v>시화멀티테크임직원퇴직금</v>
          </cell>
          <cell r="N33">
            <v>628055</v>
          </cell>
        </row>
        <row r="34">
          <cell r="E34" t="str">
            <v>시화멀티테크(광고선전비)</v>
          </cell>
          <cell r="F34">
            <v>28000</v>
          </cell>
          <cell r="M34" t="str">
            <v>시화멀티테크급식보조비</v>
          </cell>
          <cell r="N34">
            <v>109169</v>
          </cell>
        </row>
        <row r="35">
          <cell r="E35" t="str">
            <v>시화멀티테크(교육훈련비)</v>
          </cell>
          <cell r="F35">
            <v>18900</v>
          </cell>
          <cell r="M35" t="str">
            <v>시화멀티테크학자보조금</v>
          </cell>
          <cell r="N35">
            <v>30227</v>
          </cell>
        </row>
        <row r="36">
          <cell r="E36" t="str">
            <v>시화멀티테크(포상비)</v>
          </cell>
          <cell r="F36">
            <v>2000</v>
          </cell>
          <cell r="M36" t="str">
            <v>시화멀티테크자가운전</v>
          </cell>
          <cell r="N36">
            <v>7092</v>
          </cell>
        </row>
        <row r="37">
          <cell r="E37" t="str">
            <v>시화멀티테크(등기소송비)</v>
          </cell>
          <cell r="F37">
            <v>100000</v>
          </cell>
          <cell r="M37" t="str">
            <v>시화멀티테크건강지원비</v>
          </cell>
          <cell r="N37">
            <v>16470</v>
          </cell>
        </row>
        <row r="38">
          <cell r="E38" t="str">
            <v>시화멀티테크(피해복구비)</v>
          </cell>
          <cell r="F38">
            <v>1304</v>
          </cell>
          <cell r="M38" t="str">
            <v>시화멀티테크선택적복지</v>
          </cell>
          <cell r="N38">
            <v>69923</v>
          </cell>
        </row>
        <row r="39">
          <cell r="E39" t="str">
            <v>시화멀티테크(협력비)</v>
          </cell>
          <cell r="F39">
            <v>13000</v>
          </cell>
          <cell r="M39" t="str">
            <v>시화멀티테크일반여비</v>
          </cell>
          <cell r="N39">
            <v>97000</v>
          </cell>
        </row>
        <row r="40">
          <cell r="E40" t="str">
            <v>시화멀티테크(선박비)</v>
          </cell>
          <cell r="F40">
            <v>30621</v>
          </cell>
          <cell r="M40" t="str">
            <v>시화멀티테크부임여비</v>
          </cell>
          <cell r="N40">
            <v>10369</v>
          </cell>
        </row>
        <row r="41">
          <cell r="E41" t="str">
            <v>시화멀티테크(잡비)</v>
          </cell>
          <cell r="F41">
            <v>55160</v>
          </cell>
          <cell r="M41" t="str">
            <v>시화멀티테크국외여비</v>
          </cell>
          <cell r="N41">
            <v>50000</v>
          </cell>
        </row>
        <row r="42">
          <cell r="E42" t="str">
            <v>시화멀티테크(비급여성복리후생비)</v>
          </cell>
          <cell r="F42">
            <v>649542</v>
          </cell>
          <cell r="M42" t="str">
            <v>시화멀티테크시내교통비</v>
          </cell>
          <cell r="N42">
            <v>209640</v>
          </cell>
        </row>
        <row r="43">
          <cell r="E43" t="str">
            <v>시화멀티테크(예비비)</v>
          </cell>
          <cell r="F43">
            <v>1050080</v>
          </cell>
          <cell r="M43" t="str">
            <v>시화멀티테크우편료</v>
          </cell>
          <cell r="N43">
            <v>2520</v>
          </cell>
        </row>
        <row r="44">
          <cell r="E44" t="str">
            <v xml:space="preserve">송산그린시티 </v>
          </cell>
          <cell r="F44">
            <v>181309000</v>
          </cell>
          <cell r="M44" t="str">
            <v>시화멀티테크전화사용료</v>
          </cell>
          <cell r="N44">
            <v>13440</v>
          </cell>
        </row>
        <row r="45">
          <cell r="E45" t="str">
            <v>송산그린시티(순공사비)</v>
          </cell>
          <cell r="F45">
            <v>98555320</v>
          </cell>
          <cell r="M45" t="str">
            <v>시화멀티테크전력료</v>
          </cell>
          <cell r="N45">
            <v>35500</v>
          </cell>
        </row>
        <row r="46">
          <cell r="E46" t="str">
            <v>송산그린시티(보상비)</v>
          </cell>
          <cell r="F46">
            <v>17461680</v>
          </cell>
          <cell r="M46" t="str">
            <v>시화멀티테크상하수도료</v>
          </cell>
          <cell r="N46">
            <v>701</v>
          </cell>
        </row>
        <row r="47">
          <cell r="E47" t="str">
            <v>송산그린시티(조사설계비)</v>
          </cell>
          <cell r="F47">
            <v>7778000</v>
          </cell>
          <cell r="M47" t="str">
            <v>시화멀티테크가스유류대</v>
          </cell>
          <cell r="N47">
            <v>3500</v>
          </cell>
        </row>
        <row r="48">
          <cell r="E48" t="str">
            <v>송산그린시티(건설이자)</v>
          </cell>
          <cell r="F48">
            <v>51285000</v>
          </cell>
          <cell r="M48" t="str">
            <v>시화멀티테크재산세</v>
          </cell>
          <cell r="N48">
            <v>3000</v>
          </cell>
        </row>
        <row r="49">
          <cell r="E49" t="str">
            <v>송산그린시티(급여임금)</v>
          </cell>
          <cell r="F49">
            <v>2690791</v>
          </cell>
          <cell r="M49" t="str">
            <v>시화멀티테크지방소득세</v>
          </cell>
          <cell r="N49">
            <v>22000</v>
          </cell>
        </row>
        <row r="50">
          <cell r="E50" t="str">
            <v>송산그린시티(제수당)</v>
          </cell>
          <cell r="F50">
            <v>911105</v>
          </cell>
          <cell r="M50" t="str">
            <v>시화멀티테크등록면허세</v>
          </cell>
          <cell r="N50">
            <v>500</v>
          </cell>
        </row>
        <row r="51">
          <cell r="E51" t="str">
            <v>송산그린시티(잡급)</v>
          </cell>
          <cell r="F51">
            <v>62377</v>
          </cell>
          <cell r="M51" t="str">
            <v>시화멀티테크기타부담금</v>
          </cell>
          <cell r="N51">
            <v>1500</v>
          </cell>
        </row>
        <row r="52">
          <cell r="E52" t="str">
            <v>송산그린시티(퇴직금)</v>
          </cell>
          <cell r="F52">
            <v>435706</v>
          </cell>
          <cell r="M52" t="str">
            <v>시화멀티테크종합부동산세</v>
          </cell>
          <cell r="N52">
            <v>40000</v>
          </cell>
        </row>
        <row r="53">
          <cell r="E53" t="str">
            <v>송산그린시티(급여성복리후생비)</v>
          </cell>
          <cell r="F53">
            <v>161298</v>
          </cell>
          <cell r="M53" t="str">
            <v>시화멀티테크기타세금공</v>
          </cell>
          <cell r="N53">
            <v>5850</v>
          </cell>
        </row>
        <row r="54">
          <cell r="E54" t="str">
            <v>송산그린시티(여비교통비)</v>
          </cell>
          <cell r="F54">
            <v>214942</v>
          </cell>
          <cell r="M54" t="str">
            <v>시화멀티테크문방구및잡품</v>
          </cell>
          <cell r="N54">
            <v>15800</v>
          </cell>
        </row>
        <row r="55">
          <cell r="E55" t="str">
            <v>송산그린시티(통신비)</v>
          </cell>
          <cell r="F55">
            <v>11970</v>
          </cell>
          <cell r="M55" t="str">
            <v>시화멀티테크전산용품</v>
          </cell>
          <cell r="N55">
            <v>14220</v>
          </cell>
        </row>
        <row r="56">
          <cell r="E56" t="str">
            <v>송산그린시티(전력수도료)</v>
          </cell>
          <cell r="F56">
            <v>30313</v>
          </cell>
          <cell r="M56" t="str">
            <v>시화멀티테크반납대상소모</v>
          </cell>
          <cell r="N56">
            <v>7900</v>
          </cell>
        </row>
        <row r="57">
          <cell r="E57" t="str">
            <v>송산그린시티(연료유지비)</v>
          </cell>
          <cell r="F57">
            <v>2598</v>
          </cell>
          <cell r="M57" t="str">
            <v>시화멀티테크특수용품</v>
          </cell>
          <cell r="N57">
            <v>1580</v>
          </cell>
        </row>
        <row r="58">
          <cell r="E58" t="str">
            <v>송산그린시티(세금공과금)</v>
          </cell>
          <cell r="F58">
            <v>30460</v>
          </cell>
          <cell r="M58" t="str">
            <v>시화멀티테크도서비</v>
          </cell>
          <cell r="N58">
            <v>8903</v>
          </cell>
        </row>
        <row r="59">
          <cell r="E59" t="str">
            <v>송산그린시티(소모품비)</v>
          </cell>
          <cell r="F59">
            <v>27500</v>
          </cell>
          <cell r="M59" t="str">
            <v>시화멀티테크인쇄비</v>
          </cell>
          <cell r="N59">
            <v>2785</v>
          </cell>
        </row>
        <row r="60">
          <cell r="E60" t="str">
            <v>송산그린시티(도서인쇄비)</v>
          </cell>
          <cell r="F60">
            <v>4024</v>
          </cell>
          <cell r="M60" t="str">
            <v>시화멀티테크건물토지임차</v>
          </cell>
          <cell r="N60">
            <v>211200</v>
          </cell>
        </row>
        <row r="61">
          <cell r="E61" t="str">
            <v>송산그린시티(지급임차료)</v>
          </cell>
          <cell r="F61">
            <v>28314</v>
          </cell>
          <cell r="M61" t="str">
            <v>시화멀티테크차량임차료</v>
          </cell>
          <cell r="N61">
            <v>12666</v>
          </cell>
        </row>
        <row r="62">
          <cell r="E62" t="str">
            <v>송산그린시티(감가상각비)</v>
          </cell>
          <cell r="F62">
            <v>21994</v>
          </cell>
          <cell r="M62" t="str">
            <v>시화멀티테크유형공통상각</v>
          </cell>
          <cell r="N62">
            <v>535742</v>
          </cell>
        </row>
        <row r="63">
          <cell r="E63" t="str">
            <v>송산그린시티(수선유지비)</v>
          </cell>
          <cell r="F63">
            <v>29000</v>
          </cell>
          <cell r="M63" t="str">
            <v>시화멀티테크무형공통상각</v>
          </cell>
          <cell r="N63">
            <v>213688</v>
          </cell>
        </row>
        <row r="64">
          <cell r="E64" t="str">
            <v>송산그린시티(차량비)</v>
          </cell>
          <cell r="F64">
            <v>49160</v>
          </cell>
          <cell r="M64" t="str">
            <v>시화멀티테크건축물유지보수</v>
          </cell>
          <cell r="N64">
            <v>11500</v>
          </cell>
        </row>
        <row r="65">
          <cell r="E65" t="str">
            <v>송산그린시티(보험료)</v>
          </cell>
          <cell r="F65">
            <v>6000</v>
          </cell>
          <cell r="M65" t="str">
            <v>시화멀티테크통신시설보수</v>
          </cell>
          <cell r="N65">
            <v>6000</v>
          </cell>
        </row>
        <row r="66">
          <cell r="E66" t="str">
            <v>송산그린시티(지급수수료)</v>
          </cell>
          <cell r="F66">
            <v>245970</v>
          </cell>
          <cell r="M66" t="str">
            <v>시화멀티테크공기구비품보수</v>
          </cell>
          <cell r="N66">
            <v>6000</v>
          </cell>
        </row>
        <row r="67">
          <cell r="E67" t="str">
            <v>송산그린시티(업무추진비)</v>
          </cell>
          <cell r="F67">
            <v>3500</v>
          </cell>
          <cell r="M67" t="str">
            <v>시화멀티테크자가운전유지</v>
          </cell>
          <cell r="N67">
            <v>9600</v>
          </cell>
        </row>
        <row r="68">
          <cell r="E68" t="str">
            <v>송산그린시티(광고선전비)</v>
          </cell>
          <cell r="F68">
            <v>5000</v>
          </cell>
          <cell r="M68" t="str">
            <v>시화멀티테크차량유지비</v>
          </cell>
          <cell r="N68">
            <v>36100</v>
          </cell>
        </row>
        <row r="69">
          <cell r="E69" t="str">
            <v>송산그린시티(교육훈련비)</v>
          </cell>
          <cell r="F69">
            <v>14100</v>
          </cell>
          <cell r="M69" t="str">
            <v>시화멀티테크시내교통(부)</v>
          </cell>
          <cell r="N69">
            <v>24120</v>
          </cell>
        </row>
        <row r="70">
          <cell r="E70" t="str">
            <v>송산그린시티(포상비)</v>
          </cell>
          <cell r="F70">
            <v>3000</v>
          </cell>
          <cell r="M70" t="str">
            <v>시화멀티테크기타보험료</v>
          </cell>
          <cell r="N70">
            <v>12200</v>
          </cell>
        </row>
        <row r="71">
          <cell r="E71" t="str">
            <v>송산그린시티(피해복구비)</v>
          </cell>
          <cell r="F71">
            <v>15842</v>
          </cell>
          <cell r="M71" t="str">
            <v>시화멀티테크시설운영수수</v>
          </cell>
          <cell r="N71">
            <v>18800</v>
          </cell>
        </row>
        <row r="72">
          <cell r="E72" t="str">
            <v>송산그린시티(협력비)</v>
          </cell>
          <cell r="F72">
            <v>2000</v>
          </cell>
          <cell r="M72" t="str">
            <v>시화멀티테크업무관련수수</v>
          </cell>
          <cell r="N72">
            <v>6000</v>
          </cell>
        </row>
        <row r="73">
          <cell r="E73" t="str">
            <v>송산그린시티(잡비)</v>
          </cell>
          <cell r="F73">
            <v>26790</v>
          </cell>
          <cell r="M73" t="str">
            <v>시화멀티테크외부위탁비</v>
          </cell>
          <cell r="N73">
            <v>267250</v>
          </cell>
        </row>
        <row r="74">
          <cell r="E74" t="str">
            <v>송산그린시티(비급여성복리후생비)</v>
          </cell>
          <cell r="F74">
            <v>467076</v>
          </cell>
          <cell r="M74" t="str">
            <v>시화멀티테크슬러지처리</v>
          </cell>
          <cell r="N74">
            <v>0</v>
          </cell>
        </row>
        <row r="75">
          <cell r="E75" t="str">
            <v>송산그린시티(예비비)</v>
          </cell>
          <cell r="F75">
            <v>728170</v>
          </cell>
          <cell r="M75" t="str">
            <v>시화멀티테크업무추진비</v>
          </cell>
          <cell r="N75">
            <v>6000</v>
          </cell>
        </row>
        <row r="76">
          <cell r="E76" t="str">
            <v xml:space="preserve">시화MTV환경개선 </v>
          </cell>
          <cell r="F76">
            <v>28455000</v>
          </cell>
          <cell r="M76" t="str">
            <v>시화멀티테크신문방송광고</v>
          </cell>
          <cell r="N76">
            <v>9000</v>
          </cell>
        </row>
        <row r="77">
          <cell r="E77" t="str">
            <v>시화MTV환경개선(순공사비)</v>
          </cell>
          <cell r="F77">
            <v>22729000</v>
          </cell>
          <cell r="M77" t="str">
            <v>시화멀티테크홍보물제작</v>
          </cell>
          <cell r="N77">
            <v>5000</v>
          </cell>
        </row>
        <row r="78">
          <cell r="E78" t="str">
            <v>시화MTV환경개선(조사설계비)</v>
          </cell>
          <cell r="F78">
            <v>5726000</v>
          </cell>
          <cell r="M78" t="str">
            <v>시화멀티테크홍보이벤트</v>
          </cell>
          <cell r="N78">
            <v>2000</v>
          </cell>
        </row>
        <row r="79">
          <cell r="E79" t="str">
            <v>시화MTV환경개선(건설이자)</v>
          </cell>
          <cell r="F79">
            <v>0</v>
          </cell>
          <cell r="M79" t="str">
            <v>시화멀티테크기타광고선전</v>
          </cell>
          <cell r="N79">
            <v>12000</v>
          </cell>
        </row>
        <row r="80">
          <cell r="E80" t="str">
            <v xml:space="preserve">여수확장단지 </v>
          </cell>
          <cell r="F80">
            <v>328000</v>
          </cell>
          <cell r="M80" t="str">
            <v>시화멀티테크자체집합</v>
          </cell>
          <cell r="N80">
            <v>10900</v>
          </cell>
        </row>
        <row r="81">
          <cell r="E81" t="str">
            <v>여수확장단지(순공사비)</v>
          </cell>
          <cell r="F81">
            <v>30000</v>
          </cell>
          <cell r="M81" t="str">
            <v>시화멀티테크기타교육훈련</v>
          </cell>
          <cell r="N81">
            <v>8000</v>
          </cell>
        </row>
        <row r="82">
          <cell r="E82" t="str">
            <v>여수확장단지(보상비)</v>
          </cell>
          <cell r="F82">
            <v>100000</v>
          </cell>
          <cell r="M82" t="str">
            <v>시화멀티테크포상품</v>
          </cell>
          <cell r="N82">
            <v>0</v>
          </cell>
        </row>
        <row r="83">
          <cell r="E83" t="str">
            <v>여수확장단지(조사설계비)</v>
          </cell>
          <cell r="F83">
            <v>194000</v>
          </cell>
          <cell r="M83" t="str">
            <v>시화멀티테크포상금</v>
          </cell>
          <cell r="N83">
            <v>2000</v>
          </cell>
        </row>
        <row r="84">
          <cell r="E84" t="str">
            <v>여수확장단지(감가상각비)</v>
          </cell>
          <cell r="F84">
            <v>634</v>
          </cell>
          <cell r="M84" t="str">
            <v>시화멀티테크변호사비용</v>
          </cell>
          <cell r="N84">
            <v>100000</v>
          </cell>
        </row>
        <row r="85">
          <cell r="E85" t="str">
            <v>여수확장단지(피해복구비)</v>
          </cell>
          <cell r="F85">
            <v>3366</v>
          </cell>
          <cell r="M85" t="str">
            <v>시화멀티테크시설피해복구</v>
          </cell>
          <cell r="N85">
            <v>1304</v>
          </cell>
        </row>
        <row r="86">
          <cell r="E86" t="str">
            <v xml:space="preserve">구미확장단지(배후) </v>
          </cell>
          <cell r="F86">
            <v>56989000</v>
          </cell>
          <cell r="M86" t="str">
            <v>시화멀티테크지역단체협력</v>
          </cell>
          <cell r="N86">
            <v>6500</v>
          </cell>
        </row>
        <row r="87">
          <cell r="E87" t="str">
            <v>구미확장단지(배후)(순공사비)</v>
          </cell>
          <cell r="F87">
            <v>36500000</v>
          </cell>
          <cell r="M87" t="str">
            <v>시화멀티테크외부행사지원</v>
          </cell>
          <cell r="N87">
            <v>6500</v>
          </cell>
        </row>
        <row r="88">
          <cell r="E88" t="str">
            <v>구미확장단지(배후)(보상비)</v>
          </cell>
          <cell r="F88">
            <v>5737000</v>
          </cell>
          <cell r="M88" t="str">
            <v>시화멀티테크NGO협력</v>
          </cell>
          <cell r="N88">
            <v>0</v>
          </cell>
        </row>
        <row r="89">
          <cell r="E89" t="str">
            <v>구미확장단지(배후)(조사설계비)</v>
          </cell>
          <cell r="F89">
            <v>1710000</v>
          </cell>
          <cell r="M89" t="str">
            <v>시화멀티테크선박유류대</v>
          </cell>
          <cell r="N89">
            <v>6000</v>
          </cell>
        </row>
        <row r="90">
          <cell r="E90" t="str">
            <v>구미확장단지(배후)(건설이자)</v>
          </cell>
          <cell r="F90">
            <v>11822000</v>
          </cell>
          <cell r="M90" t="str">
            <v>시화멀티테크선박유지비</v>
          </cell>
          <cell r="N90">
            <v>24621</v>
          </cell>
        </row>
        <row r="91">
          <cell r="E91" t="str">
            <v>구미확장단지(배후)(급여임금)</v>
          </cell>
          <cell r="F91">
            <v>538158</v>
          </cell>
          <cell r="M91" t="str">
            <v>시화멀티테크행사경비</v>
          </cell>
          <cell r="N91">
            <v>3160</v>
          </cell>
        </row>
        <row r="92">
          <cell r="E92" t="str">
            <v>구미확장단지(배후)(제수당)</v>
          </cell>
          <cell r="F92">
            <v>182221</v>
          </cell>
          <cell r="M92" t="str">
            <v>시화멀티테크기타잡비</v>
          </cell>
          <cell r="N92">
            <v>52000</v>
          </cell>
        </row>
        <row r="93">
          <cell r="E93" t="str">
            <v>구미확장단지(배후)(퇴직금)</v>
          </cell>
          <cell r="F93">
            <v>87141</v>
          </cell>
          <cell r="M93" t="str">
            <v>시화멀티테크당직비</v>
          </cell>
          <cell r="N93">
            <v>14140</v>
          </cell>
        </row>
        <row r="94">
          <cell r="E94" t="str">
            <v>구미확장단지(배후)(급여성복리후생비)</v>
          </cell>
          <cell r="F94">
            <v>32258</v>
          </cell>
          <cell r="M94" t="str">
            <v>시화멀티테크준당직비</v>
          </cell>
          <cell r="N94">
            <v>17000</v>
          </cell>
        </row>
        <row r="95">
          <cell r="E95" t="str">
            <v>구미확장단지(배후)(여비교통비)</v>
          </cell>
          <cell r="F95">
            <v>44707</v>
          </cell>
          <cell r="M95" t="str">
            <v>시화멀티테크건강관리비</v>
          </cell>
          <cell r="N95">
            <v>17460</v>
          </cell>
        </row>
        <row r="96">
          <cell r="E96" t="str">
            <v>구미확장단지(배후)(통신비)</v>
          </cell>
          <cell r="F96">
            <v>1710</v>
          </cell>
          <cell r="M96" t="str">
            <v>시화멀티테크국민건강보험(비급여)</v>
          </cell>
          <cell r="N96">
            <v>173725</v>
          </cell>
        </row>
        <row r="97">
          <cell r="E97" t="str">
            <v>구미확장단지(배후)(전력수도료)</v>
          </cell>
          <cell r="F97">
            <v>19107</v>
          </cell>
          <cell r="M97" t="str">
            <v>시화멀티테크국민연금(비급여)</v>
          </cell>
          <cell r="N97">
            <v>186937</v>
          </cell>
        </row>
        <row r="98">
          <cell r="E98" t="str">
            <v>구미확장단지(배후)(연료유지비)</v>
          </cell>
          <cell r="F98">
            <v>1260</v>
          </cell>
          <cell r="M98" t="str">
            <v>시화멀티테크산재보험</v>
          </cell>
          <cell r="N98">
            <v>73089</v>
          </cell>
        </row>
        <row r="99">
          <cell r="E99" t="str">
            <v>구미확장단지(배후)(세금공과금)</v>
          </cell>
          <cell r="F99">
            <v>5200</v>
          </cell>
          <cell r="M99" t="str">
            <v>시화멀티테크고용보험(비급여)</v>
          </cell>
          <cell r="N99">
            <v>78712</v>
          </cell>
        </row>
        <row r="100">
          <cell r="E100" t="str">
            <v>구미확장단지(배후)(소모품비)</v>
          </cell>
          <cell r="F100">
            <v>5500</v>
          </cell>
          <cell r="M100" t="str">
            <v>시화멀티테크체육행사비</v>
          </cell>
          <cell r="N100">
            <v>7712</v>
          </cell>
        </row>
        <row r="101">
          <cell r="E101" t="str">
            <v>구미확장단지(배후)(도서인쇄비)</v>
          </cell>
          <cell r="F101">
            <v>820</v>
          </cell>
          <cell r="M101" t="str">
            <v>시화멀티테크직원특근식대</v>
          </cell>
          <cell r="N101">
            <v>33685</v>
          </cell>
        </row>
        <row r="102">
          <cell r="E102" t="str">
            <v>구미확장단지(배후)(지급임차료)</v>
          </cell>
          <cell r="F102">
            <v>7824</v>
          </cell>
          <cell r="M102" t="str">
            <v>시화멀티테크동호회지원비</v>
          </cell>
          <cell r="N102">
            <v>5531</v>
          </cell>
        </row>
        <row r="103">
          <cell r="E103" t="str">
            <v>구미확장단지(배후)(감가상각비)</v>
          </cell>
          <cell r="F103">
            <v>2530</v>
          </cell>
          <cell r="M103" t="str">
            <v>시화멀티테크합숙소운영비</v>
          </cell>
          <cell r="N103">
            <v>26173</v>
          </cell>
        </row>
        <row r="104">
          <cell r="E104" t="str">
            <v>구미확장단지(배후)(수선유지비)</v>
          </cell>
          <cell r="F104">
            <v>600</v>
          </cell>
          <cell r="M104" t="str">
            <v>시화멀티테크기타복리후생</v>
          </cell>
          <cell r="N104">
            <v>1879</v>
          </cell>
        </row>
        <row r="105">
          <cell r="E105" t="str">
            <v>구미확장단지(배후)(차량비)</v>
          </cell>
          <cell r="F105">
            <v>5900</v>
          </cell>
          <cell r="M105" t="str">
            <v>시화멀티테크비정규직(4대보험)</v>
          </cell>
          <cell r="N105">
            <v>10419</v>
          </cell>
        </row>
        <row r="106">
          <cell r="E106" t="str">
            <v>구미확장단지(배후)(보험료)</v>
          </cell>
          <cell r="F106">
            <v>1200</v>
          </cell>
          <cell r="M106" t="str">
            <v>시화멀티테크비정규직(기타)</v>
          </cell>
          <cell r="N106">
            <v>3080</v>
          </cell>
        </row>
        <row r="107">
          <cell r="E107" t="str">
            <v>구미확장단지(배후)(지급수수료)</v>
          </cell>
          <cell r="F107">
            <v>1060</v>
          </cell>
          <cell r="M107" t="str">
            <v>시화멀티테크인센티브</v>
          </cell>
          <cell r="N107">
            <v>969325</v>
          </cell>
        </row>
        <row r="108">
          <cell r="E108" t="str">
            <v>구미확장단지(배후)(업무추진비)</v>
          </cell>
          <cell r="F108">
            <v>1500</v>
          </cell>
          <cell r="M108" t="str">
            <v>시화멀티테크기타예비비</v>
          </cell>
          <cell r="N108">
            <v>80755</v>
          </cell>
        </row>
        <row r="109">
          <cell r="E109" t="str">
            <v>구미확장단지(배후)(광고선전비)</v>
          </cell>
          <cell r="F109">
            <v>2500</v>
          </cell>
          <cell r="M109" t="str">
            <v xml:space="preserve">송산그린시티 </v>
          </cell>
          <cell r="N109">
            <v>181309000</v>
          </cell>
        </row>
        <row r="110">
          <cell r="E110" t="str">
            <v>구미확장단지(배후)(교육훈련비)</v>
          </cell>
          <cell r="F110">
            <v>2800</v>
          </cell>
          <cell r="M110" t="str">
            <v>송산그린시티도급공사비</v>
          </cell>
          <cell r="N110">
            <v>81618320</v>
          </cell>
        </row>
        <row r="111">
          <cell r="E111" t="str">
            <v>구미확장단지(배후)(피해복구비)</v>
          </cell>
          <cell r="F111">
            <v>39193</v>
          </cell>
          <cell r="M111" t="str">
            <v>송산그린시티직영비</v>
          </cell>
          <cell r="N111">
            <v>1154000</v>
          </cell>
        </row>
        <row r="112">
          <cell r="E112" t="str">
            <v>구미확장단지(배후)(협력비)</v>
          </cell>
          <cell r="F112">
            <v>4000</v>
          </cell>
          <cell r="M112" t="str">
            <v>송산그린시티사급자재비</v>
          </cell>
          <cell r="N112">
            <v>15783000</v>
          </cell>
        </row>
        <row r="113">
          <cell r="E113" t="str">
            <v>구미확장단지(배후)(잡비)</v>
          </cell>
          <cell r="F113">
            <v>1440</v>
          </cell>
          <cell r="M113" t="str">
            <v>송산그린시티용지매입비</v>
          </cell>
          <cell r="N113">
            <v>12965760</v>
          </cell>
        </row>
        <row r="114">
          <cell r="E114" t="str">
            <v>구미확장단지(배후)(비급여성복리후생비)</v>
          </cell>
          <cell r="F114">
            <v>85738</v>
          </cell>
          <cell r="M114" t="str">
            <v>송산그린시티지장물등보상비</v>
          </cell>
          <cell r="N114">
            <v>2213600</v>
          </cell>
        </row>
        <row r="115">
          <cell r="E115" t="str">
            <v>구미확장단지(배후)(예비비)</v>
          </cell>
          <cell r="F115">
            <v>145633</v>
          </cell>
          <cell r="M115" t="str">
            <v>송산그린시티보상조사비</v>
          </cell>
          <cell r="N115">
            <v>120000</v>
          </cell>
        </row>
        <row r="116">
          <cell r="E116" t="str">
            <v xml:space="preserve">구미하이테크밸리 </v>
          </cell>
          <cell r="F116">
            <v>172820000</v>
          </cell>
          <cell r="M116" t="str">
            <v>송산그린시티등기부대비</v>
          </cell>
          <cell r="N116">
            <v>1162320</v>
          </cell>
        </row>
        <row r="117">
          <cell r="E117" t="str">
            <v>구미하이테크밸리(순공사비)</v>
          </cell>
          <cell r="F117">
            <v>38260000</v>
          </cell>
          <cell r="M117" t="str">
            <v>송산그린시티용지부담금</v>
          </cell>
          <cell r="N117">
            <v>1000000</v>
          </cell>
        </row>
        <row r="118">
          <cell r="E118" t="str">
            <v>구미하이테크밸리(보상비)</v>
          </cell>
          <cell r="F118">
            <v>112966000</v>
          </cell>
          <cell r="M118" t="str">
            <v>송산그린시티직접조사비</v>
          </cell>
          <cell r="N118">
            <v>12000</v>
          </cell>
        </row>
        <row r="119">
          <cell r="E119" t="str">
            <v>구미하이테크밸리(조사설계비)</v>
          </cell>
          <cell r="F119">
            <v>1799000</v>
          </cell>
          <cell r="M119" t="str">
            <v>송산그린시티조사용역비</v>
          </cell>
          <cell r="N119">
            <v>7766000</v>
          </cell>
        </row>
        <row r="120">
          <cell r="E120" t="str">
            <v>구미하이테크밸리(건설이자)</v>
          </cell>
          <cell r="F120">
            <v>16081000</v>
          </cell>
          <cell r="M120" t="str">
            <v>송산그린시티단지조성이자</v>
          </cell>
          <cell r="N120">
            <v>51285000</v>
          </cell>
        </row>
        <row r="121">
          <cell r="E121" t="str">
            <v>구미하이테크밸리(급여임금)</v>
          </cell>
          <cell r="F121">
            <v>1614475</v>
          </cell>
          <cell r="M121" t="str">
            <v>송산그린시티임직원급여</v>
          </cell>
          <cell r="N121">
            <v>2690791</v>
          </cell>
        </row>
        <row r="122">
          <cell r="E122" t="str">
            <v>구미하이테크밸리(제수당)</v>
          </cell>
          <cell r="F122">
            <v>546662</v>
          </cell>
          <cell r="M122" t="str">
            <v>송산그린시티임직원제수당</v>
          </cell>
          <cell r="N122">
            <v>466439</v>
          </cell>
        </row>
        <row r="123">
          <cell r="E123" t="str">
            <v>구미하이테크밸리(퇴직금)</v>
          </cell>
          <cell r="F123">
            <v>261423</v>
          </cell>
          <cell r="M123" t="str">
            <v>송산그린시티자체성과급</v>
          </cell>
          <cell r="N123">
            <v>441259</v>
          </cell>
        </row>
        <row r="124">
          <cell r="E124" t="str">
            <v>구미하이테크밸리(급여성복리후생비)</v>
          </cell>
          <cell r="F124">
            <v>96779</v>
          </cell>
          <cell r="M124" t="str">
            <v>송산그린시티급여성성과급</v>
          </cell>
          <cell r="N124">
            <v>3407</v>
          </cell>
        </row>
        <row r="125">
          <cell r="E125" t="str">
            <v>구미하이테크밸리(여비교통비)</v>
          </cell>
          <cell r="F125">
            <v>119491</v>
          </cell>
          <cell r="M125" t="str">
            <v>송산그린시티단기고용</v>
          </cell>
          <cell r="N125">
            <v>6404</v>
          </cell>
        </row>
        <row r="126">
          <cell r="E126" t="str">
            <v>구미하이테크밸리(통신비)</v>
          </cell>
          <cell r="F126">
            <v>3990</v>
          </cell>
          <cell r="M126" t="str">
            <v>송산그린시티비정규인력</v>
          </cell>
          <cell r="N126">
            <v>41833</v>
          </cell>
        </row>
        <row r="127">
          <cell r="E127" t="str">
            <v>구미하이테크밸리(연료유지비)</v>
          </cell>
          <cell r="F127">
            <v>1260</v>
          </cell>
          <cell r="M127" t="str">
            <v>송산그린시티급여성복리비</v>
          </cell>
          <cell r="N127">
            <v>3860</v>
          </cell>
        </row>
        <row r="128">
          <cell r="E128" t="str">
            <v>구미하이테크밸리(세금공과금)</v>
          </cell>
          <cell r="F128">
            <v>900</v>
          </cell>
          <cell r="M128" t="str">
            <v>송산그린시티성과급</v>
          </cell>
          <cell r="N128">
            <v>10280</v>
          </cell>
        </row>
        <row r="129">
          <cell r="E129" t="str">
            <v>구미하이테크밸리(소모품비)</v>
          </cell>
          <cell r="F129">
            <v>16500</v>
          </cell>
          <cell r="M129" t="str">
            <v>송산그린시티임직원퇴직금</v>
          </cell>
          <cell r="N129">
            <v>435706</v>
          </cell>
        </row>
        <row r="130">
          <cell r="E130" t="str">
            <v>구미하이테크밸리(도서인쇄비)</v>
          </cell>
          <cell r="F130">
            <v>4815</v>
          </cell>
          <cell r="M130" t="str">
            <v>송산그린시티급식보조비</v>
          </cell>
          <cell r="N130">
            <v>75169</v>
          </cell>
        </row>
        <row r="131">
          <cell r="E131" t="str">
            <v>구미하이테크밸리(지급임차료)</v>
          </cell>
          <cell r="F131">
            <v>7824</v>
          </cell>
          <cell r="M131" t="str">
            <v>송산그린시티학자보조금</v>
          </cell>
          <cell r="N131">
            <v>21045</v>
          </cell>
        </row>
        <row r="132">
          <cell r="E132" t="str">
            <v>구미하이테크밸리(감가상각비)</v>
          </cell>
          <cell r="F132">
            <v>4515</v>
          </cell>
          <cell r="M132" t="str">
            <v>송산그린시티자가운전</v>
          </cell>
          <cell r="N132">
            <v>4937</v>
          </cell>
        </row>
        <row r="133">
          <cell r="E133" t="str">
            <v>구미하이테크밸리(수선유지비)</v>
          </cell>
          <cell r="F133">
            <v>6600</v>
          </cell>
          <cell r="M133" t="str">
            <v>송산그린시티건강지원비</v>
          </cell>
          <cell r="N133">
            <v>11467</v>
          </cell>
        </row>
        <row r="134">
          <cell r="E134" t="str">
            <v>구미하이테크밸리(차량비)</v>
          </cell>
          <cell r="F134">
            <v>24740</v>
          </cell>
          <cell r="M134" t="str">
            <v>송산그린시티선택적복지</v>
          </cell>
          <cell r="N134">
            <v>48680</v>
          </cell>
        </row>
        <row r="135">
          <cell r="E135" t="str">
            <v>구미하이테크밸리(보험료)</v>
          </cell>
          <cell r="F135">
            <v>1300</v>
          </cell>
          <cell r="M135" t="str">
            <v>송산그린시티일반여비</v>
          </cell>
          <cell r="N135">
            <v>57510</v>
          </cell>
        </row>
        <row r="136">
          <cell r="E136" t="str">
            <v>구미하이테크밸리(지급수수료)</v>
          </cell>
          <cell r="F136">
            <v>228620</v>
          </cell>
          <cell r="M136" t="str">
            <v>송산그린시티부임여비</v>
          </cell>
          <cell r="N136">
            <v>5512</v>
          </cell>
        </row>
        <row r="137">
          <cell r="E137" t="str">
            <v>구미하이테크밸리(업무추진비)</v>
          </cell>
          <cell r="F137">
            <v>2500</v>
          </cell>
          <cell r="M137" t="str">
            <v>송산그린시티시내교통비</v>
          </cell>
          <cell r="N137">
            <v>151920</v>
          </cell>
        </row>
        <row r="138">
          <cell r="E138" t="str">
            <v>구미하이테크밸리(광고선전비)</v>
          </cell>
          <cell r="F138">
            <v>3500</v>
          </cell>
          <cell r="M138" t="str">
            <v>송산그린시티우편료</v>
          </cell>
          <cell r="N138">
            <v>1890</v>
          </cell>
        </row>
        <row r="139">
          <cell r="E139" t="str">
            <v>구미하이테크밸리(교육훈련비)</v>
          </cell>
          <cell r="F139">
            <v>7100</v>
          </cell>
          <cell r="M139" t="str">
            <v>송산그린시티전화사용료</v>
          </cell>
          <cell r="N139">
            <v>10080</v>
          </cell>
        </row>
        <row r="140">
          <cell r="E140" t="str">
            <v>구미하이테크밸리(포상비)</v>
          </cell>
          <cell r="F140">
            <v>1000</v>
          </cell>
          <cell r="M140" t="str">
            <v>송산그린시티전력료</v>
          </cell>
          <cell r="N140">
            <v>29333</v>
          </cell>
        </row>
        <row r="141">
          <cell r="E141" t="str">
            <v>구미하이테크밸리(등기소송비)</v>
          </cell>
          <cell r="F141">
            <v>60000</v>
          </cell>
          <cell r="M141" t="str">
            <v>송산그린시티상하수도료</v>
          </cell>
          <cell r="N141">
            <v>980</v>
          </cell>
        </row>
        <row r="142">
          <cell r="E142" t="str">
            <v>구미하이테크밸리(피해복구비)</v>
          </cell>
          <cell r="F142">
            <v>8151</v>
          </cell>
          <cell r="M142" t="str">
            <v>송산그린시티가스유류대</v>
          </cell>
          <cell r="N142">
            <v>2598</v>
          </cell>
        </row>
        <row r="143">
          <cell r="E143" t="str">
            <v>구미하이테크밸리(협력비)</v>
          </cell>
          <cell r="F143">
            <v>0</v>
          </cell>
          <cell r="M143" t="str">
            <v>송산그린시티재산세</v>
          </cell>
          <cell r="N143">
            <v>610</v>
          </cell>
        </row>
        <row r="144">
          <cell r="E144" t="str">
            <v>구미하이테크밸리(잡비)</v>
          </cell>
          <cell r="F144">
            <v>8820</v>
          </cell>
          <cell r="M144" t="str">
            <v>송산그린시티지방소득세</v>
          </cell>
          <cell r="N144">
            <v>6000</v>
          </cell>
        </row>
        <row r="145">
          <cell r="E145" t="str">
            <v>구미하이테크밸리(비급여성복리후생비)</v>
          </cell>
          <cell r="F145">
            <v>246134</v>
          </cell>
          <cell r="M145" t="str">
            <v>송산그린시티기타부담금</v>
          </cell>
          <cell r="N145">
            <v>300</v>
          </cell>
        </row>
        <row r="146">
          <cell r="E146" t="str">
            <v>구미하이테크밸리(예비비)</v>
          </cell>
          <cell r="F146">
            <v>436901</v>
          </cell>
          <cell r="M146" t="str">
            <v>송산그린시티종합부동산세</v>
          </cell>
          <cell r="N146">
            <v>20000</v>
          </cell>
        </row>
        <row r="147">
          <cell r="E147" t="str">
            <v xml:space="preserve">구미디지털산업 </v>
          </cell>
          <cell r="F147">
            <v>778000</v>
          </cell>
          <cell r="M147" t="str">
            <v>송산그린시티기타세금공</v>
          </cell>
          <cell r="N147">
            <v>3550</v>
          </cell>
        </row>
        <row r="148">
          <cell r="E148" t="str">
            <v>구미디지털산업(조사설계비)</v>
          </cell>
          <cell r="F148">
            <v>592000</v>
          </cell>
          <cell r="M148" t="str">
            <v>송산그린시티문방구및잡품</v>
          </cell>
          <cell r="N148">
            <v>11000</v>
          </cell>
        </row>
        <row r="149">
          <cell r="E149" t="str">
            <v>구미디지털산업(건설이자)</v>
          </cell>
          <cell r="F149">
            <v>148000</v>
          </cell>
          <cell r="M149" t="str">
            <v>송산그린시티전산용품</v>
          </cell>
          <cell r="N149">
            <v>9900</v>
          </cell>
        </row>
        <row r="150">
          <cell r="E150" t="str">
            <v>구미디지털산업(피해복구비)</v>
          </cell>
          <cell r="F150">
            <v>38000</v>
          </cell>
          <cell r="M150" t="str">
            <v>송산그린시티반납대상소모</v>
          </cell>
          <cell r="N150">
            <v>5500</v>
          </cell>
        </row>
        <row r="151">
          <cell r="E151" t="str">
            <v xml:space="preserve">부산에코델타시티 </v>
          </cell>
          <cell r="F151">
            <v>751861000</v>
          </cell>
          <cell r="M151" t="str">
            <v>송산그린시티특수용품</v>
          </cell>
          <cell r="N151">
            <v>1100</v>
          </cell>
        </row>
        <row r="152">
          <cell r="E152" t="str">
            <v>부산에코델타시티(순공사비)</v>
          </cell>
          <cell r="F152">
            <v>58104000</v>
          </cell>
          <cell r="M152" t="str">
            <v>송산그린시티도서비</v>
          </cell>
          <cell r="N152">
            <v>2812</v>
          </cell>
        </row>
        <row r="153">
          <cell r="E153" t="str">
            <v>부산에코델타시티(보상비)</v>
          </cell>
          <cell r="F153">
            <v>625918000</v>
          </cell>
          <cell r="M153" t="str">
            <v>송산그린시티인쇄비</v>
          </cell>
          <cell r="N153">
            <v>1212</v>
          </cell>
        </row>
        <row r="154">
          <cell r="E154" t="str">
            <v>부산에코델타시티(조사설계비)</v>
          </cell>
          <cell r="F154">
            <v>24348000</v>
          </cell>
          <cell r="M154" t="str">
            <v>송산그린시티차량임차료</v>
          </cell>
          <cell r="N154">
            <v>28314</v>
          </cell>
        </row>
        <row r="155">
          <cell r="E155" t="str">
            <v>부산에코델타시티(건설이자)</v>
          </cell>
          <cell r="F155">
            <v>38198000</v>
          </cell>
          <cell r="M155" t="str">
            <v>송산그린시티유형공통상각</v>
          </cell>
          <cell r="N155">
            <v>21994</v>
          </cell>
        </row>
        <row r="156">
          <cell r="E156" t="str">
            <v>부산에코델타시티(급여임금)</v>
          </cell>
          <cell r="F156">
            <v>2201557</v>
          </cell>
          <cell r="M156" t="str">
            <v>송산그린시티건축물유지보수</v>
          </cell>
          <cell r="N156">
            <v>16000</v>
          </cell>
        </row>
        <row r="157">
          <cell r="E157" t="str">
            <v>부산에코델타시티(제수당)</v>
          </cell>
          <cell r="F157">
            <v>745449</v>
          </cell>
          <cell r="M157" t="str">
            <v>송산그린시티통신시설보수</v>
          </cell>
          <cell r="N157">
            <v>6000</v>
          </cell>
        </row>
        <row r="158">
          <cell r="E158" t="str">
            <v>부산에코델타시티(잡급)</v>
          </cell>
          <cell r="F158">
            <v>40961</v>
          </cell>
          <cell r="M158" t="str">
            <v>송산그린시티공기구비품보수</v>
          </cell>
          <cell r="N158">
            <v>5500</v>
          </cell>
        </row>
        <row r="159">
          <cell r="E159" t="str">
            <v>부산에코델타시티(퇴직금)</v>
          </cell>
          <cell r="F159">
            <v>356486</v>
          </cell>
          <cell r="M159" t="str">
            <v>송산그린시티기타시설보수</v>
          </cell>
          <cell r="N159">
            <v>1500</v>
          </cell>
        </row>
        <row r="160">
          <cell r="E160" t="str">
            <v>부산에코델타시티(급여성복리후생비)</v>
          </cell>
          <cell r="F160">
            <v>131972</v>
          </cell>
          <cell r="M160" t="str">
            <v>송산그린시티자가운전유지</v>
          </cell>
          <cell r="N160">
            <v>2400</v>
          </cell>
        </row>
        <row r="161">
          <cell r="E161" t="str">
            <v>부산에코델타시티(여비교통비)</v>
          </cell>
          <cell r="F161">
            <v>154446</v>
          </cell>
          <cell r="M161" t="str">
            <v>송산그린시티차량유지비</v>
          </cell>
          <cell r="N161">
            <v>26000</v>
          </cell>
        </row>
        <row r="162">
          <cell r="E162" t="str">
            <v>부산에코델타시티(통신비)</v>
          </cell>
          <cell r="F162">
            <v>6360</v>
          </cell>
          <cell r="M162" t="str">
            <v>송산그린시티시내교통(부)</v>
          </cell>
          <cell r="N162">
            <v>20760</v>
          </cell>
        </row>
        <row r="163">
          <cell r="E163" t="str">
            <v>부산에코델타시티(전력수도료)</v>
          </cell>
          <cell r="F163">
            <v>21600</v>
          </cell>
          <cell r="M163" t="str">
            <v>송산그린시티기타보험료</v>
          </cell>
          <cell r="N163">
            <v>6000</v>
          </cell>
        </row>
        <row r="164">
          <cell r="E164" t="str">
            <v>부산에코델타시티(연료유지비)</v>
          </cell>
          <cell r="F164">
            <v>1200</v>
          </cell>
          <cell r="M164" t="str">
            <v>송산그린시티시설운영수수</v>
          </cell>
          <cell r="N164">
            <v>15590</v>
          </cell>
        </row>
        <row r="165">
          <cell r="E165" t="str">
            <v>부산에코델타시티(세금공과금)</v>
          </cell>
          <cell r="F165">
            <v>9000</v>
          </cell>
          <cell r="M165" t="str">
            <v>송산그린시티업무관련수수</v>
          </cell>
          <cell r="N165">
            <v>4000</v>
          </cell>
        </row>
        <row r="166">
          <cell r="E166" t="str">
            <v>부산에코델타시티(소모품비)</v>
          </cell>
          <cell r="F166">
            <v>22500</v>
          </cell>
          <cell r="M166" t="str">
            <v>송산그린시티외부위탁비</v>
          </cell>
          <cell r="N166">
            <v>226380</v>
          </cell>
        </row>
        <row r="167">
          <cell r="E167" t="str">
            <v>부산에코델타시티(도서인쇄비)</v>
          </cell>
          <cell r="F167">
            <v>8437</v>
          </cell>
          <cell r="M167" t="str">
            <v>송산그린시티업무추진비</v>
          </cell>
          <cell r="N167">
            <v>3500</v>
          </cell>
        </row>
        <row r="168">
          <cell r="E168" t="str">
            <v>부산에코델타시티(지급임차료)</v>
          </cell>
          <cell r="F168">
            <v>46320</v>
          </cell>
          <cell r="M168" t="str">
            <v>송산그린시티신문방송광고</v>
          </cell>
          <cell r="N168">
            <v>1000</v>
          </cell>
        </row>
        <row r="169">
          <cell r="E169" t="str">
            <v>부산에코델타시티(감가상각비)</v>
          </cell>
          <cell r="F169">
            <v>5339</v>
          </cell>
          <cell r="M169" t="str">
            <v>송산그린시티홍보물제작</v>
          </cell>
          <cell r="N169">
            <v>2000</v>
          </cell>
        </row>
        <row r="170">
          <cell r="E170" t="str">
            <v>부산에코델타시티(차량비)</v>
          </cell>
          <cell r="F170">
            <v>47700</v>
          </cell>
          <cell r="M170" t="str">
            <v>송산그린시티기타광고선전</v>
          </cell>
          <cell r="N170">
            <v>2000</v>
          </cell>
        </row>
        <row r="171">
          <cell r="E171" t="str">
            <v>부산에코델타시티(보험료)</v>
          </cell>
          <cell r="F171">
            <v>2500</v>
          </cell>
          <cell r="M171" t="str">
            <v>송산그린시티자체집합</v>
          </cell>
          <cell r="N171">
            <v>7600</v>
          </cell>
        </row>
        <row r="172">
          <cell r="E172" t="str">
            <v>부산에코델타시티(지급수수료)</v>
          </cell>
          <cell r="F172">
            <v>45640</v>
          </cell>
          <cell r="M172" t="str">
            <v>송산그린시티국내위탁</v>
          </cell>
          <cell r="N172">
            <v>0</v>
          </cell>
        </row>
        <row r="173">
          <cell r="E173" t="str">
            <v>부산에코델타시티(업무추진비)</v>
          </cell>
          <cell r="F173">
            <v>4500</v>
          </cell>
          <cell r="M173" t="str">
            <v>송산그린시티기타교육훈련</v>
          </cell>
          <cell r="N173">
            <v>6500</v>
          </cell>
        </row>
        <row r="174">
          <cell r="E174" t="str">
            <v>부산에코델타시티(광고선전비)</v>
          </cell>
          <cell r="F174">
            <v>6000</v>
          </cell>
          <cell r="M174" t="str">
            <v>송산그린시티포상금</v>
          </cell>
          <cell r="N174">
            <v>3000</v>
          </cell>
        </row>
        <row r="175">
          <cell r="E175" t="str">
            <v>부산에코델타시티(교육훈련비)</v>
          </cell>
          <cell r="F175">
            <v>11600</v>
          </cell>
          <cell r="M175" t="str">
            <v>송산그린시티시설피해복구</v>
          </cell>
          <cell r="N175">
            <v>15842</v>
          </cell>
        </row>
        <row r="176">
          <cell r="E176" t="str">
            <v>부산에코델타시티(포상비)</v>
          </cell>
          <cell r="F176">
            <v>1300</v>
          </cell>
          <cell r="M176" t="str">
            <v>송산그린시티지역단체협력</v>
          </cell>
          <cell r="N176">
            <v>2000</v>
          </cell>
        </row>
        <row r="177">
          <cell r="E177" t="str">
            <v>부산에코델타시티(등기소송비)</v>
          </cell>
          <cell r="F177">
            <v>60000</v>
          </cell>
          <cell r="M177" t="str">
            <v>송산그린시티행사경비</v>
          </cell>
          <cell r="N177">
            <v>2200</v>
          </cell>
        </row>
        <row r="178">
          <cell r="E178" t="str">
            <v>부산에코델타시티(피해복구비)</v>
          </cell>
          <cell r="F178">
            <v>361146</v>
          </cell>
          <cell r="M178" t="str">
            <v>송산그린시티기타잡비</v>
          </cell>
          <cell r="N178">
            <v>24590</v>
          </cell>
        </row>
        <row r="179">
          <cell r="E179" t="str">
            <v>부산에코델타시티(협력비)</v>
          </cell>
          <cell r="F179">
            <v>21000</v>
          </cell>
          <cell r="M179" t="str">
            <v>송산그린시티당직비</v>
          </cell>
          <cell r="N179">
            <v>35420</v>
          </cell>
        </row>
        <row r="180">
          <cell r="E180" t="str">
            <v>부산에코델타시티(잡비)</v>
          </cell>
          <cell r="F180">
            <v>37990</v>
          </cell>
          <cell r="M180" t="str">
            <v>송산그린시티준당직비</v>
          </cell>
          <cell r="N180">
            <v>15000</v>
          </cell>
        </row>
        <row r="181">
          <cell r="E181" t="str">
            <v>부산에코델타시티(비급여성복리후생비)</v>
          </cell>
          <cell r="F181">
            <v>346222</v>
          </cell>
          <cell r="M181" t="str">
            <v>송산그린시티건강관리비</v>
          </cell>
          <cell r="N181">
            <v>10920</v>
          </cell>
        </row>
        <row r="182">
          <cell r="E182" t="str">
            <v>부산에코델타시티(예비비)</v>
          </cell>
          <cell r="F182">
            <v>595775</v>
          </cell>
          <cell r="M182" t="str">
            <v>송산그린시티국민건강보험(비급여)</v>
          </cell>
          <cell r="N182">
            <v>120948</v>
          </cell>
        </row>
        <row r="183">
          <cell r="E183" t="str">
            <v xml:space="preserve">나주노안지구 </v>
          </cell>
          <cell r="F183">
            <v>3956000</v>
          </cell>
          <cell r="M183" t="str">
            <v>송산그린시티국민연금(비급여)</v>
          </cell>
          <cell r="N183">
            <v>130146</v>
          </cell>
        </row>
        <row r="184">
          <cell r="E184" t="str">
            <v>나주노안지구(순공사비)</v>
          </cell>
          <cell r="F184">
            <v>680000</v>
          </cell>
          <cell r="M184" t="str">
            <v>송산그린시티산재보험</v>
          </cell>
          <cell r="N184">
            <v>50885</v>
          </cell>
        </row>
        <row r="185">
          <cell r="E185" t="str">
            <v>나주노안지구(보상비)</v>
          </cell>
          <cell r="F185">
            <v>2933500</v>
          </cell>
          <cell r="M185" t="str">
            <v>송산그린시티고용보험(비급여)</v>
          </cell>
          <cell r="N185">
            <v>54799</v>
          </cell>
        </row>
        <row r="186">
          <cell r="E186" t="str">
            <v>나주노안지구(조사설계비)</v>
          </cell>
          <cell r="F186">
            <v>206500</v>
          </cell>
          <cell r="M186" t="str">
            <v>송산그린시티체육행사비</v>
          </cell>
          <cell r="N186">
            <v>5369</v>
          </cell>
        </row>
        <row r="187">
          <cell r="E187" t="str">
            <v>나주노안지구(건설이자)</v>
          </cell>
          <cell r="F187">
            <v>95000</v>
          </cell>
          <cell r="M187" t="str">
            <v>송산그린시티직원특근식대</v>
          </cell>
          <cell r="N187">
            <v>23451</v>
          </cell>
        </row>
        <row r="188">
          <cell r="E188" t="str">
            <v>나주노안지구(피해복구비)</v>
          </cell>
          <cell r="F188">
            <v>41000</v>
          </cell>
          <cell r="M188" t="str">
            <v>송산그린시티동호회지원비</v>
          </cell>
          <cell r="N188">
            <v>3850</v>
          </cell>
        </row>
        <row r="189">
          <cell r="E189" t="str">
            <v xml:space="preserve">부여규암지구 </v>
          </cell>
          <cell r="F189">
            <v>4759000</v>
          </cell>
          <cell r="M189" t="str">
            <v>송산그린시티합숙소운영비</v>
          </cell>
          <cell r="N189">
            <v>8053</v>
          </cell>
        </row>
        <row r="190">
          <cell r="E190" t="str">
            <v>부여규암지구(순공사비)</v>
          </cell>
          <cell r="F190">
            <v>704000</v>
          </cell>
          <cell r="M190" t="str">
            <v>송산그린시티기타복리후생</v>
          </cell>
          <cell r="N190">
            <v>1308</v>
          </cell>
        </row>
        <row r="191">
          <cell r="E191" t="str">
            <v>부여규암지구(보상비)</v>
          </cell>
          <cell r="F191">
            <v>3679500</v>
          </cell>
          <cell r="M191" t="str">
            <v>송산그린시티비정규직(4대보험)</v>
          </cell>
          <cell r="N191">
            <v>5387</v>
          </cell>
        </row>
        <row r="192">
          <cell r="E192" t="str">
            <v>부여규암지구(조사설계비)</v>
          </cell>
          <cell r="F192">
            <v>221500</v>
          </cell>
          <cell r="M192" t="str">
            <v>송산그린시티비정규직(기타)</v>
          </cell>
          <cell r="N192">
            <v>1540</v>
          </cell>
        </row>
        <row r="193">
          <cell r="E193" t="str">
            <v>부여규암지구(건설이자)</v>
          </cell>
          <cell r="F193">
            <v>114000</v>
          </cell>
          <cell r="M193" t="str">
            <v>송산그린시티인센티브</v>
          </cell>
          <cell r="N193">
            <v>671948</v>
          </cell>
        </row>
        <row r="194">
          <cell r="E194" t="str">
            <v>부여규암지구(피해복구비)</v>
          </cell>
          <cell r="F194">
            <v>40000</v>
          </cell>
          <cell r="M194" t="str">
            <v>송산그린시티기타예비비</v>
          </cell>
          <cell r="N194">
            <v>56222</v>
          </cell>
        </row>
        <row r="195">
          <cell r="E195" t="str">
            <v xml:space="preserve">인천물류단지 </v>
          </cell>
          <cell r="F195">
            <v>32900000</v>
          </cell>
          <cell r="M195" t="str">
            <v xml:space="preserve">시화MTV환경개선 </v>
          </cell>
          <cell r="N195">
            <v>28455000</v>
          </cell>
        </row>
        <row r="196">
          <cell r="E196" t="str">
            <v>인천물류단지(순공사비)</v>
          </cell>
          <cell r="F196">
            <v>32900000</v>
          </cell>
          <cell r="M196" t="str">
            <v>시화MTV환경개선도급공사비</v>
          </cell>
          <cell r="N196">
            <v>18685665</v>
          </cell>
        </row>
        <row r="197">
          <cell r="E197" t="str">
            <v xml:space="preserve">김포물류단지 </v>
          </cell>
          <cell r="F197">
            <v>35200000</v>
          </cell>
          <cell r="M197" t="str">
            <v>시화MTV환경개선직영비</v>
          </cell>
          <cell r="N197">
            <v>588000</v>
          </cell>
        </row>
        <row r="198">
          <cell r="E198" t="str">
            <v>김포물류단지(순공사비)</v>
          </cell>
          <cell r="F198">
            <v>35200000</v>
          </cell>
          <cell r="M198" t="str">
            <v>시화MTV환경개선사급자재비</v>
          </cell>
          <cell r="N198">
            <v>1955335</v>
          </cell>
        </row>
        <row r="199">
          <cell r="E199" t="str">
            <v>김포물류단지(보상비)</v>
          </cell>
          <cell r="F199">
            <v>0</v>
          </cell>
          <cell r="M199" t="str">
            <v>시화MTV환경개선기반시설설치비</v>
          </cell>
          <cell r="N199">
            <v>1500000</v>
          </cell>
        </row>
        <row r="200">
          <cell r="E200" t="str">
            <v xml:space="preserve">  </v>
          </cell>
          <cell r="F200">
            <v>6500000</v>
          </cell>
          <cell r="M200" t="str">
            <v>시화MTV환경개선직접조사비</v>
          </cell>
          <cell r="N200">
            <v>70000</v>
          </cell>
        </row>
        <row r="201">
          <cell r="E201" t="str">
            <v xml:space="preserve">일반관리부문 </v>
          </cell>
          <cell r="F201">
            <v>6500000</v>
          </cell>
          <cell r="M201" t="str">
            <v>시화MTV환경개선조사용역비</v>
          </cell>
          <cell r="N201">
            <v>5656000</v>
          </cell>
        </row>
        <row r="202">
          <cell r="E202" t="str">
            <v>일반관리부문(투자자산)</v>
          </cell>
          <cell r="F202">
            <v>6500000</v>
          </cell>
          <cell r="M202" t="str">
            <v>시화MTV환경개선단지조성이자</v>
          </cell>
          <cell r="N202">
            <v>0</v>
          </cell>
        </row>
        <row r="203">
          <cell r="E203" t="str">
            <v xml:space="preserve">  </v>
          </cell>
          <cell r="F203">
            <v>19343000</v>
          </cell>
          <cell r="M203" t="str">
            <v xml:space="preserve">여수확장단지 </v>
          </cell>
          <cell r="N203">
            <v>328000</v>
          </cell>
        </row>
        <row r="204">
          <cell r="E204" t="str">
            <v xml:space="preserve">일반관리부문 </v>
          </cell>
          <cell r="F204">
            <v>19343000</v>
          </cell>
          <cell r="M204" t="str">
            <v>여수확장단지도급공사비</v>
          </cell>
          <cell r="N204">
            <v>30000</v>
          </cell>
        </row>
        <row r="205">
          <cell r="E205" t="str">
            <v>일반관리부문(투자자산)</v>
          </cell>
          <cell r="F205">
            <v>19343000</v>
          </cell>
          <cell r="M205" t="str">
            <v>여수확장단지직영비</v>
          </cell>
          <cell r="N205">
            <v>0</v>
          </cell>
        </row>
        <row r="206">
          <cell r="E206" t="str">
            <v xml:space="preserve">  </v>
          </cell>
          <cell r="F206">
            <v>56232000</v>
          </cell>
          <cell r="M206" t="str">
            <v>여수확장단지등기부대비</v>
          </cell>
          <cell r="N206">
            <v>15000</v>
          </cell>
        </row>
        <row r="207">
          <cell r="E207" t="str">
            <v xml:space="preserve">일반관리부문 </v>
          </cell>
          <cell r="F207">
            <v>56232000</v>
          </cell>
          <cell r="M207" t="str">
            <v>여수확장단지용지부담금</v>
          </cell>
          <cell r="N207">
            <v>85000</v>
          </cell>
        </row>
        <row r="208">
          <cell r="E208" t="str">
            <v>일반관리부문(투자자산)</v>
          </cell>
          <cell r="F208">
            <v>56232000</v>
          </cell>
          <cell r="M208" t="str">
            <v>여수확장단지조사용역비</v>
          </cell>
          <cell r="N208">
            <v>194000</v>
          </cell>
        </row>
        <row r="209">
          <cell r="E209" t="str">
            <v xml:space="preserve">  </v>
          </cell>
          <cell r="F209">
            <v>2000000</v>
          </cell>
          <cell r="M209" t="str">
            <v>여수확장단지유형공통상각</v>
          </cell>
          <cell r="N209">
            <v>634</v>
          </cell>
        </row>
        <row r="210">
          <cell r="E210" t="str">
            <v xml:space="preserve">일반관리부문 </v>
          </cell>
          <cell r="F210">
            <v>2000000</v>
          </cell>
          <cell r="M210" t="str">
            <v>여수확장단지시설피해복구</v>
          </cell>
          <cell r="N210">
            <v>3366</v>
          </cell>
        </row>
        <row r="211">
          <cell r="E211" t="str">
            <v>일반관리부문(종업원대여)</v>
          </cell>
          <cell r="F211">
            <v>2000000</v>
          </cell>
          <cell r="M211" t="str">
            <v xml:space="preserve">구미확장단지(배후) </v>
          </cell>
          <cell r="N211">
            <v>56989000</v>
          </cell>
        </row>
        <row r="212">
          <cell r="E212" t="str">
            <v xml:space="preserve">  </v>
          </cell>
          <cell r="F212">
            <v>16000000</v>
          </cell>
          <cell r="M212" t="str">
            <v>구미확장단지(배후)도급공사비</v>
          </cell>
          <cell r="N212">
            <v>31415000</v>
          </cell>
        </row>
        <row r="213">
          <cell r="E213" t="str">
            <v xml:space="preserve">일반관리부문 </v>
          </cell>
          <cell r="F213">
            <v>16000000</v>
          </cell>
          <cell r="M213" t="str">
            <v>구미확장단지(배후)직영비</v>
          </cell>
          <cell r="N213">
            <v>292000</v>
          </cell>
        </row>
        <row r="214">
          <cell r="E214" t="str">
            <v>일반관리부문(투자자산)</v>
          </cell>
          <cell r="F214">
            <v>16000000</v>
          </cell>
          <cell r="M214" t="str">
            <v>구미확장단지(배후)사급자재비</v>
          </cell>
          <cell r="N214">
            <v>4793000</v>
          </cell>
        </row>
        <row r="215">
          <cell r="E215" t="str">
            <v xml:space="preserve">  </v>
          </cell>
          <cell r="F215">
            <v>1500000</v>
          </cell>
          <cell r="M215" t="str">
            <v>구미확장단지(배후)용지매입비</v>
          </cell>
          <cell r="N215">
            <v>903000</v>
          </cell>
        </row>
        <row r="216">
          <cell r="E216" t="str">
            <v xml:space="preserve">일반관리부문 </v>
          </cell>
          <cell r="F216">
            <v>1500000</v>
          </cell>
          <cell r="M216" t="str">
            <v>구미확장단지(배후)지장물등보상비</v>
          </cell>
          <cell r="N216">
            <v>400000</v>
          </cell>
        </row>
        <row r="217">
          <cell r="E217" t="str">
            <v>일반관리부문(투자자산)</v>
          </cell>
          <cell r="F217">
            <v>1500000</v>
          </cell>
          <cell r="M217" t="str">
            <v>구미확장단지(배후)보상조사비</v>
          </cell>
          <cell r="N217">
            <v>4000</v>
          </cell>
        </row>
        <row r="218">
          <cell r="E218" t="str">
            <v xml:space="preserve">진도지방상수도 </v>
          </cell>
          <cell r="F218">
            <v>0</v>
          </cell>
          <cell r="M218" t="str">
            <v>구미확장단지(배후)등기부대비</v>
          </cell>
          <cell r="N218">
            <v>50000</v>
          </cell>
        </row>
        <row r="219">
          <cell r="E219" t="str">
            <v>진도지방상수도(투자자산)</v>
          </cell>
          <cell r="F219">
            <v>0</v>
          </cell>
          <cell r="M219" t="str">
            <v>구미확장단지(배후)용지부담금</v>
          </cell>
          <cell r="N219">
            <v>4380000</v>
          </cell>
        </row>
        <row r="220">
          <cell r="E220" t="str">
            <v xml:space="preserve">  </v>
          </cell>
          <cell r="F220">
            <v>1000000</v>
          </cell>
          <cell r="M220" t="str">
            <v>구미확장단지(배후)조사용역비</v>
          </cell>
          <cell r="N220">
            <v>1710000</v>
          </cell>
        </row>
        <row r="221">
          <cell r="E221" t="str">
            <v xml:space="preserve">일반관리부문 </v>
          </cell>
          <cell r="F221">
            <v>1000000</v>
          </cell>
          <cell r="M221" t="str">
            <v>구미확장단지(배후)단지조성이자</v>
          </cell>
          <cell r="N221">
            <v>11822000</v>
          </cell>
        </row>
        <row r="222">
          <cell r="E222" t="str">
            <v>일반관리부문(투자자산)</v>
          </cell>
          <cell r="F222">
            <v>1000000</v>
          </cell>
          <cell r="M222" t="str">
            <v>구미확장단지(배후)임직원급여</v>
          </cell>
          <cell r="N222">
            <v>538158</v>
          </cell>
        </row>
        <row r="223">
          <cell r="E223" t="str">
            <v xml:space="preserve">  </v>
          </cell>
          <cell r="F223">
            <v>171000</v>
          </cell>
          <cell r="M223" t="str">
            <v>구미확장단지(배후)임직원제수당</v>
          </cell>
          <cell r="N223">
            <v>93288</v>
          </cell>
        </row>
        <row r="224">
          <cell r="E224" t="str">
            <v xml:space="preserve">일반관리부문 </v>
          </cell>
          <cell r="F224">
            <v>171000</v>
          </cell>
          <cell r="M224" t="str">
            <v>구미확장단지(배후)자체성과급</v>
          </cell>
          <cell r="N224">
            <v>88251</v>
          </cell>
        </row>
        <row r="225">
          <cell r="E225" t="str">
            <v>일반관리부문(자산취득)</v>
          </cell>
          <cell r="F225">
            <v>171000</v>
          </cell>
          <cell r="M225" t="str">
            <v>구미확장단지(배후)급여성성과급</v>
          </cell>
          <cell r="N225">
            <v>682</v>
          </cell>
        </row>
        <row r="226">
          <cell r="E226" t="str">
            <v xml:space="preserve">서산지방상수도 </v>
          </cell>
          <cell r="F226">
            <v>0</v>
          </cell>
          <cell r="M226" t="str">
            <v>구미확장단지(배후)임직원퇴직금</v>
          </cell>
          <cell r="N226">
            <v>87141</v>
          </cell>
        </row>
        <row r="227">
          <cell r="E227" t="str">
            <v>서산지방상수도(자산취득)</v>
          </cell>
          <cell r="F227">
            <v>0</v>
          </cell>
          <cell r="M227" t="str">
            <v>구미확장단지(배후)급식보조비</v>
          </cell>
          <cell r="N227">
            <v>15033</v>
          </cell>
        </row>
        <row r="228">
          <cell r="E228" t="str">
            <v xml:space="preserve">나주지방상수도 </v>
          </cell>
          <cell r="F228">
            <v>0</v>
          </cell>
          <cell r="M228" t="str">
            <v>구미확장단지(배후)학자보조금</v>
          </cell>
          <cell r="N228">
            <v>4209</v>
          </cell>
        </row>
        <row r="229">
          <cell r="E229" t="str">
            <v>나주지방상수도(자산취득)</v>
          </cell>
          <cell r="F229">
            <v>0</v>
          </cell>
          <cell r="M229" t="str">
            <v>구미확장단지(배후)자가운전</v>
          </cell>
          <cell r="N229">
            <v>988</v>
          </cell>
        </row>
        <row r="230">
          <cell r="E230" t="str">
            <v xml:space="preserve">  </v>
          </cell>
          <cell r="F230">
            <v>1445000</v>
          </cell>
          <cell r="M230" t="str">
            <v>구미확장단지(배후)건강지원비</v>
          </cell>
          <cell r="N230">
            <v>2293</v>
          </cell>
        </row>
        <row r="231">
          <cell r="E231" t="str">
            <v xml:space="preserve">일반관리부문 </v>
          </cell>
          <cell r="F231">
            <v>805035</v>
          </cell>
          <cell r="M231" t="str">
            <v>구미확장단지(배후)선택적복지</v>
          </cell>
          <cell r="N231">
            <v>9735</v>
          </cell>
        </row>
        <row r="232">
          <cell r="E232" t="str">
            <v>일반관리부문(자산취득)</v>
          </cell>
          <cell r="F232">
            <v>805035</v>
          </cell>
          <cell r="M232" t="str">
            <v>구미확장단지(배후)일반여비</v>
          </cell>
          <cell r="N232">
            <v>15000</v>
          </cell>
        </row>
        <row r="233">
          <cell r="E233" t="str">
            <v xml:space="preserve">시화멀티테크 </v>
          </cell>
          <cell r="F233">
            <v>0</v>
          </cell>
          <cell r="M233" t="str">
            <v>구미확장단지(배후)부임여비</v>
          </cell>
          <cell r="N233">
            <v>787</v>
          </cell>
        </row>
        <row r="234">
          <cell r="E234" t="str">
            <v>시화멀티테크(자산취득)</v>
          </cell>
          <cell r="F234">
            <v>0</v>
          </cell>
          <cell r="M234" t="str">
            <v>구미확장단지(배후)시내교통비</v>
          </cell>
          <cell r="N234">
            <v>28920</v>
          </cell>
        </row>
        <row r="235">
          <cell r="E235" t="str">
            <v xml:space="preserve">부산에코델타시티 </v>
          </cell>
          <cell r="F235">
            <v>0</v>
          </cell>
          <cell r="M235" t="str">
            <v>구미확장단지(배후)우편료</v>
          </cell>
          <cell r="N235">
            <v>270</v>
          </cell>
        </row>
        <row r="236">
          <cell r="E236" t="str">
            <v>부산에코델타시티(자산취득)</v>
          </cell>
          <cell r="F236">
            <v>0</v>
          </cell>
          <cell r="M236" t="str">
            <v>구미확장단지(배후)전화사용료</v>
          </cell>
          <cell r="N236">
            <v>1440</v>
          </cell>
        </row>
        <row r="237">
          <cell r="E237" t="str">
            <v xml:space="preserve">성덕댐건중 </v>
          </cell>
          <cell r="F237">
            <v>84315</v>
          </cell>
          <cell r="M237" t="str">
            <v>구미확장단지(배후)전력료</v>
          </cell>
          <cell r="N237">
            <v>18106</v>
          </cell>
        </row>
        <row r="238">
          <cell r="E238" t="str">
            <v>성덕댐건중(자산취득)</v>
          </cell>
          <cell r="F238">
            <v>84315</v>
          </cell>
          <cell r="M238" t="str">
            <v>구미확장단지(배후)상하수도료</v>
          </cell>
          <cell r="N238">
            <v>1001</v>
          </cell>
        </row>
        <row r="239">
          <cell r="E239" t="str">
            <v xml:space="preserve">4대강영주댐건중 </v>
          </cell>
          <cell r="F239">
            <v>0</v>
          </cell>
          <cell r="M239" t="str">
            <v>구미확장단지(배후)가스유류대</v>
          </cell>
          <cell r="N239">
            <v>1260</v>
          </cell>
        </row>
        <row r="240">
          <cell r="E240" t="str">
            <v>4대강영주댐건중(자산취득)</v>
          </cell>
          <cell r="F240">
            <v>0</v>
          </cell>
          <cell r="M240" t="str">
            <v>구미확장단지(배후)기타세금공</v>
          </cell>
          <cell r="N240">
            <v>5200</v>
          </cell>
        </row>
        <row r="241">
          <cell r="E241" t="str">
            <v xml:space="preserve">4대강관리공통 </v>
          </cell>
          <cell r="F241">
            <v>0</v>
          </cell>
          <cell r="M241" t="str">
            <v>구미확장단지(배후)문방구및잡품</v>
          </cell>
          <cell r="N241">
            <v>2200</v>
          </cell>
        </row>
        <row r="242">
          <cell r="E242" t="str">
            <v>4대강관리공통(자산취득)</v>
          </cell>
          <cell r="F242">
            <v>0</v>
          </cell>
          <cell r="M242" t="str">
            <v>구미확장단지(배후)전산용품</v>
          </cell>
          <cell r="N242">
            <v>1980</v>
          </cell>
        </row>
        <row r="243">
          <cell r="E243" t="str">
            <v xml:space="preserve">울산수도사업 </v>
          </cell>
          <cell r="F243">
            <v>0</v>
          </cell>
          <cell r="M243" t="str">
            <v>구미확장단지(배후)반납대상소모</v>
          </cell>
          <cell r="N243">
            <v>1100</v>
          </cell>
        </row>
        <row r="244">
          <cell r="E244" t="str">
            <v>울산수도사업(자산취득)</v>
          </cell>
          <cell r="F244">
            <v>0</v>
          </cell>
          <cell r="M244" t="str">
            <v>구미확장단지(배후)특수용품</v>
          </cell>
          <cell r="N244">
            <v>220</v>
          </cell>
        </row>
        <row r="245">
          <cell r="E245" t="str">
            <v xml:space="preserve">여수수도사업 </v>
          </cell>
          <cell r="F245">
            <v>0</v>
          </cell>
          <cell r="M245" t="str">
            <v>구미확장단지(배후)도서비</v>
          </cell>
          <cell r="N245">
            <v>420</v>
          </cell>
        </row>
        <row r="246">
          <cell r="E246" t="str">
            <v>여수수도사업(자산취득)</v>
          </cell>
          <cell r="F246">
            <v>0</v>
          </cell>
          <cell r="M246" t="str">
            <v>구미확장단지(배후)인쇄비</v>
          </cell>
          <cell r="N246">
            <v>400</v>
          </cell>
        </row>
        <row r="247">
          <cell r="E247" t="str">
            <v xml:space="preserve">구미수도사업 </v>
          </cell>
          <cell r="F247">
            <v>0</v>
          </cell>
          <cell r="M247" t="str">
            <v>구미확장단지(배후)차량임차료</v>
          </cell>
          <cell r="N247">
            <v>7824</v>
          </cell>
        </row>
        <row r="248">
          <cell r="E248" t="str">
            <v>구미수도사업(자산취득)</v>
          </cell>
          <cell r="F248">
            <v>0</v>
          </cell>
          <cell r="M248" t="str">
            <v>구미확장단지(배후)유형공통상각</v>
          </cell>
          <cell r="N248">
            <v>2530</v>
          </cell>
        </row>
        <row r="249">
          <cell r="E249" t="str">
            <v xml:space="preserve">천안수도사업 </v>
          </cell>
          <cell r="F249">
            <v>0</v>
          </cell>
          <cell r="M249" t="str">
            <v>구미확장단지(배후)공기구비품보수</v>
          </cell>
          <cell r="N249">
            <v>600</v>
          </cell>
        </row>
        <row r="250">
          <cell r="E250" t="str">
            <v>천안수도사업(자산취득)</v>
          </cell>
          <cell r="F250">
            <v>0</v>
          </cell>
          <cell r="M250" t="str">
            <v>구미확장단지(배후)차량유지비</v>
          </cell>
          <cell r="N250">
            <v>5900</v>
          </cell>
        </row>
        <row r="251">
          <cell r="E251" t="str">
            <v xml:space="preserve">청주수도사업 </v>
          </cell>
          <cell r="F251">
            <v>0</v>
          </cell>
          <cell r="M251" t="str">
            <v>구미확장단지(배후)기타보험료</v>
          </cell>
          <cell r="N251">
            <v>1200</v>
          </cell>
        </row>
        <row r="252">
          <cell r="E252" t="str">
            <v>청주수도사업(자산취득)</v>
          </cell>
          <cell r="F252">
            <v>0</v>
          </cell>
          <cell r="M252" t="str">
            <v>구미확장단지(배후)시설운영수수</v>
          </cell>
          <cell r="N252">
            <v>1000</v>
          </cell>
        </row>
        <row r="253">
          <cell r="E253" t="str">
            <v xml:space="preserve">포항수도사업 </v>
          </cell>
          <cell r="F253">
            <v>0</v>
          </cell>
          <cell r="M253" t="str">
            <v>구미확장단지(배후)업무관련수수</v>
          </cell>
          <cell r="N253">
            <v>60</v>
          </cell>
        </row>
        <row r="254">
          <cell r="E254" t="str">
            <v>포항수도사업(자산취득)</v>
          </cell>
          <cell r="F254">
            <v>0</v>
          </cell>
          <cell r="M254" t="str">
            <v>구미확장단지(배후)업무추진비</v>
          </cell>
          <cell r="N254">
            <v>1500</v>
          </cell>
        </row>
        <row r="255">
          <cell r="E255" t="str">
            <v xml:space="preserve">태백수도사업 </v>
          </cell>
          <cell r="F255">
            <v>0</v>
          </cell>
          <cell r="M255" t="str">
            <v>구미확장단지(배후)신문방송광고</v>
          </cell>
          <cell r="N255">
            <v>1000</v>
          </cell>
        </row>
        <row r="256">
          <cell r="E256" t="str">
            <v>태백수도사업(자산취득)</v>
          </cell>
          <cell r="F256">
            <v>0</v>
          </cell>
          <cell r="M256" t="str">
            <v>구미확장단지(배후)홍보물제작</v>
          </cell>
          <cell r="N256">
            <v>0</v>
          </cell>
        </row>
        <row r="257">
          <cell r="E257" t="str">
            <v xml:space="preserve">일산수도사업 </v>
          </cell>
          <cell r="F257">
            <v>0</v>
          </cell>
          <cell r="M257" t="str">
            <v>구미확장단지(배후)기타광고선전</v>
          </cell>
          <cell r="N257">
            <v>1500</v>
          </cell>
        </row>
        <row r="258">
          <cell r="E258" t="str">
            <v>일산수도사업(자산취득)</v>
          </cell>
          <cell r="F258">
            <v>0</v>
          </cell>
          <cell r="M258" t="str">
            <v>구미확장단지(배후)자체집합</v>
          </cell>
          <cell r="N258">
            <v>1300</v>
          </cell>
        </row>
        <row r="259">
          <cell r="E259" t="str">
            <v xml:space="preserve">목포수도사업 </v>
          </cell>
          <cell r="F259">
            <v>0</v>
          </cell>
          <cell r="M259" t="str">
            <v>구미확장단지(배후)기타교육훈련</v>
          </cell>
          <cell r="N259">
            <v>1500</v>
          </cell>
        </row>
        <row r="260">
          <cell r="E260" t="str">
            <v>목포수도사업(자산취득)</v>
          </cell>
          <cell r="F260">
            <v>0</v>
          </cell>
          <cell r="M260" t="str">
            <v>구미확장단지(배후)시설피해복구</v>
          </cell>
          <cell r="N260">
            <v>39193</v>
          </cell>
        </row>
        <row r="261">
          <cell r="E261" t="str">
            <v xml:space="preserve">금산수도사업 </v>
          </cell>
          <cell r="F261">
            <v>0</v>
          </cell>
          <cell r="M261" t="str">
            <v>구미확장단지(배후)지역단체협력</v>
          </cell>
          <cell r="N261">
            <v>2000</v>
          </cell>
        </row>
        <row r="262">
          <cell r="E262" t="str">
            <v>금산수도사업(자산취득)</v>
          </cell>
          <cell r="F262">
            <v>0</v>
          </cell>
          <cell r="M262" t="str">
            <v>구미확장단지(배후)외부행사지원</v>
          </cell>
          <cell r="N262">
            <v>2000</v>
          </cell>
        </row>
        <row r="263">
          <cell r="E263" t="str">
            <v xml:space="preserve">수도사업공통 </v>
          </cell>
          <cell r="F263">
            <v>0</v>
          </cell>
          <cell r="M263" t="str">
            <v>구미확장단지(배후)행사경비</v>
          </cell>
          <cell r="N263">
            <v>440</v>
          </cell>
        </row>
        <row r="264">
          <cell r="E264" t="str">
            <v>수도사업공통(자산취득)</v>
          </cell>
          <cell r="F264">
            <v>0</v>
          </cell>
          <cell r="M264" t="str">
            <v>구미확장단지(배후)기타잡비</v>
          </cell>
          <cell r="N264">
            <v>1000</v>
          </cell>
        </row>
        <row r="265">
          <cell r="E265" t="str">
            <v xml:space="preserve">충청수도공통 </v>
          </cell>
          <cell r="F265">
            <v>0</v>
          </cell>
          <cell r="M265" t="str">
            <v>구미확장단지(배후)준당직비</v>
          </cell>
          <cell r="N265">
            <v>2000</v>
          </cell>
        </row>
        <row r="266">
          <cell r="E266" t="str">
            <v>충청수도공통(자산취득)</v>
          </cell>
          <cell r="F266">
            <v>0</v>
          </cell>
          <cell r="M266" t="str">
            <v>구미확장단지(배후)건강관리비</v>
          </cell>
          <cell r="N266">
            <v>1560</v>
          </cell>
        </row>
        <row r="267">
          <cell r="E267" t="str">
            <v xml:space="preserve">전북수도공통 </v>
          </cell>
          <cell r="F267">
            <v>177932</v>
          </cell>
          <cell r="M267" t="str">
            <v>구미확장단지(배후)국민건강보험(비급여)</v>
          </cell>
          <cell r="N267">
            <v>24189</v>
          </cell>
        </row>
        <row r="268">
          <cell r="E268" t="str">
            <v>전북수도공통(자산취득)</v>
          </cell>
          <cell r="F268">
            <v>177932</v>
          </cell>
          <cell r="M268" t="str">
            <v>구미확장단지(배후)국민연금(비급여)</v>
          </cell>
          <cell r="N268">
            <v>26029</v>
          </cell>
        </row>
        <row r="269">
          <cell r="E269" t="str">
            <v xml:space="preserve">경남수도공통 </v>
          </cell>
          <cell r="F269">
            <v>163258</v>
          </cell>
          <cell r="M269" t="str">
            <v>구미확장단지(배후)산재보험</v>
          </cell>
          <cell r="N269">
            <v>10177</v>
          </cell>
        </row>
        <row r="270">
          <cell r="E270" t="str">
            <v>경남수도공통(자산취득)</v>
          </cell>
          <cell r="F270">
            <v>163258</v>
          </cell>
          <cell r="M270" t="str">
            <v>구미확장단지(배후)고용보험(비급여)</v>
          </cell>
          <cell r="N270">
            <v>10960</v>
          </cell>
        </row>
        <row r="271">
          <cell r="E271" t="str">
            <v xml:space="preserve">보은하수운영 </v>
          </cell>
          <cell r="F271">
            <v>0</v>
          </cell>
          <cell r="M271" t="str">
            <v>구미확장단지(배후)체육행사비</v>
          </cell>
          <cell r="N271">
            <v>1074</v>
          </cell>
        </row>
        <row r="272">
          <cell r="E272" t="str">
            <v>보은하수운영(자산취득)</v>
          </cell>
          <cell r="F272">
            <v>0</v>
          </cell>
          <cell r="M272" t="str">
            <v>구미확장단지(배후)직원특근식대</v>
          </cell>
          <cell r="N272">
            <v>4690</v>
          </cell>
        </row>
        <row r="273">
          <cell r="E273" t="str">
            <v xml:space="preserve">진안하수운영 </v>
          </cell>
          <cell r="F273">
            <v>18610</v>
          </cell>
          <cell r="M273" t="str">
            <v>구미확장단지(배후)동호회지원비</v>
          </cell>
          <cell r="N273">
            <v>770</v>
          </cell>
        </row>
        <row r="274">
          <cell r="E274" t="str">
            <v>진안하수운영(자산취득)</v>
          </cell>
          <cell r="F274">
            <v>18610</v>
          </cell>
          <cell r="M274" t="str">
            <v>구미확장단지(배후)합숙소운영비</v>
          </cell>
          <cell r="N274">
            <v>4027</v>
          </cell>
        </row>
        <row r="275">
          <cell r="E275" t="str">
            <v xml:space="preserve">논산지방상수도 </v>
          </cell>
          <cell r="F275">
            <v>0</v>
          </cell>
          <cell r="M275" t="str">
            <v>구미확장단지(배후)기타복리후생</v>
          </cell>
          <cell r="N275">
            <v>262</v>
          </cell>
        </row>
        <row r="276">
          <cell r="E276" t="str">
            <v>논산지방상수도(자산취득)</v>
          </cell>
          <cell r="F276">
            <v>0</v>
          </cell>
          <cell r="M276" t="str">
            <v>구미확장단지(배후)인센티브</v>
          </cell>
          <cell r="N276">
            <v>134389</v>
          </cell>
        </row>
        <row r="277">
          <cell r="E277" t="str">
            <v xml:space="preserve">정읍지방상수도 </v>
          </cell>
          <cell r="F277">
            <v>0</v>
          </cell>
          <cell r="M277" t="str">
            <v>구미확장단지(배후)기타예비비</v>
          </cell>
          <cell r="N277">
            <v>11244</v>
          </cell>
        </row>
        <row r="278">
          <cell r="E278" t="str">
            <v>정읍지방상수도(자산취득)</v>
          </cell>
          <cell r="F278">
            <v>0</v>
          </cell>
          <cell r="M278" t="str">
            <v xml:space="preserve">구미하이테크밸리 </v>
          </cell>
          <cell r="N278">
            <v>172820000</v>
          </cell>
        </row>
        <row r="279">
          <cell r="E279" t="str">
            <v xml:space="preserve">사천지방상수도 </v>
          </cell>
          <cell r="F279">
            <v>0</v>
          </cell>
          <cell r="M279" t="str">
            <v>구미하이테크밸리도급공사비</v>
          </cell>
          <cell r="N279">
            <v>35830000</v>
          </cell>
        </row>
        <row r="280">
          <cell r="E280" t="str">
            <v>사천지방상수도(자산취득)</v>
          </cell>
          <cell r="F280">
            <v>0</v>
          </cell>
          <cell r="M280" t="str">
            <v>구미하이테크밸리직영비</v>
          </cell>
          <cell r="N280">
            <v>841000</v>
          </cell>
        </row>
        <row r="281">
          <cell r="E281" t="str">
            <v xml:space="preserve">예천지방상수도 </v>
          </cell>
          <cell r="F281">
            <v>0</v>
          </cell>
          <cell r="M281" t="str">
            <v>구미하이테크밸리사급자재비</v>
          </cell>
          <cell r="N281">
            <v>1589000</v>
          </cell>
        </row>
        <row r="282">
          <cell r="E282" t="str">
            <v>예천지방상수도(자산취득)</v>
          </cell>
          <cell r="F282">
            <v>0</v>
          </cell>
          <cell r="M282" t="str">
            <v>구미하이테크밸리용지매입비</v>
          </cell>
          <cell r="N282">
            <v>92400000</v>
          </cell>
        </row>
        <row r="283">
          <cell r="E283" t="str">
            <v xml:space="preserve">서산지방상수도 </v>
          </cell>
          <cell r="F283">
            <v>36850</v>
          </cell>
          <cell r="M283" t="str">
            <v>구미하이테크밸리지장물등보상비</v>
          </cell>
          <cell r="N283">
            <v>16500000</v>
          </cell>
        </row>
        <row r="284">
          <cell r="E284" t="str">
            <v>서산지방상수도(자산취득)</v>
          </cell>
          <cell r="F284">
            <v>36850</v>
          </cell>
          <cell r="M284" t="str">
            <v>구미하이테크밸리보상조사비</v>
          </cell>
          <cell r="N284">
            <v>13000</v>
          </cell>
        </row>
        <row r="285">
          <cell r="E285" t="str">
            <v xml:space="preserve">거제지방상수도 </v>
          </cell>
          <cell r="F285">
            <v>0</v>
          </cell>
          <cell r="M285" t="str">
            <v>구미하이테크밸리등기부대비</v>
          </cell>
          <cell r="N285">
            <v>2753000</v>
          </cell>
        </row>
        <row r="286">
          <cell r="E286" t="str">
            <v>거제지방상수도(자산취득)</v>
          </cell>
          <cell r="F286">
            <v>0</v>
          </cell>
          <cell r="M286" t="str">
            <v>구미하이테크밸리용지부담금</v>
          </cell>
          <cell r="N286">
            <v>1300000</v>
          </cell>
        </row>
        <row r="287">
          <cell r="E287" t="str">
            <v xml:space="preserve">단양지방상수도 </v>
          </cell>
          <cell r="F287">
            <v>0</v>
          </cell>
          <cell r="M287" t="str">
            <v>구미하이테크밸리조사용역비</v>
          </cell>
          <cell r="N287">
            <v>1799000</v>
          </cell>
        </row>
        <row r="288">
          <cell r="E288" t="str">
            <v>단양지방상수도(자산취득)</v>
          </cell>
          <cell r="F288">
            <v>0</v>
          </cell>
          <cell r="M288" t="str">
            <v>구미하이테크밸리단지조성이자</v>
          </cell>
          <cell r="N288">
            <v>16081000</v>
          </cell>
        </row>
        <row r="289">
          <cell r="E289" t="str">
            <v xml:space="preserve">광주지방상수도 </v>
          </cell>
          <cell r="F289">
            <v>0</v>
          </cell>
          <cell r="M289" t="str">
            <v>구미하이테크밸리임직원급여</v>
          </cell>
          <cell r="N289">
            <v>1614475</v>
          </cell>
        </row>
        <row r="290">
          <cell r="E290" t="str">
            <v>광주지방상수도(자산취득)</v>
          </cell>
          <cell r="F290">
            <v>0</v>
          </cell>
          <cell r="M290" t="str">
            <v>구미하이테크밸리임직원제수당</v>
          </cell>
          <cell r="N290">
            <v>279863</v>
          </cell>
        </row>
        <row r="291">
          <cell r="E291" t="str">
            <v xml:space="preserve">충주댐운영 </v>
          </cell>
          <cell r="F291">
            <v>0</v>
          </cell>
          <cell r="M291" t="str">
            <v>구미하이테크밸리자체성과급</v>
          </cell>
          <cell r="N291">
            <v>264755</v>
          </cell>
        </row>
        <row r="292">
          <cell r="E292" t="str">
            <v>충주댐운영(자산취득)</v>
          </cell>
          <cell r="F292">
            <v>0</v>
          </cell>
          <cell r="M292" t="str">
            <v>구미하이테크밸리급여성성과급</v>
          </cell>
          <cell r="N292">
            <v>2044</v>
          </cell>
        </row>
        <row r="293">
          <cell r="E293" t="str">
            <v xml:space="preserve">임하댐운영 </v>
          </cell>
          <cell r="F293">
            <v>0</v>
          </cell>
          <cell r="M293" t="str">
            <v>구미하이테크밸리임직원퇴직금</v>
          </cell>
          <cell r="N293">
            <v>261423</v>
          </cell>
        </row>
        <row r="294">
          <cell r="E294" t="str">
            <v>임하댐운영(자산취득)</v>
          </cell>
          <cell r="F294">
            <v>0</v>
          </cell>
          <cell r="M294" t="str">
            <v>구미하이테크밸리급식보조비</v>
          </cell>
          <cell r="N294">
            <v>45101</v>
          </cell>
        </row>
        <row r="295">
          <cell r="E295" t="str">
            <v xml:space="preserve">낙동강둑운영 </v>
          </cell>
          <cell r="F295">
            <v>0</v>
          </cell>
          <cell r="M295" t="str">
            <v>구미하이테크밸리학자보조금</v>
          </cell>
          <cell r="N295">
            <v>12627</v>
          </cell>
        </row>
        <row r="296">
          <cell r="E296" t="str">
            <v>낙동강둑운영(자산취득)</v>
          </cell>
          <cell r="F296">
            <v>0</v>
          </cell>
          <cell r="M296" t="str">
            <v>구미하이테크밸리자가운전</v>
          </cell>
          <cell r="N296">
            <v>2963</v>
          </cell>
        </row>
        <row r="297">
          <cell r="E297" t="str">
            <v xml:space="preserve">횡성댐운영 </v>
          </cell>
          <cell r="F297">
            <v>0</v>
          </cell>
          <cell r="M297" t="str">
            <v>구미하이테크밸리건강지원비</v>
          </cell>
          <cell r="N297">
            <v>6880</v>
          </cell>
        </row>
        <row r="298">
          <cell r="E298" t="str">
            <v>횡성댐운영(자산취득)</v>
          </cell>
          <cell r="F298">
            <v>0</v>
          </cell>
          <cell r="M298" t="str">
            <v>구미하이테크밸리선택적복지</v>
          </cell>
          <cell r="N298">
            <v>29208</v>
          </cell>
        </row>
        <row r="299">
          <cell r="E299" t="str">
            <v xml:space="preserve">군위댐운영 </v>
          </cell>
          <cell r="F299">
            <v>66000</v>
          </cell>
          <cell r="M299" t="str">
            <v>구미하이테크밸리일반여비</v>
          </cell>
          <cell r="N299">
            <v>37000</v>
          </cell>
        </row>
        <row r="300">
          <cell r="E300" t="str">
            <v>군위댐운영(자산취득)</v>
          </cell>
          <cell r="F300">
            <v>66000</v>
          </cell>
          <cell r="M300" t="str">
            <v>구미하이테크밸리부임여비</v>
          </cell>
          <cell r="N300">
            <v>4331</v>
          </cell>
        </row>
        <row r="301">
          <cell r="E301" t="str">
            <v xml:space="preserve">시화조력발전(운영) </v>
          </cell>
          <cell r="F301">
            <v>93000</v>
          </cell>
          <cell r="M301" t="str">
            <v>구미하이테크밸리국외여비</v>
          </cell>
          <cell r="N301">
            <v>10000</v>
          </cell>
        </row>
        <row r="302">
          <cell r="E302" t="str">
            <v>시화조력발전(운영)(자산취득)</v>
          </cell>
          <cell r="F302">
            <v>93000</v>
          </cell>
          <cell r="M302" t="str">
            <v>구미하이테크밸리시내교통비</v>
          </cell>
          <cell r="N302">
            <v>68160</v>
          </cell>
        </row>
        <row r="303">
          <cell r="E303" t="str">
            <v xml:space="preserve">수탁기술지원 </v>
          </cell>
          <cell r="F303">
            <v>0</v>
          </cell>
          <cell r="M303" t="str">
            <v>구미하이테크밸리우편료</v>
          </cell>
          <cell r="N303">
            <v>630</v>
          </cell>
        </row>
        <row r="304">
          <cell r="E304" t="str">
            <v>수탁기술지원(자산취득)</v>
          </cell>
          <cell r="F304">
            <v>0</v>
          </cell>
          <cell r="M304" t="str">
            <v>구미하이테크밸리전화사용료</v>
          </cell>
          <cell r="N304">
            <v>3360</v>
          </cell>
        </row>
        <row r="305">
          <cell r="E305" t="str">
            <v xml:space="preserve">  </v>
          </cell>
          <cell r="F305">
            <v>7566000</v>
          </cell>
          <cell r="M305" t="str">
            <v>구미하이테크밸리가스유류대</v>
          </cell>
          <cell r="N305">
            <v>1260</v>
          </cell>
        </row>
        <row r="306">
          <cell r="E306" t="str">
            <v xml:space="preserve">일반관리부문 </v>
          </cell>
          <cell r="F306">
            <v>7146838</v>
          </cell>
          <cell r="M306" t="str">
            <v>구미하이테크밸리재산세</v>
          </cell>
          <cell r="N306">
            <v>900</v>
          </cell>
        </row>
        <row r="307">
          <cell r="E307" t="str">
            <v>일반관리부문(자산취득)</v>
          </cell>
          <cell r="F307">
            <v>7146838</v>
          </cell>
          <cell r="M307" t="str">
            <v>구미하이테크밸리기타세금공</v>
          </cell>
          <cell r="N307">
            <v>0</v>
          </cell>
        </row>
        <row r="308">
          <cell r="E308" t="str">
            <v xml:space="preserve">시화멀티테크 </v>
          </cell>
          <cell r="F308">
            <v>0</v>
          </cell>
          <cell r="M308" t="str">
            <v>구미하이테크밸리문방구및잡품</v>
          </cell>
          <cell r="N308">
            <v>6600</v>
          </cell>
        </row>
        <row r="309">
          <cell r="E309" t="str">
            <v>시화멀티테크(자산취득)</v>
          </cell>
          <cell r="F309">
            <v>0</v>
          </cell>
          <cell r="M309" t="str">
            <v>구미하이테크밸리전산용품</v>
          </cell>
          <cell r="N309">
            <v>5940</v>
          </cell>
        </row>
        <row r="310">
          <cell r="E310" t="str">
            <v xml:space="preserve">송산그린시티 </v>
          </cell>
          <cell r="F310">
            <v>1420</v>
          </cell>
          <cell r="M310" t="str">
            <v>구미하이테크밸리반납대상소모</v>
          </cell>
          <cell r="N310">
            <v>3300</v>
          </cell>
        </row>
        <row r="311">
          <cell r="E311" t="str">
            <v>송산그린시티(자산취득)</v>
          </cell>
          <cell r="F311">
            <v>1420</v>
          </cell>
          <cell r="M311" t="str">
            <v>구미하이테크밸리특수용품</v>
          </cell>
          <cell r="N311">
            <v>660</v>
          </cell>
        </row>
        <row r="312">
          <cell r="E312" t="str">
            <v xml:space="preserve">부산에코델타시티 </v>
          </cell>
          <cell r="F312">
            <v>43991</v>
          </cell>
          <cell r="M312" t="str">
            <v>구미하이테크밸리도서비</v>
          </cell>
          <cell r="N312">
            <v>2661</v>
          </cell>
        </row>
        <row r="313">
          <cell r="E313" t="str">
            <v>부산에코델타시티(자산취득)</v>
          </cell>
          <cell r="F313">
            <v>43991</v>
          </cell>
          <cell r="M313" t="str">
            <v>구미하이테크밸리인쇄비</v>
          </cell>
          <cell r="N313">
            <v>2154</v>
          </cell>
        </row>
        <row r="314">
          <cell r="E314" t="str">
            <v xml:space="preserve">한강하류급수2 </v>
          </cell>
          <cell r="F314">
            <v>0</v>
          </cell>
          <cell r="M314" t="str">
            <v>구미하이테크밸리차량임차료</v>
          </cell>
          <cell r="N314">
            <v>7824</v>
          </cell>
        </row>
        <row r="315">
          <cell r="E315" t="str">
            <v>한강하류급수2(자산취득)</v>
          </cell>
          <cell r="F315">
            <v>0</v>
          </cell>
          <cell r="M315" t="str">
            <v>구미하이테크밸리유형공통상각</v>
          </cell>
          <cell r="N315">
            <v>4515</v>
          </cell>
        </row>
        <row r="316">
          <cell r="E316" t="str">
            <v xml:space="preserve">성덕댐건중 </v>
          </cell>
          <cell r="F316">
            <v>17200</v>
          </cell>
          <cell r="M316" t="str">
            <v>구미하이테크밸리건축물유지보수</v>
          </cell>
          <cell r="N316">
            <v>3000</v>
          </cell>
        </row>
        <row r="317">
          <cell r="E317" t="str">
            <v>성덕댐건중(자산취득)</v>
          </cell>
          <cell r="F317">
            <v>17200</v>
          </cell>
          <cell r="M317" t="str">
            <v>구미하이테크밸리환경조경보수</v>
          </cell>
          <cell r="N317">
            <v>3000</v>
          </cell>
        </row>
        <row r="318">
          <cell r="E318" t="str">
            <v xml:space="preserve">4대강관리공통 </v>
          </cell>
          <cell r="F318">
            <v>5170</v>
          </cell>
          <cell r="M318" t="str">
            <v>구미하이테크밸리공기구비품보수</v>
          </cell>
          <cell r="N318">
            <v>600</v>
          </cell>
        </row>
        <row r="319">
          <cell r="E319" t="str">
            <v>4대강관리공통(자산취득)</v>
          </cell>
          <cell r="F319">
            <v>5170</v>
          </cell>
          <cell r="M319" t="str">
            <v>구미하이테크밸리자가운전유지</v>
          </cell>
          <cell r="N319">
            <v>4800</v>
          </cell>
        </row>
        <row r="320">
          <cell r="E320" t="str">
            <v xml:space="preserve">과천수도사업 </v>
          </cell>
          <cell r="F320">
            <v>3780</v>
          </cell>
          <cell r="M320" t="str">
            <v>구미하이테크밸리차량유지비</v>
          </cell>
          <cell r="N320">
            <v>5900</v>
          </cell>
        </row>
        <row r="321">
          <cell r="E321" t="str">
            <v>과천수도사업(자산취득)</v>
          </cell>
          <cell r="F321">
            <v>3780</v>
          </cell>
          <cell r="M321" t="str">
            <v>구미하이테크밸리시내교통(부)</v>
          </cell>
          <cell r="N321">
            <v>14040</v>
          </cell>
        </row>
        <row r="322">
          <cell r="E322" t="str">
            <v xml:space="preserve">성남수도사업 </v>
          </cell>
          <cell r="F322">
            <v>1237</v>
          </cell>
          <cell r="M322" t="str">
            <v>구미하이테크밸리건물보험료</v>
          </cell>
          <cell r="N322">
            <v>0</v>
          </cell>
        </row>
        <row r="323">
          <cell r="E323" t="str">
            <v>성남수도사업(자산취득)</v>
          </cell>
          <cell r="F323">
            <v>1237</v>
          </cell>
          <cell r="M323" t="str">
            <v>구미하이테크밸리기타보험료</v>
          </cell>
          <cell r="N323">
            <v>1300</v>
          </cell>
        </row>
        <row r="324">
          <cell r="E324" t="str">
            <v xml:space="preserve">여수수도사업 </v>
          </cell>
          <cell r="F324">
            <v>0</v>
          </cell>
          <cell r="M324" t="str">
            <v>구미하이테크밸리시설운영수수</v>
          </cell>
          <cell r="N324">
            <v>1000</v>
          </cell>
        </row>
        <row r="325">
          <cell r="E325" t="str">
            <v>여수수도사업(자산취득)</v>
          </cell>
          <cell r="F325">
            <v>0</v>
          </cell>
          <cell r="M325" t="str">
            <v>구미하이테크밸리업무관련수수</v>
          </cell>
          <cell r="N325">
            <v>1240</v>
          </cell>
        </row>
        <row r="326">
          <cell r="E326" t="str">
            <v xml:space="preserve">구미수도사업 </v>
          </cell>
          <cell r="F326">
            <v>0</v>
          </cell>
          <cell r="M326" t="str">
            <v>구미하이테크밸리외부위탁비</v>
          </cell>
          <cell r="N326">
            <v>226380</v>
          </cell>
        </row>
        <row r="327">
          <cell r="E327" t="str">
            <v>구미수도사업(자산취득)</v>
          </cell>
          <cell r="F327">
            <v>0</v>
          </cell>
          <cell r="M327" t="str">
            <v>구미하이테크밸리업무추진비</v>
          </cell>
          <cell r="N327">
            <v>2500</v>
          </cell>
        </row>
        <row r="328">
          <cell r="E328" t="str">
            <v xml:space="preserve">천안수도사업 </v>
          </cell>
          <cell r="F328">
            <v>0</v>
          </cell>
          <cell r="M328" t="str">
            <v>구미하이테크밸리신문방송광고</v>
          </cell>
          <cell r="N328">
            <v>1000</v>
          </cell>
        </row>
        <row r="329">
          <cell r="E329" t="str">
            <v>천안수도사업(자산취득)</v>
          </cell>
          <cell r="F329">
            <v>0</v>
          </cell>
          <cell r="M329" t="str">
            <v>구미하이테크밸리홍보물제작</v>
          </cell>
          <cell r="N329">
            <v>1000</v>
          </cell>
        </row>
        <row r="330">
          <cell r="E330" t="str">
            <v xml:space="preserve">포항수도사업 </v>
          </cell>
          <cell r="F330">
            <v>8400</v>
          </cell>
          <cell r="M330" t="str">
            <v>구미하이테크밸리기타광고선전</v>
          </cell>
          <cell r="N330">
            <v>1500</v>
          </cell>
        </row>
        <row r="331">
          <cell r="E331" t="str">
            <v>포항수도사업(자산취득)</v>
          </cell>
          <cell r="F331">
            <v>8400</v>
          </cell>
          <cell r="M331" t="str">
            <v>구미하이테크밸리자체집합</v>
          </cell>
          <cell r="N331">
            <v>4100</v>
          </cell>
        </row>
        <row r="332">
          <cell r="E332" t="str">
            <v xml:space="preserve">거제수도사업 </v>
          </cell>
          <cell r="F332">
            <v>0</v>
          </cell>
          <cell r="M332" t="str">
            <v>구미하이테크밸리기타교육훈련</v>
          </cell>
          <cell r="N332">
            <v>3000</v>
          </cell>
        </row>
        <row r="333">
          <cell r="E333" t="str">
            <v>거제수도사업(자산취득)</v>
          </cell>
          <cell r="F333">
            <v>0</v>
          </cell>
          <cell r="M333" t="str">
            <v>구미하이테크밸리포상금</v>
          </cell>
          <cell r="N333">
            <v>1000</v>
          </cell>
        </row>
        <row r="334">
          <cell r="E334" t="str">
            <v xml:space="preserve">태백수도사업 </v>
          </cell>
          <cell r="F334">
            <v>3950</v>
          </cell>
          <cell r="M334" t="str">
            <v>구미하이테크밸리변호사비용</v>
          </cell>
          <cell r="N334">
            <v>60000</v>
          </cell>
        </row>
        <row r="335">
          <cell r="E335" t="str">
            <v>태백수도사업(자산취득)</v>
          </cell>
          <cell r="F335">
            <v>3950</v>
          </cell>
          <cell r="M335" t="str">
            <v>구미하이테크밸리시설피해복구</v>
          </cell>
          <cell r="N335">
            <v>8151</v>
          </cell>
        </row>
        <row r="336">
          <cell r="E336" t="str">
            <v xml:space="preserve">사천수도사업 </v>
          </cell>
          <cell r="F336">
            <v>0</v>
          </cell>
          <cell r="M336" t="str">
            <v>구미하이테크밸리지역단체협력</v>
          </cell>
          <cell r="N336">
            <v>0</v>
          </cell>
        </row>
        <row r="337">
          <cell r="E337" t="str">
            <v>사천수도사업(자산취득)</v>
          </cell>
          <cell r="F337">
            <v>0</v>
          </cell>
          <cell r="M337" t="str">
            <v>구미하이테크밸리외부행사지원</v>
          </cell>
          <cell r="N337">
            <v>0</v>
          </cell>
        </row>
        <row r="338">
          <cell r="E338" t="str">
            <v xml:space="preserve">일산수도사업 </v>
          </cell>
          <cell r="F338">
            <v>3543</v>
          </cell>
          <cell r="M338" t="str">
            <v>구미하이테크밸리행사경비</v>
          </cell>
          <cell r="N338">
            <v>1320</v>
          </cell>
        </row>
        <row r="339">
          <cell r="E339" t="str">
            <v>일산수도사업(자산취득)</v>
          </cell>
          <cell r="F339">
            <v>3543</v>
          </cell>
          <cell r="M339" t="str">
            <v>구미하이테크밸리기타잡비</v>
          </cell>
          <cell r="N339">
            <v>7500</v>
          </cell>
        </row>
        <row r="340">
          <cell r="E340" t="str">
            <v xml:space="preserve">섬진강수도 </v>
          </cell>
          <cell r="F340">
            <v>63657</v>
          </cell>
          <cell r="M340" t="str">
            <v>구미하이테크밸리준당직비</v>
          </cell>
          <cell r="N340">
            <v>2000</v>
          </cell>
        </row>
        <row r="341">
          <cell r="E341" t="str">
            <v>섬진강수도(자산취득)</v>
          </cell>
          <cell r="F341">
            <v>63657</v>
          </cell>
          <cell r="M341" t="str">
            <v>구미하이테크밸리건강관리비</v>
          </cell>
          <cell r="N341">
            <v>3640</v>
          </cell>
        </row>
        <row r="342">
          <cell r="E342" t="str">
            <v xml:space="preserve">보령수도사업 </v>
          </cell>
          <cell r="F342">
            <v>2728</v>
          </cell>
          <cell r="M342" t="str">
            <v>구미하이테크밸리국민건강보험(비급여)</v>
          </cell>
          <cell r="N342">
            <v>72569</v>
          </cell>
        </row>
        <row r="343">
          <cell r="E343" t="str">
            <v>보령수도사업(자산취득)</v>
          </cell>
          <cell r="F343">
            <v>2728</v>
          </cell>
          <cell r="M343" t="str">
            <v>구미하이테크밸리국민연금(비급여)</v>
          </cell>
          <cell r="N343">
            <v>78087</v>
          </cell>
        </row>
        <row r="344">
          <cell r="E344" t="str">
            <v xml:space="preserve">충주수도사업 </v>
          </cell>
          <cell r="F344">
            <v>6900</v>
          </cell>
          <cell r="M344" t="str">
            <v>구미하이테크밸리산재보험</v>
          </cell>
          <cell r="N344">
            <v>30531</v>
          </cell>
        </row>
        <row r="345">
          <cell r="E345" t="str">
            <v>충주수도사업(자산취득)</v>
          </cell>
          <cell r="F345">
            <v>6900</v>
          </cell>
          <cell r="M345" t="str">
            <v>구미하이테크밸리고용보험(비급여)</v>
          </cell>
          <cell r="N345">
            <v>32880</v>
          </cell>
        </row>
        <row r="346">
          <cell r="E346" t="str">
            <v xml:space="preserve">동화수도사업 </v>
          </cell>
          <cell r="F346">
            <v>8078</v>
          </cell>
          <cell r="M346" t="str">
            <v>구미하이테크밸리체육행사비</v>
          </cell>
          <cell r="N346">
            <v>3222</v>
          </cell>
        </row>
        <row r="347">
          <cell r="E347" t="str">
            <v>동화수도사업(자산취득)</v>
          </cell>
          <cell r="F347">
            <v>8078</v>
          </cell>
          <cell r="M347" t="str">
            <v>구미하이테크밸리직원특근식대</v>
          </cell>
          <cell r="N347">
            <v>14070</v>
          </cell>
        </row>
        <row r="348">
          <cell r="E348" t="str">
            <v xml:space="preserve">밀양수도사업 </v>
          </cell>
          <cell r="F348">
            <v>0</v>
          </cell>
          <cell r="M348" t="str">
            <v>구미하이테크밸리동호회지원비</v>
          </cell>
          <cell r="N348">
            <v>2310</v>
          </cell>
        </row>
        <row r="349">
          <cell r="E349" t="str">
            <v>밀양수도사업(자산취득)</v>
          </cell>
          <cell r="F349">
            <v>0</v>
          </cell>
          <cell r="M349" t="str">
            <v>구미하이테크밸리합숙소운영비</v>
          </cell>
          <cell r="N349">
            <v>6040</v>
          </cell>
        </row>
        <row r="350">
          <cell r="E350" t="str">
            <v xml:space="preserve">고령수도사업 </v>
          </cell>
          <cell r="F350">
            <v>1200</v>
          </cell>
          <cell r="M350" t="str">
            <v>구미하이테크밸리기타복리후생</v>
          </cell>
          <cell r="N350">
            <v>785</v>
          </cell>
        </row>
        <row r="351">
          <cell r="E351" t="str">
            <v>고령수도사업(자산취득)</v>
          </cell>
          <cell r="F351">
            <v>1200</v>
          </cell>
          <cell r="M351" t="str">
            <v>구미하이테크밸리인센티브</v>
          </cell>
          <cell r="N351">
            <v>403168</v>
          </cell>
        </row>
        <row r="352">
          <cell r="E352" t="str">
            <v xml:space="preserve">충남중부수도 </v>
          </cell>
          <cell r="F352">
            <v>1854</v>
          </cell>
          <cell r="M352" t="str">
            <v>구미하이테크밸리기타예비비</v>
          </cell>
          <cell r="N352">
            <v>33733</v>
          </cell>
        </row>
        <row r="353">
          <cell r="E353" t="str">
            <v>충남중부수도(자산취득)</v>
          </cell>
          <cell r="F353">
            <v>1854</v>
          </cell>
          <cell r="M353" t="str">
            <v xml:space="preserve">구미디지털산업 </v>
          </cell>
          <cell r="N353">
            <v>778000</v>
          </cell>
        </row>
        <row r="354">
          <cell r="E354" t="str">
            <v xml:space="preserve">금산수도사업 </v>
          </cell>
          <cell r="F354">
            <v>13200</v>
          </cell>
          <cell r="M354" t="str">
            <v>구미디지털산업조사용역비</v>
          </cell>
          <cell r="N354">
            <v>592000</v>
          </cell>
        </row>
        <row r="355">
          <cell r="E355" t="str">
            <v>금산수도사업(자산취득)</v>
          </cell>
          <cell r="F355">
            <v>13200</v>
          </cell>
          <cell r="M355" t="str">
            <v>구미디지털산업단지조성이자</v>
          </cell>
          <cell r="N355">
            <v>148000</v>
          </cell>
        </row>
        <row r="356">
          <cell r="E356" t="str">
            <v xml:space="preserve">수도권수도공통 </v>
          </cell>
          <cell r="F356">
            <v>5734</v>
          </cell>
          <cell r="M356" t="str">
            <v>구미디지털산업시설피해복구</v>
          </cell>
          <cell r="N356">
            <v>38000</v>
          </cell>
        </row>
        <row r="357">
          <cell r="E357" t="str">
            <v>수도권수도공통(자산취득)</v>
          </cell>
          <cell r="F357">
            <v>5734</v>
          </cell>
          <cell r="M357" t="str">
            <v xml:space="preserve">부산에코델타시티 </v>
          </cell>
          <cell r="N357">
            <v>751861000</v>
          </cell>
        </row>
        <row r="358">
          <cell r="E358" t="str">
            <v xml:space="preserve">강원수도공통 </v>
          </cell>
          <cell r="F358">
            <v>7678</v>
          </cell>
          <cell r="M358" t="str">
            <v>부산에코델타시티도급공사비</v>
          </cell>
          <cell r="N358">
            <v>58104000</v>
          </cell>
        </row>
        <row r="359">
          <cell r="E359" t="str">
            <v>강원수도공통(자산취득)</v>
          </cell>
          <cell r="F359">
            <v>7678</v>
          </cell>
          <cell r="M359" t="str">
            <v>부산에코델타시티용지매입비</v>
          </cell>
          <cell r="N359">
            <v>523447000</v>
          </cell>
        </row>
        <row r="360">
          <cell r="E360" t="str">
            <v xml:space="preserve">충청수도공통 </v>
          </cell>
          <cell r="F360">
            <v>3020</v>
          </cell>
          <cell r="M360" t="str">
            <v>부산에코델타시티지장물등보상비</v>
          </cell>
          <cell r="N360">
            <v>93922000</v>
          </cell>
        </row>
        <row r="361">
          <cell r="E361" t="str">
            <v>충청수도공통(자산취득)</v>
          </cell>
          <cell r="F361">
            <v>3020</v>
          </cell>
          <cell r="M361" t="str">
            <v>부산에코델타시티보상조사비</v>
          </cell>
          <cell r="N361">
            <v>80000</v>
          </cell>
        </row>
        <row r="362">
          <cell r="E362" t="str">
            <v xml:space="preserve">경북수도공통 </v>
          </cell>
          <cell r="F362">
            <v>2000</v>
          </cell>
          <cell r="M362" t="str">
            <v>부산에코델타시티등기부대비</v>
          </cell>
          <cell r="N362">
            <v>837000</v>
          </cell>
        </row>
        <row r="363">
          <cell r="E363" t="str">
            <v>경북수도공통(자산취득)</v>
          </cell>
          <cell r="F363">
            <v>2000</v>
          </cell>
          <cell r="M363" t="str">
            <v>부산에코델타시티용지부담금</v>
          </cell>
          <cell r="N363">
            <v>7632000</v>
          </cell>
        </row>
        <row r="364">
          <cell r="E364" t="str">
            <v xml:space="preserve">경남수도공통 </v>
          </cell>
          <cell r="F364">
            <v>6461</v>
          </cell>
          <cell r="M364" t="str">
            <v>부산에코델타시티직접조사비</v>
          </cell>
          <cell r="N364">
            <v>29000</v>
          </cell>
        </row>
        <row r="365">
          <cell r="E365" t="str">
            <v>경남수도공통(자산취득)</v>
          </cell>
          <cell r="F365">
            <v>6461</v>
          </cell>
          <cell r="M365" t="str">
            <v>부산에코델타시티조사용역비</v>
          </cell>
          <cell r="N365">
            <v>24319000</v>
          </cell>
        </row>
        <row r="366">
          <cell r="E366" t="str">
            <v xml:space="preserve">논산지방상수도 </v>
          </cell>
          <cell r="F366">
            <v>0</v>
          </cell>
          <cell r="M366" t="str">
            <v>부산에코델타시티단지조성이자</v>
          </cell>
          <cell r="N366">
            <v>38198000</v>
          </cell>
        </row>
        <row r="367">
          <cell r="E367" t="str">
            <v>논산지방상수도(자산취득)</v>
          </cell>
          <cell r="F367">
            <v>0</v>
          </cell>
          <cell r="M367" t="str">
            <v>부산에코델타시티임직원급여</v>
          </cell>
          <cell r="N367">
            <v>2201557</v>
          </cell>
        </row>
        <row r="368">
          <cell r="E368" t="str">
            <v xml:space="preserve">정읍지방상수도 </v>
          </cell>
          <cell r="F368">
            <v>0</v>
          </cell>
          <cell r="M368" t="str">
            <v>부산에코델타시티임직원제수당</v>
          </cell>
          <cell r="N368">
            <v>381632</v>
          </cell>
        </row>
        <row r="369">
          <cell r="E369" t="str">
            <v>정읍지방상수도(자산취득)</v>
          </cell>
          <cell r="F369">
            <v>0</v>
          </cell>
          <cell r="M369" t="str">
            <v>부산에코델타시티자체성과급</v>
          </cell>
          <cell r="N369">
            <v>361030</v>
          </cell>
        </row>
        <row r="370">
          <cell r="E370" t="str">
            <v xml:space="preserve">예천지방상수도 </v>
          </cell>
          <cell r="F370">
            <v>8033</v>
          </cell>
          <cell r="M370" t="str">
            <v>부산에코델타시티급여성성과급</v>
          </cell>
          <cell r="N370">
            <v>2787</v>
          </cell>
        </row>
        <row r="371">
          <cell r="E371" t="str">
            <v>예천지방상수도(자산취득)</v>
          </cell>
          <cell r="F371">
            <v>8033</v>
          </cell>
          <cell r="M371" t="str">
            <v>부산에코델타시티비정규인력</v>
          </cell>
          <cell r="N371">
            <v>30281</v>
          </cell>
        </row>
        <row r="372">
          <cell r="E372" t="str">
            <v xml:space="preserve">고령지방상수도 </v>
          </cell>
          <cell r="F372">
            <v>1133</v>
          </cell>
          <cell r="M372" t="str">
            <v>부산에코델타시티급여성복리비</v>
          </cell>
          <cell r="N372">
            <v>1930</v>
          </cell>
        </row>
        <row r="373">
          <cell r="E373" t="str">
            <v>고령지방상수도(자산취득)</v>
          </cell>
          <cell r="F373">
            <v>1133</v>
          </cell>
          <cell r="M373" t="str">
            <v>부산에코델타시티성과급</v>
          </cell>
          <cell r="N373">
            <v>8750</v>
          </cell>
        </row>
        <row r="374">
          <cell r="E374" t="str">
            <v xml:space="preserve">동두천지방상수도 </v>
          </cell>
          <cell r="F374">
            <v>4840</v>
          </cell>
          <cell r="M374" t="str">
            <v>부산에코델타시티임직원퇴직금</v>
          </cell>
          <cell r="N374">
            <v>356486</v>
          </cell>
        </row>
        <row r="375">
          <cell r="E375" t="str">
            <v>동두천지방상수도(자산취득)</v>
          </cell>
          <cell r="F375">
            <v>4840</v>
          </cell>
          <cell r="M375" t="str">
            <v>부산에코델타시티급식보조비</v>
          </cell>
          <cell r="N375">
            <v>61502</v>
          </cell>
        </row>
        <row r="376">
          <cell r="E376" t="str">
            <v xml:space="preserve">금산지방상수도 </v>
          </cell>
          <cell r="F376">
            <v>0</v>
          </cell>
          <cell r="M376" t="str">
            <v>부산에코델타시티학자보조금</v>
          </cell>
          <cell r="N376">
            <v>17219</v>
          </cell>
        </row>
        <row r="377">
          <cell r="E377" t="str">
            <v>금산지방상수도(자산취득)</v>
          </cell>
          <cell r="F377">
            <v>0</v>
          </cell>
          <cell r="M377" t="str">
            <v>부산에코델타시티자가운전</v>
          </cell>
          <cell r="N377">
            <v>4040</v>
          </cell>
        </row>
        <row r="378">
          <cell r="E378" t="str">
            <v xml:space="preserve">나주지방상수도 </v>
          </cell>
          <cell r="F378">
            <v>0</v>
          </cell>
          <cell r="M378" t="str">
            <v>부산에코델타시티건강지원비</v>
          </cell>
          <cell r="N378">
            <v>9382</v>
          </cell>
        </row>
        <row r="379">
          <cell r="E379" t="str">
            <v>나주지방상수도(자산취득)</v>
          </cell>
          <cell r="F379">
            <v>0</v>
          </cell>
          <cell r="M379" t="str">
            <v>부산에코델타시티선택적복지</v>
          </cell>
          <cell r="N379">
            <v>39829</v>
          </cell>
        </row>
        <row r="380">
          <cell r="E380" t="str">
            <v xml:space="preserve">파주지방상수도 </v>
          </cell>
          <cell r="F380">
            <v>3480</v>
          </cell>
          <cell r="M380" t="str">
            <v>부산에코델타시티일반여비</v>
          </cell>
          <cell r="N380">
            <v>51700</v>
          </cell>
        </row>
        <row r="381">
          <cell r="E381" t="str">
            <v>파주지방상수도(자산취득)</v>
          </cell>
          <cell r="F381">
            <v>3480</v>
          </cell>
          <cell r="M381" t="str">
            <v>부산에코델타시티부임여비</v>
          </cell>
          <cell r="N381">
            <v>5906</v>
          </cell>
        </row>
        <row r="382">
          <cell r="E382" t="str">
            <v xml:space="preserve">광주지방상수도 </v>
          </cell>
          <cell r="F382">
            <v>0</v>
          </cell>
          <cell r="M382" t="str">
            <v>부산에코델타시티시내교통비</v>
          </cell>
          <cell r="N382">
            <v>96840</v>
          </cell>
        </row>
        <row r="383">
          <cell r="E383" t="str">
            <v>광주지방상수도(자산취득)</v>
          </cell>
          <cell r="F383">
            <v>0</v>
          </cell>
          <cell r="M383" t="str">
            <v>부산에코델타시티우편료</v>
          </cell>
          <cell r="N383">
            <v>0</v>
          </cell>
        </row>
        <row r="384">
          <cell r="E384" t="str">
            <v xml:space="preserve">함평지방상수도 </v>
          </cell>
          <cell r="F384">
            <v>0</v>
          </cell>
          <cell r="M384" t="str">
            <v>부산에코델타시티전화사용료</v>
          </cell>
          <cell r="N384">
            <v>3360</v>
          </cell>
        </row>
        <row r="385">
          <cell r="E385" t="str">
            <v>함평지방상수도(자산취득)</v>
          </cell>
          <cell r="F385">
            <v>0</v>
          </cell>
          <cell r="M385" t="str">
            <v>부산에코델타시티전용회선</v>
          </cell>
          <cell r="N385">
            <v>3000</v>
          </cell>
        </row>
        <row r="386">
          <cell r="E386" t="str">
            <v xml:space="preserve">봉화지방상수도 </v>
          </cell>
          <cell r="F386">
            <v>18065</v>
          </cell>
          <cell r="M386" t="str">
            <v>부산에코델타시티전력료</v>
          </cell>
          <cell r="N386">
            <v>10800</v>
          </cell>
        </row>
        <row r="387">
          <cell r="E387" t="str">
            <v>봉화지방상수도(자산취득)</v>
          </cell>
          <cell r="F387">
            <v>18065</v>
          </cell>
          <cell r="M387" t="str">
            <v>부산에코델타시티상하수도료</v>
          </cell>
          <cell r="N387">
            <v>10800</v>
          </cell>
        </row>
        <row r="388">
          <cell r="E388" t="str">
            <v xml:space="preserve">지방수도공통 </v>
          </cell>
          <cell r="F388">
            <v>17160</v>
          </cell>
          <cell r="M388" t="str">
            <v>부산에코델타시티가스유류대</v>
          </cell>
          <cell r="N388">
            <v>1200</v>
          </cell>
        </row>
        <row r="389">
          <cell r="E389" t="str">
            <v>지방수도공통(자산취득)</v>
          </cell>
          <cell r="F389">
            <v>17160</v>
          </cell>
          <cell r="M389" t="str">
            <v>부산에코델타시티지방소득세</v>
          </cell>
          <cell r="N389">
            <v>6000</v>
          </cell>
        </row>
        <row r="390">
          <cell r="E390" t="str">
            <v xml:space="preserve">전남지방공통 </v>
          </cell>
          <cell r="F390">
            <v>3575</v>
          </cell>
          <cell r="M390" t="str">
            <v>부산에코델타시티등록면허세</v>
          </cell>
          <cell r="N390">
            <v>200</v>
          </cell>
        </row>
        <row r="391">
          <cell r="E391" t="str">
            <v>전남지방공통(자산취득)</v>
          </cell>
          <cell r="F391">
            <v>3575</v>
          </cell>
          <cell r="M391" t="str">
            <v>부산에코델타시티기타부담금</v>
          </cell>
          <cell r="N391">
            <v>1000</v>
          </cell>
        </row>
        <row r="392">
          <cell r="E392" t="str">
            <v xml:space="preserve">경북지방공통 </v>
          </cell>
          <cell r="F392">
            <v>0</v>
          </cell>
          <cell r="M392" t="str">
            <v>부산에코델타시티기타세금공</v>
          </cell>
          <cell r="N392">
            <v>1800</v>
          </cell>
        </row>
        <row r="393">
          <cell r="E393" t="str">
            <v>경북지방공통(자산취득)</v>
          </cell>
          <cell r="F393">
            <v>0</v>
          </cell>
          <cell r="M393" t="str">
            <v>부산에코델타시티문방구및잡품</v>
          </cell>
          <cell r="N393">
            <v>9000</v>
          </cell>
        </row>
        <row r="394">
          <cell r="E394" t="str">
            <v xml:space="preserve">소양강댐운영 </v>
          </cell>
          <cell r="F394">
            <v>0</v>
          </cell>
          <cell r="M394" t="str">
            <v>부산에코델타시티전산용품</v>
          </cell>
          <cell r="N394">
            <v>8100</v>
          </cell>
        </row>
        <row r="395">
          <cell r="E395" t="str">
            <v>소양강댐운영(자산취득)</v>
          </cell>
          <cell r="F395">
            <v>0</v>
          </cell>
          <cell r="M395" t="str">
            <v>부산에코델타시티반납대상소모</v>
          </cell>
          <cell r="N395">
            <v>4500</v>
          </cell>
        </row>
        <row r="396">
          <cell r="E396" t="str">
            <v xml:space="preserve">안동댐운영 </v>
          </cell>
          <cell r="F396">
            <v>0</v>
          </cell>
          <cell r="M396" t="str">
            <v>부산에코델타시티특수용품</v>
          </cell>
          <cell r="N396">
            <v>900</v>
          </cell>
        </row>
        <row r="397">
          <cell r="E397" t="str">
            <v>안동댐운영(자산취득)</v>
          </cell>
          <cell r="F397">
            <v>0</v>
          </cell>
          <cell r="M397" t="str">
            <v>부산에코델타시티도서비</v>
          </cell>
          <cell r="N397">
            <v>2270</v>
          </cell>
        </row>
        <row r="398">
          <cell r="E398" t="str">
            <v xml:space="preserve">대청댐운영 </v>
          </cell>
          <cell r="F398">
            <v>1485</v>
          </cell>
          <cell r="M398" t="str">
            <v>부산에코델타시티인쇄비</v>
          </cell>
          <cell r="N398">
            <v>6167</v>
          </cell>
        </row>
        <row r="399">
          <cell r="E399" t="str">
            <v>대청댐운영(자산취득)</v>
          </cell>
          <cell r="F399">
            <v>1485</v>
          </cell>
          <cell r="M399" t="str">
            <v>부산에코델타시티건물토지임차</v>
          </cell>
          <cell r="N399">
            <v>7200</v>
          </cell>
        </row>
        <row r="400">
          <cell r="E400" t="str">
            <v xml:space="preserve">충주댐운영 </v>
          </cell>
          <cell r="F400">
            <v>4140</v>
          </cell>
          <cell r="M400" t="str">
            <v>부산에코델타시티차량임차료</v>
          </cell>
          <cell r="N400">
            <v>39120</v>
          </cell>
        </row>
        <row r="401">
          <cell r="E401" t="str">
            <v>충주댐운영(자산취득)</v>
          </cell>
          <cell r="F401">
            <v>4140</v>
          </cell>
          <cell r="M401" t="str">
            <v>부산에코델타시티기타임차료</v>
          </cell>
          <cell r="N401">
            <v>0</v>
          </cell>
        </row>
        <row r="402">
          <cell r="E402" t="str">
            <v xml:space="preserve">임하댐운영 </v>
          </cell>
          <cell r="F402">
            <v>2500</v>
          </cell>
          <cell r="M402" t="str">
            <v>부산에코델타시티유형공통상각</v>
          </cell>
          <cell r="N402">
            <v>5339</v>
          </cell>
        </row>
        <row r="403">
          <cell r="E403" t="str">
            <v>임하댐운영(자산취득)</v>
          </cell>
          <cell r="F403">
            <v>2500</v>
          </cell>
          <cell r="M403" t="str">
            <v>부산에코델타시티자가운전유지</v>
          </cell>
          <cell r="N403">
            <v>4800</v>
          </cell>
        </row>
        <row r="404">
          <cell r="E404" t="str">
            <v xml:space="preserve">주암댐운영 </v>
          </cell>
          <cell r="F404">
            <v>2227</v>
          </cell>
          <cell r="M404" t="str">
            <v>부산에코델타시티차량유지비</v>
          </cell>
          <cell r="N404">
            <v>25500</v>
          </cell>
        </row>
        <row r="405">
          <cell r="E405" t="str">
            <v>주암댐운영(자산취득)</v>
          </cell>
          <cell r="F405">
            <v>2227</v>
          </cell>
          <cell r="M405" t="str">
            <v>부산에코델타시티시내교통(부)</v>
          </cell>
          <cell r="N405">
            <v>17400</v>
          </cell>
        </row>
        <row r="406">
          <cell r="E406" t="str">
            <v xml:space="preserve">남강댐운영 </v>
          </cell>
          <cell r="F406">
            <v>33278</v>
          </cell>
          <cell r="M406" t="str">
            <v>부산에코델타시티기타보험료</v>
          </cell>
          <cell r="N406">
            <v>2500</v>
          </cell>
        </row>
        <row r="407">
          <cell r="E407" t="str">
            <v>남강댐운영(자산취득)</v>
          </cell>
          <cell r="F407">
            <v>33278</v>
          </cell>
          <cell r="M407" t="str">
            <v>부산에코델타시티시설운영수수</v>
          </cell>
          <cell r="N407">
            <v>8300</v>
          </cell>
        </row>
        <row r="408">
          <cell r="E408" t="str">
            <v xml:space="preserve">낙동강둑운영 </v>
          </cell>
          <cell r="F408">
            <v>1210</v>
          </cell>
          <cell r="M408" t="str">
            <v>부산에코델타시티업무관련수수</v>
          </cell>
          <cell r="N408">
            <v>5000</v>
          </cell>
        </row>
        <row r="409">
          <cell r="E409" t="str">
            <v>낙동강둑운영(자산취득)</v>
          </cell>
          <cell r="F409">
            <v>1210</v>
          </cell>
          <cell r="M409" t="str">
            <v>부산에코델타시티외부위탁비</v>
          </cell>
          <cell r="N409">
            <v>32340</v>
          </cell>
        </row>
        <row r="410">
          <cell r="E410" t="str">
            <v xml:space="preserve">밀양댐운영 </v>
          </cell>
          <cell r="F410">
            <v>2500</v>
          </cell>
          <cell r="M410" t="str">
            <v>부산에코델타시티업무추진비</v>
          </cell>
          <cell r="N410">
            <v>4500</v>
          </cell>
        </row>
        <row r="411">
          <cell r="E411" t="str">
            <v>밀양댐운영(자산취득)</v>
          </cell>
          <cell r="F411">
            <v>2500</v>
          </cell>
          <cell r="M411" t="str">
            <v>부산에코델타시티신문방송광고</v>
          </cell>
          <cell r="N411">
            <v>2000</v>
          </cell>
        </row>
        <row r="412">
          <cell r="E412" t="str">
            <v xml:space="preserve">보령댐운영 </v>
          </cell>
          <cell r="F412">
            <v>3300</v>
          </cell>
          <cell r="M412" t="str">
            <v>부산에코델타시티홍보물제작</v>
          </cell>
          <cell r="N412">
            <v>1000</v>
          </cell>
        </row>
        <row r="413">
          <cell r="E413" t="str">
            <v>보령댐운영(자산취득)</v>
          </cell>
          <cell r="F413">
            <v>3300</v>
          </cell>
          <cell r="M413" t="str">
            <v>부산에코델타시티기타광고선전</v>
          </cell>
          <cell r="N413">
            <v>3000</v>
          </cell>
        </row>
        <row r="414">
          <cell r="E414" t="str">
            <v xml:space="preserve">장흥댐운영 </v>
          </cell>
          <cell r="F414">
            <v>56000</v>
          </cell>
          <cell r="M414" t="str">
            <v>부산에코델타시티자체집합</v>
          </cell>
          <cell r="N414">
            <v>5600</v>
          </cell>
        </row>
        <row r="415">
          <cell r="E415" t="str">
            <v>장흥댐운영(자산취득)</v>
          </cell>
          <cell r="F415">
            <v>56000</v>
          </cell>
          <cell r="M415" t="str">
            <v>부산에코델타시티기타교육훈련</v>
          </cell>
          <cell r="N415">
            <v>6000</v>
          </cell>
        </row>
        <row r="416">
          <cell r="E416" t="str">
            <v xml:space="preserve">군남홍수조절운영 </v>
          </cell>
          <cell r="F416">
            <v>6965</v>
          </cell>
          <cell r="M416" t="str">
            <v>부산에코델타시티포상금</v>
          </cell>
          <cell r="N416">
            <v>1300</v>
          </cell>
        </row>
        <row r="417">
          <cell r="E417" t="str">
            <v>군남홍수조절운영(자산취득)</v>
          </cell>
          <cell r="F417">
            <v>6965</v>
          </cell>
          <cell r="M417" t="str">
            <v>부산에코델타시티변호사비용</v>
          </cell>
          <cell r="N417">
            <v>60000</v>
          </cell>
        </row>
        <row r="418">
          <cell r="E418" t="str">
            <v xml:space="preserve">댐운영공통 </v>
          </cell>
          <cell r="F418">
            <v>30000</v>
          </cell>
          <cell r="M418" t="str">
            <v>부산에코델타시티시설피해복구</v>
          </cell>
          <cell r="N418">
            <v>361146</v>
          </cell>
        </row>
        <row r="419">
          <cell r="E419" t="str">
            <v>댐운영공통(자산취득)</v>
          </cell>
          <cell r="F419">
            <v>30000</v>
          </cell>
          <cell r="M419" t="str">
            <v>부산에코델타시티지역단체협력</v>
          </cell>
          <cell r="N419">
            <v>5000</v>
          </cell>
        </row>
        <row r="420">
          <cell r="E420" t="str">
            <v xml:space="preserve">시화조력발전(운영) </v>
          </cell>
          <cell r="F420">
            <v>0</v>
          </cell>
          <cell r="M420" t="str">
            <v>부산에코델타시티외부행사지원</v>
          </cell>
          <cell r="N420">
            <v>16000</v>
          </cell>
        </row>
        <row r="421">
          <cell r="E421" t="str">
            <v>시화조력발전(운영)(자산취득)</v>
          </cell>
          <cell r="F421">
            <v>0</v>
          </cell>
          <cell r="M421" t="str">
            <v>부산에코델타시티행사경비</v>
          </cell>
          <cell r="N421">
            <v>1800</v>
          </cell>
        </row>
        <row r="422">
          <cell r="E422" t="str">
            <v xml:space="preserve">한탄강댐건설 </v>
          </cell>
          <cell r="F422">
            <v>2900</v>
          </cell>
          <cell r="M422" t="str">
            <v>부산에코델타시티기타잡비</v>
          </cell>
          <cell r="N422">
            <v>36190</v>
          </cell>
        </row>
        <row r="423">
          <cell r="E423" t="str">
            <v>한탄강댐건설(자산취득)</v>
          </cell>
          <cell r="F423">
            <v>2900</v>
          </cell>
          <cell r="M423" t="str">
            <v>부산에코델타시티준당직비</v>
          </cell>
          <cell r="N423">
            <v>8000</v>
          </cell>
        </row>
        <row r="424">
          <cell r="E424" t="str">
            <v xml:space="preserve">시험연구공통 </v>
          </cell>
          <cell r="F424">
            <v>0</v>
          </cell>
          <cell r="M424" t="str">
            <v>부산에코델타시티건강관리비</v>
          </cell>
          <cell r="N424">
            <v>3640</v>
          </cell>
        </row>
        <row r="425">
          <cell r="E425" t="str">
            <v>시험연구공통(자산취득)</v>
          </cell>
          <cell r="F425">
            <v>0</v>
          </cell>
          <cell r="M425" t="str">
            <v>부산에코델타시티국민건강보험(비급여)</v>
          </cell>
          <cell r="N425">
            <v>98958</v>
          </cell>
        </row>
        <row r="426">
          <cell r="E426" t="str">
            <v xml:space="preserve">주운수로운영 </v>
          </cell>
          <cell r="F426">
            <v>5170</v>
          </cell>
          <cell r="M426" t="str">
            <v>부산에코델타시티국민연금(비급여)</v>
          </cell>
          <cell r="N426">
            <v>106483</v>
          </cell>
        </row>
        <row r="427">
          <cell r="E427" t="str">
            <v>주운수로운영(자산취득)</v>
          </cell>
          <cell r="F427">
            <v>5170</v>
          </cell>
          <cell r="M427" t="str">
            <v>부산에코델타시티산재보험</v>
          </cell>
          <cell r="N427">
            <v>41634</v>
          </cell>
        </row>
        <row r="428">
          <cell r="E428" t="str">
            <v xml:space="preserve">  </v>
          </cell>
          <cell r="F428">
            <v>246978000</v>
          </cell>
          <cell r="M428" t="str">
            <v>부산에코델타시티고용보험(비급여)</v>
          </cell>
          <cell r="N428">
            <v>44836</v>
          </cell>
        </row>
        <row r="429">
          <cell r="E429" t="str">
            <v xml:space="preserve">4대강영주댐건중 </v>
          </cell>
          <cell r="F429">
            <v>150856000</v>
          </cell>
          <cell r="M429" t="str">
            <v>부산에코델타시티체육행사비</v>
          </cell>
          <cell r="N429">
            <v>4393</v>
          </cell>
        </row>
        <row r="430">
          <cell r="E430" t="str">
            <v>4대강영주댐건중(순공사비)</v>
          </cell>
          <cell r="F430">
            <v>55752000</v>
          </cell>
          <cell r="M430" t="str">
            <v>부산에코델타시티직원특근식대</v>
          </cell>
          <cell r="N430">
            <v>19187</v>
          </cell>
        </row>
        <row r="431">
          <cell r="E431" t="str">
            <v>4대강영주댐건중(보상비)</v>
          </cell>
          <cell r="F431">
            <v>85972000</v>
          </cell>
          <cell r="M431" t="str">
            <v>부산에코델타시티동호회지원비</v>
          </cell>
          <cell r="N431">
            <v>3151</v>
          </cell>
        </row>
        <row r="432">
          <cell r="E432" t="str">
            <v>4대강영주댐건중(조사설계비)</v>
          </cell>
          <cell r="F432">
            <v>296000</v>
          </cell>
          <cell r="M432" t="str">
            <v>부산에코델타시티합숙소운영비</v>
          </cell>
          <cell r="N432">
            <v>10067</v>
          </cell>
        </row>
        <row r="433">
          <cell r="E433" t="str">
            <v>4대강영주댐건중(건설이자)</v>
          </cell>
          <cell r="F433">
            <v>4300000</v>
          </cell>
          <cell r="M433" t="str">
            <v>부산에코델타시티기타복리후생</v>
          </cell>
          <cell r="N433">
            <v>1070</v>
          </cell>
        </row>
        <row r="434">
          <cell r="E434" t="str">
            <v>4대강영주댐건중(급여임금)</v>
          </cell>
          <cell r="F434">
            <v>1908015</v>
          </cell>
          <cell r="M434" t="str">
            <v>부산에코델타시티비정규직(4대보험)</v>
          </cell>
          <cell r="N434">
            <v>4033</v>
          </cell>
        </row>
        <row r="435">
          <cell r="E435" t="str">
            <v>4대강영주댐건중(제수당)</v>
          </cell>
          <cell r="F435">
            <v>646056</v>
          </cell>
          <cell r="M435" t="str">
            <v>부산에코델타시티비정규직(기타)</v>
          </cell>
          <cell r="N435">
            <v>770</v>
          </cell>
        </row>
        <row r="436">
          <cell r="E436" t="str">
            <v>4대강영주댐건중(잡급)</v>
          </cell>
          <cell r="F436">
            <v>113027</v>
          </cell>
          <cell r="M436" t="str">
            <v>부산에코델타시티인센티브</v>
          </cell>
          <cell r="N436">
            <v>549775</v>
          </cell>
        </row>
        <row r="437">
          <cell r="E437" t="str">
            <v>4대강영주댐건중(퇴직금)</v>
          </cell>
          <cell r="F437">
            <v>308954</v>
          </cell>
          <cell r="M437" t="str">
            <v>부산에코델타시티기타예비비</v>
          </cell>
          <cell r="N437">
            <v>46000</v>
          </cell>
        </row>
        <row r="438">
          <cell r="E438" t="str">
            <v>4대강영주댐건중(급여성복리후생비)</v>
          </cell>
          <cell r="F438">
            <v>114375</v>
          </cell>
          <cell r="M438" t="str">
            <v xml:space="preserve">나주노안지구 </v>
          </cell>
          <cell r="N438">
            <v>3956000</v>
          </cell>
        </row>
        <row r="439">
          <cell r="E439" t="str">
            <v>4대강영주댐건중(여비교통비)</v>
          </cell>
          <cell r="F439">
            <v>181359</v>
          </cell>
          <cell r="M439" t="str">
            <v>나주노안지구도급공사비</v>
          </cell>
          <cell r="N439">
            <v>680000</v>
          </cell>
        </row>
        <row r="440">
          <cell r="E440" t="str">
            <v>4대강영주댐건중(통신비)</v>
          </cell>
          <cell r="F440">
            <v>11115</v>
          </cell>
          <cell r="M440" t="str">
            <v>나주노안지구용지매입비</v>
          </cell>
          <cell r="N440">
            <v>2933500</v>
          </cell>
        </row>
        <row r="441">
          <cell r="E441" t="str">
            <v>4대강영주댐건중(전력수도료)</v>
          </cell>
          <cell r="F441">
            <v>49994</v>
          </cell>
          <cell r="M441" t="str">
            <v>나주노안지구조사용역비</v>
          </cell>
          <cell r="N441">
            <v>206500</v>
          </cell>
        </row>
        <row r="442">
          <cell r="E442" t="str">
            <v>4대강영주댐건중(연료유지비)</v>
          </cell>
          <cell r="F442">
            <v>2313</v>
          </cell>
          <cell r="M442" t="str">
            <v>나주노안지구단지조성이자</v>
          </cell>
          <cell r="N442">
            <v>95000</v>
          </cell>
        </row>
        <row r="443">
          <cell r="E443" t="str">
            <v>4대강영주댐건중(세금공과금)</v>
          </cell>
          <cell r="F443">
            <v>3080</v>
          </cell>
          <cell r="M443" t="str">
            <v>나주노안지구시설피해복구</v>
          </cell>
          <cell r="N443">
            <v>41000</v>
          </cell>
        </row>
        <row r="444">
          <cell r="E444" t="str">
            <v>4대강영주댐건중(소모품비)</v>
          </cell>
          <cell r="F444">
            <v>19500</v>
          </cell>
          <cell r="M444" t="str">
            <v xml:space="preserve">부여규암지구 </v>
          </cell>
          <cell r="N444">
            <v>4759000</v>
          </cell>
        </row>
        <row r="445">
          <cell r="E445" t="str">
            <v>4대강영주댐건중(도서인쇄비)</v>
          </cell>
          <cell r="F445">
            <v>3162</v>
          </cell>
          <cell r="M445" t="str">
            <v>부여규암지구도급공사비</v>
          </cell>
          <cell r="N445">
            <v>704000</v>
          </cell>
        </row>
        <row r="446">
          <cell r="E446" t="str">
            <v>4대강영주댐건중(지급임차료)</v>
          </cell>
          <cell r="F446">
            <v>15648</v>
          </cell>
          <cell r="M446" t="str">
            <v>부여규암지구용지매입비</v>
          </cell>
          <cell r="N446">
            <v>3679500</v>
          </cell>
        </row>
        <row r="447">
          <cell r="E447" t="str">
            <v>4대강영주댐건중(감가상각비)</v>
          </cell>
          <cell r="F447">
            <v>61735</v>
          </cell>
          <cell r="M447" t="str">
            <v>부여규암지구조사용역비</v>
          </cell>
          <cell r="N447">
            <v>221500</v>
          </cell>
        </row>
        <row r="448">
          <cell r="E448" t="str">
            <v>4대강영주댐건중(수선유지비)</v>
          </cell>
          <cell r="F448">
            <v>3000</v>
          </cell>
          <cell r="M448" t="str">
            <v>부여규암지구단지조성이자</v>
          </cell>
          <cell r="N448">
            <v>114000</v>
          </cell>
        </row>
        <row r="449">
          <cell r="E449" t="str">
            <v>4대강영주댐건중(차량비)</v>
          </cell>
          <cell r="F449">
            <v>38080</v>
          </cell>
          <cell r="M449" t="str">
            <v>부여규암지구시설피해복구</v>
          </cell>
          <cell r="N449">
            <v>40000</v>
          </cell>
        </row>
        <row r="450">
          <cell r="E450" t="str">
            <v>4대강영주댐건중(보험료)</v>
          </cell>
          <cell r="F450">
            <v>4000</v>
          </cell>
          <cell r="M450" t="str">
            <v xml:space="preserve">인천물류단지 </v>
          </cell>
          <cell r="N450">
            <v>32900000</v>
          </cell>
        </row>
        <row r="451">
          <cell r="E451" t="str">
            <v>4대강영주댐건중(지급수수료)</v>
          </cell>
          <cell r="F451">
            <v>136240</v>
          </cell>
          <cell r="M451" t="str">
            <v>인천물류단지도급공사비</v>
          </cell>
          <cell r="N451">
            <v>0</v>
          </cell>
        </row>
        <row r="452">
          <cell r="E452" t="str">
            <v>4대강영주댐건중(업무추진비)</v>
          </cell>
          <cell r="F452">
            <v>3000</v>
          </cell>
          <cell r="M452" t="str">
            <v>인천물류단지직영비</v>
          </cell>
          <cell r="N452">
            <v>32900000</v>
          </cell>
        </row>
        <row r="453">
          <cell r="E453" t="str">
            <v>4대강영주댐건중(광고선전비)</v>
          </cell>
          <cell r="F453">
            <v>4000</v>
          </cell>
          <cell r="M453" t="str">
            <v>인천물류단지사급자재비</v>
          </cell>
          <cell r="N453">
            <v>0</v>
          </cell>
        </row>
        <row r="454">
          <cell r="E454" t="str">
            <v>4대강영주댐건중(교육훈련비)</v>
          </cell>
          <cell r="F454">
            <v>9400</v>
          </cell>
          <cell r="M454" t="str">
            <v xml:space="preserve">김포물류단지 </v>
          </cell>
          <cell r="N454">
            <v>35200000</v>
          </cell>
        </row>
        <row r="455">
          <cell r="E455" t="str">
            <v>4대강영주댐건중(포상비)</v>
          </cell>
          <cell r="F455">
            <v>1000</v>
          </cell>
          <cell r="M455" t="str">
            <v>김포물류단지도급공사비</v>
          </cell>
          <cell r="N455">
            <v>0</v>
          </cell>
        </row>
        <row r="456">
          <cell r="E456" t="str">
            <v>4대강영주댐건중(피해복구비)</v>
          </cell>
          <cell r="F456">
            <v>815</v>
          </cell>
          <cell r="M456" t="str">
            <v>김포물류단지직영비</v>
          </cell>
          <cell r="N456">
            <v>35200000</v>
          </cell>
        </row>
        <row r="457">
          <cell r="E457" t="str">
            <v>4대강영주댐건중(협력비)</v>
          </cell>
          <cell r="F457">
            <v>6000</v>
          </cell>
          <cell r="M457" t="str">
            <v>김포물류단지용지부담금</v>
          </cell>
          <cell r="N457">
            <v>0</v>
          </cell>
        </row>
        <row r="458">
          <cell r="E458" t="str">
            <v>4대강영주댐건중(잡비)</v>
          </cell>
          <cell r="F458">
            <v>18760</v>
          </cell>
          <cell r="M458" t="str">
            <v xml:space="preserve">  </v>
          </cell>
          <cell r="N458">
            <v>6500000</v>
          </cell>
        </row>
        <row r="459">
          <cell r="E459" t="str">
            <v>4대강영주댐건중(비급여성복리후생비)</v>
          </cell>
          <cell r="F459">
            <v>357034</v>
          </cell>
          <cell r="M459" t="str">
            <v xml:space="preserve">일반관리부문 </v>
          </cell>
          <cell r="N459">
            <v>6500000</v>
          </cell>
        </row>
        <row r="460">
          <cell r="E460" t="str">
            <v>4대강영주댐건중(예비비)</v>
          </cell>
          <cell r="F460">
            <v>516338</v>
          </cell>
          <cell r="M460" t="str">
            <v>일반관리부문투자주식</v>
          </cell>
          <cell r="N460">
            <v>6500000</v>
          </cell>
        </row>
        <row r="461">
          <cell r="E461" t="str">
            <v xml:space="preserve">4대강보현댐건중 </v>
          </cell>
          <cell r="F461">
            <v>49370000</v>
          </cell>
          <cell r="M461" t="str">
            <v xml:space="preserve">  </v>
          </cell>
          <cell r="N461">
            <v>19343000</v>
          </cell>
        </row>
        <row r="462">
          <cell r="E462" t="str">
            <v>4대강보현댐건중(순공사비)</v>
          </cell>
          <cell r="F462">
            <v>27185000</v>
          </cell>
          <cell r="M462" t="str">
            <v xml:space="preserve">일반관리부문 </v>
          </cell>
          <cell r="N462">
            <v>19343000</v>
          </cell>
        </row>
        <row r="463">
          <cell r="E463" t="str">
            <v>4대강보현댐건중(보상비)</v>
          </cell>
          <cell r="F463">
            <v>4322000</v>
          </cell>
          <cell r="M463" t="str">
            <v>일반관리부문투자주식</v>
          </cell>
          <cell r="N463">
            <v>19343000</v>
          </cell>
        </row>
        <row r="464">
          <cell r="E464" t="str">
            <v>4대강보현댐건중(조사설계비)</v>
          </cell>
          <cell r="F464">
            <v>708000</v>
          </cell>
          <cell r="M464" t="str">
            <v xml:space="preserve">  </v>
          </cell>
          <cell r="N464">
            <v>56232000</v>
          </cell>
        </row>
        <row r="465">
          <cell r="E465" t="str">
            <v>4대강보현댐건중(건설이자)</v>
          </cell>
          <cell r="F465">
            <v>13500000</v>
          </cell>
          <cell r="M465" t="str">
            <v xml:space="preserve">일반관리부문 </v>
          </cell>
          <cell r="N465">
            <v>56232000</v>
          </cell>
        </row>
        <row r="466">
          <cell r="E466" t="str">
            <v>4대강보현댐건중(급여임금)</v>
          </cell>
          <cell r="F466">
            <v>1565551</v>
          </cell>
          <cell r="M466" t="str">
            <v>일반관리부문투자주식</v>
          </cell>
          <cell r="N466">
            <v>56232000</v>
          </cell>
        </row>
        <row r="467">
          <cell r="E467" t="str">
            <v>4대강보현댐건중(제수당)</v>
          </cell>
          <cell r="F467">
            <v>530096</v>
          </cell>
          <cell r="M467" t="str">
            <v xml:space="preserve">  </v>
          </cell>
          <cell r="N467">
            <v>2000000</v>
          </cell>
        </row>
        <row r="468">
          <cell r="E468" t="str">
            <v>4대강보현댐건중(잡급)</v>
          </cell>
          <cell r="F468">
            <v>68246</v>
          </cell>
          <cell r="M468" t="str">
            <v xml:space="preserve">일반관리부문 </v>
          </cell>
          <cell r="N468">
            <v>2000000</v>
          </cell>
        </row>
        <row r="469">
          <cell r="E469" t="str">
            <v>4대강보현댐건중(퇴직금)</v>
          </cell>
          <cell r="F469">
            <v>253501</v>
          </cell>
          <cell r="M469" t="str">
            <v>일반관리부문대학생학자금</v>
          </cell>
          <cell r="N469">
            <v>2000000</v>
          </cell>
        </row>
        <row r="470">
          <cell r="E470" t="str">
            <v>4대강보현댐건중(급여성복리후생비)</v>
          </cell>
          <cell r="F470">
            <v>93844</v>
          </cell>
          <cell r="M470" t="str">
            <v xml:space="preserve">  </v>
          </cell>
          <cell r="N470">
            <v>16000000</v>
          </cell>
        </row>
        <row r="471">
          <cell r="E471" t="str">
            <v>4대강보현댐건중(여비교통비)</v>
          </cell>
          <cell r="F471">
            <v>150220</v>
          </cell>
          <cell r="M471" t="str">
            <v xml:space="preserve">일반관리부문 </v>
          </cell>
          <cell r="N471">
            <v>16000000</v>
          </cell>
        </row>
        <row r="472">
          <cell r="E472" t="str">
            <v>4대강보현댐건중(통신비)</v>
          </cell>
          <cell r="F472">
            <v>6555</v>
          </cell>
          <cell r="M472" t="str">
            <v>일반관리부문전세권</v>
          </cell>
          <cell r="N472">
            <v>16000000</v>
          </cell>
        </row>
        <row r="473">
          <cell r="E473" t="str">
            <v>4대강보현댐건중(전력수도료)</v>
          </cell>
          <cell r="F473">
            <v>42325</v>
          </cell>
          <cell r="M473" t="str">
            <v xml:space="preserve">  </v>
          </cell>
          <cell r="N473">
            <v>1500000</v>
          </cell>
        </row>
        <row r="474">
          <cell r="E474" t="str">
            <v>4대강보현댐건중(연료유지비)</v>
          </cell>
          <cell r="F474">
            <v>8364</v>
          </cell>
          <cell r="M474" t="str">
            <v xml:space="preserve">일반관리부문 </v>
          </cell>
          <cell r="N474">
            <v>1500000</v>
          </cell>
        </row>
        <row r="475">
          <cell r="E475" t="str">
            <v>4대강보현댐건중(세금공과금)</v>
          </cell>
          <cell r="F475">
            <v>3300</v>
          </cell>
          <cell r="M475" t="str">
            <v>일반관리부문임차보증금</v>
          </cell>
          <cell r="N475">
            <v>1500000</v>
          </cell>
        </row>
        <row r="476">
          <cell r="E476" t="str">
            <v>4대강보현댐건중(소모품비)</v>
          </cell>
          <cell r="F476">
            <v>16000</v>
          </cell>
          <cell r="M476" t="str">
            <v xml:space="preserve">진도지방상수도 </v>
          </cell>
          <cell r="N476">
            <v>0</v>
          </cell>
        </row>
        <row r="477">
          <cell r="E477" t="str">
            <v>4대강보현댐건중(도서인쇄비)</v>
          </cell>
          <cell r="F477">
            <v>4756</v>
          </cell>
          <cell r="M477" t="str">
            <v>진도지방상수도임차보증금</v>
          </cell>
          <cell r="N477">
            <v>0</v>
          </cell>
        </row>
        <row r="478">
          <cell r="E478" t="str">
            <v>4대강보현댐건중(지급임차료)</v>
          </cell>
          <cell r="F478">
            <v>7824</v>
          </cell>
          <cell r="M478" t="str">
            <v xml:space="preserve">  </v>
          </cell>
          <cell r="N478">
            <v>1000000</v>
          </cell>
        </row>
        <row r="479">
          <cell r="E479" t="str">
            <v>4대강보현댐건중(감가상각비)</v>
          </cell>
          <cell r="F479">
            <v>30922</v>
          </cell>
          <cell r="M479" t="str">
            <v xml:space="preserve">일반관리부문 </v>
          </cell>
          <cell r="N479">
            <v>1000000</v>
          </cell>
        </row>
        <row r="480">
          <cell r="E480" t="str">
            <v>4대강보현댐건중(수선유지비)</v>
          </cell>
          <cell r="F480">
            <v>8000</v>
          </cell>
          <cell r="M480" t="str">
            <v>일반관리부문회원권</v>
          </cell>
          <cell r="N480">
            <v>1000000</v>
          </cell>
        </row>
        <row r="481">
          <cell r="E481" t="str">
            <v>4대강보현댐건중(차량비)</v>
          </cell>
          <cell r="F481">
            <v>28920</v>
          </cell>
          <cell r="M481" t="str">
            <v xml:space="preserve">  </v>
          </cell>
          <cell r="N481">
            <v>171000</v>
          </cell>
        </row>
        <row r="482">
          <cell r="E482" t="str">
            <v>4대강보현댐건중(보험료)</v>
          </cell>
          <cell r="F482">
            <v>2000</v>
          </cell>
          <cell r="M482" t="str">
            <v xml:space="preserve">일반관리부문 </v>
          </cell>
          <cell r="N482">
            <v>171000</v>
          </cell>
        </row>
        <row r="483">
          <cell r="E483" t="str">
            <v>4대강보현댐건중(지급수수료)</v>
          </cell>
          <cell r="F483">
            <v>111520</v>
          </cell>
          <cell r="M483" t="str">
            <v>일반관리부문구매취득</v>
          </cell>
          <cell r="N483">
            <v>171000</v>
          </cell>
        </row>
        <row r="484">
          <cell r="E484" t="str">
            <v>4대강보현댐건중(업무추진비)</v>
          </cell>
          <cell r="F484">
            <v>1000</v>
          </cell>
          <cell r="M484" t="str">
            <v xml:space="preserve">서산지방상수도 </v>
          </cell>
          <cell r="N484">
            <v>0</v>
          </cell>
        </row>
        <row r="485">
          <cell r="E485" t="str">
            <v>4대강보현댐건중(광고선전비)</v>
          </cell>
          <cell r="F485">
            <v>3000</v>
          </cell>
          <cell r="M485" t="str">
            <v>서산지방상수도구매취득</v>
          </cell>
          <cell r="N485">
            <v>0</v>
          </cell>
        </row>
        <row r="486">
          <cell r="E486" t="str">
            <v>4대강보현댐건중(교육훈련비)</v>
          </cell>
          <cell r="F486">
            <v>7900</v>
          </cell>
          <cell r="M486" t="str">
            <v xml:space="preserve">나주지방상수도 </v>
          </cell>
          <cell r="N486">
            <v>0</v>
          </cell>
        </row>
        <row r="487">
          <cell r="E487" t="str">
            <v>4대강보현댐건중(포상비)</v>
          </cell>
          <cell r="F487">
            <v>1000</v>
          </cell>
          <cell r="M487" t="str">
            <v>나주지방상수도구매취득</v>
          </cell>
          <cell r="N487">
            <v>0</v>
          </cell>
        </row>
        <row r="488">
          <cell r="E488" t="str">
            <v>4대강보현댐건중(피해복구비)</v>
          </cell>
          <cell r="F488">
            <v>2994</v>
          </cell>
          <cell r="M488" t="str">
            <v xml:space="preserve">  </v>
          </cell>
          <cell r="N488">
            <v>1445000</v>
          </cell>
        </row>
        <row r="489">
          <cell r="E489" t="str">
            <v>4대강보현댐건중(협력비)</v>
          </cell>
          <cell r="F489">
            <v>4000</v>
          </cell>
          <cell r="M489" t="str">
            <v xml:space="preserve">일반관리부문 </v>
          </cell>
          <cell r="N489">
            <v>805035</v>
          </cell>
        </row>
        <row r="490">
          <cell r="E490" t="str">
            <v>4대강보현댐건중(선박비)</v>
          </cell>
          <cell r="F490">
            <v>1628</v>
          </cell>
          <cell r="M490" t="str">
            <v>일반관리부문구매취득</v>
          </cell>
          <cell r="N490">
            <v>805035</v>
          </cell>
        </row>
        <row r="491">
          <cell r="E491" t="str">
            <v>4대강보현댐건중(잡비)</v>
          </cell>
          <cell r="F491">
            <v>18280</v>
          </cell>
          <cell r="M491" t="str">
            <v xml:space="preserve">시화멀티테크 </v>
          </cell>
          <cell r="N491">
            <v>0</v>
          </cell>
        </row>
        <row r="492">
          <cell r="E492" t="str">
            <v>4대강보현댐건중(비급여성복리후생비)</v>
          </cell>
          <cell r="F492">
            <v>259592</v>
          </cell>
          <cell r="M492" t="str">
            <v>시화멀티테크구매취득</v>
          </cell>
          <cell r="N492">
            <v>0</v>
          </cell>
        </row>
        <row r="493">
          <cell r="E493" t="str">
            <v>4대강보현댐건중(예비비)</v>
          </cell>
          <cell r="F493">
            <v>423662</v>
          </cell>
          <cell r="M493" t="str">
            <v xml:space="preserve">부산에코델타시티 </v>
          </cell>
          <cell r="N493">
            <v>0</v>
          </cell>
        </row>
        <row r="494">
          <cell r="E494" t="str">
            <v xml:space="preserve">4대강안동임하건중 </v>
          </cell>
          <cell r="F494">
            <v>19406000</v>
          </cell>
          <cell r="M494" t="str">
            <v>부산에코델타시티구매취득</v>
          </cell>
          <cell r="N494">
            <v>0</v>
          </cell>
        </row>
        <row r="495">
          <cell r="E495" t="str">
            <v>4대강안동임하건중(순공사비)</v>
          </cell>
          <cell r="F495">
            <v>16034000</v>
          </cell>
          <cell r="M495" t="str">
            <v xml:space="preserve">성덕댐건중 </v>
          </cell>
          <cell r="N495">
            <v>84315</v>
          </cell>
        </row>
        <row r="496">
          <cell r="E496" t="str">
            <v>4대강안동임하건중(보상비)</v>
          </cell>
          <cell r="F496">
            <v>43000</v>
          </cell>
          <cell r="M496" t="str">
            <v>성덕댐건중구매취득</v>
          </cell>
          <cell r="N496">
            <v>84315</v>
          </cell>
        </row>
        <row r="497">
          <cell r="E497" t="str">
            <v>4대강안동임하건중(조사설계비)</v>
          </cell>
          <cell r="F497">
            <v>2001000</v>
          </cell>
          <cell r="M497" t="str">
            <v xml:space="preserve">4대강영주댐건중 </v>
          </cell>
          <cell r="N497">
            <v>0</v>
          </cell>
        </row>
        <row r="498">
          <cell r="E498" t="str">
            <v>4대강안동임하건중(급여임금)</v>
          </cell>
          <cell r="F498">
            <v>489234</v>
          </cell>
          <cell r="M498" t="str">
            <v>4대강영주댐건중구매취득</v>
          </cell>
          <cell r="N498">
            <v>0</v>
          </cell>
        </row>
        <row r="499">
          <cell r="E499" t="str">
            <v>4대강안동임하건중(제수당)</v>
          </cell>
          <cell r="F499">
            <v>165656</v>
          </cell>
          <cell r="M499" t="str">
            <v xml:space="preserve">4대강관리공통 </v>
          </cell>
          <cell r="N499">
            <v>0</v>
          </cell>
        </row>
        <row r="500">
          <cell r="E500" t="str">
            <v>4대강안동임하건중(퇴직금)</v>
          </cell>
          <cell r="F500">
            <v>79219</v>
          </cell>
          <cell r="M500" t="str">
            <v>4대강관리공통구매취득</v>
          </cell>
          <cell r="N500">
            <v>0</v>
          </cell>
        </row>
        <row r="501">
          <cell r="E501" t="str">
            <v>4대강안동임하건중(급여성복리후생비)</v>
          </cell>
          <cell r="F501">
            <v>29325</v>
          </cell>
          <cell r="M501" t="str">
            <v xml:space="preserve">울산수도사업 </v>
          </cell>
          <cell r="N501">
            <v>0</v>
          </cell>
        </row>
        <row r="502">
          <cell r="E502" t="str">
            <v>4대강안동임하건중(여비교통비)</v>
          </cell>
          <cell r="F502">
            <v>41013</v>
          </cell>
          <cell r="M502" t="str">
            <v>울산수도사업구매취득</v>
          </cell>
          <cell r="N502">
            <v>0</v>
          </cell>
        </row>
        <row r="503">
          <cell r="E503" t="str">
            <v>4대강안동임하건중(통신비)</v>
          </cell>
          <cell r="F503">
            <v>1995</v>
          </cell>
          <cell r="M503" t="str">
            <v xml:space="preserve">여수수도사업 </v>
          </cell>
          <cell r="N503">
            <v>0</v>
          </cell>
        </row>
        <row r="504">
          <cell r="E504" t="str">
            <v>4대강안동임하건중(전력수도료)</v>
          </cell>
          <cell r="F504">
            <v>12000</v>
          </cell>
          <cell r="M504" t="str">
            <v>여수수도사업구매취득</v>
          </cell>
          <cell r="N504">
            <v>0</v>
          </cell>
        </row>
        <row r="505">
          <cell r="E505" t="str">
            <v>4대강안동임하건중(소모품비)</v>
          </cell>
          <cell r="F505">
            <v>5000</v>
          </cell>
          <cell r="M505" t="str">
            <v xml:space="preserve">구미수도사업 </v>
          </cell>
          <cell r="N505">
            <v>0</v>
          </cell>
        </row>
        <row r="506">
          <cell r="E506" t="str">
            <v>4대강안동임하건중(도서인쇄비)</v>
          </cell>
          <cell r="F506">
            <v>479</v>
          </cell>
          <cell r="M506" t="str">
            <v>구미수도사업구매취득</v>
          </cell>
          <cell r="N506">
            <v>0</v>
          </cell>
        </row>
        <row r="507">
          <cell r="E507" t="str">
            <v>4대강안동임하건중(차량비)</v>
          </cell>
          <cell r="F507">
            <v>3360</v>
          </cell>
          <cell r="M507" t="str">
            <v xml:space="preserve">천안수도사업 </v>
          </cell>
          <cell r="N507">
            <v>0</v>
          </cell>
        </row>
        <row r="508">
          <cell r="E508" t="str">
            <v>4대강안동임하건중(지급수수료)</v>
          </cell>
          <cell r="F508">
            <v>0</v>
          </cell>
          <cell r="M508" t="str">
            <v>천안수도사업구매취득</v>
          </cell>
          <cell r="N508">
            <v>0</v>
          </cell>
        </row>
        <row r="509">
          <cell r="E509" t="str">
            <v>4대강안동임하건중(업무추진비)</v>
          </cell>
          <cell r="F509">
            <v>1000</v>
          </cell>
          <cell r="M509" t="str">
            <v xml:space="preserve">청주수도사업 </v>
          </cell>
          <cell r="N509">
            <v>0</v>
          </cell>
        </row>
        <row r="510">
          <cell r="E510" t="str">
            <v>4대강안동임하건중(광고선전비)</v>
          </cell>
          <cell r="F510">
            <v>0</v>
          </cell>
          <cell r="M510" t="str">
            <v>청주수도사업구매취득</v>
          </cell>
          <cell r="N510">
            <v>0</v>
          </cell>
        </row>
        <row r="511">
          <cell r="E511" t="str">
            <v>4대강안동임하건중(교육훈련비)</v>
          </cell>
          <cell r="F511">
            <v>2500</v>
          </cell>
          <cell r="M511" t="str">
            <v xml:space="preserve">포항수도사업 </v>
          </cell>
          <cell r="N511">
            <v>0</v>
          </cell>
        </row>
        <row r="512">
          <cell r="E512" t="str">
            <v>4대강안동임하건중(피해복구비)</v>
          </cell>
          <cell r="F512">
            <v>270020</v>
          </cell>
          <cell r="M512" t="str">
            <v>포항수도사업구매취득</v>
          </cell>
          <cell r="N512">
            <v>0</v>
          </cell>
        </row>
        <row r="513">
          <cell r="E513" t="str">
            <v>4대강안동임하건중(잡비)</v>
          </cell>
          <cell r="F513">
            <v>3400</v>
          </cell>
          <cell r="M513" t="str">
            <v xml:space="preserve">태백수도사업 </v>
          </cell>
          <cell r="N513">
            <v>0</v>
          </cell>
        </row>
        <row r="514">
          <cell r="E514" t="str">
            <v>4대강안동임하건중(비급여성복리후생비)</v>
          </cell>
          <cell r="F514">
            <v>91403</v>
          </cell>
          <cell r="M514" t="str">
            <v>태백수도사업구매취득</v>
          </cell>
          <cell r="N514">
            <v>0</v>
          </cell>
        </row>
        <row r="515">
          <cell r="E515" t="str">
            <v>4대강안동임하건중(예비비)</v>
          </cell>
          <cell r="F515">
            <v>132396</v>
          </cell>
          <cell r="M515" t="str">
            <v xml:space="preserve">일산수도사업 </v>
          </cell>
          <cell r="N515">
            <v>0</v>
          </cell>
        </row>
        <row r="516">
          <cell r="E516" t="str">
            <v xml:space="preserve">4대강기타건중(공통) </v>
          </cell>
          <cell r="F516">
            <v>3620000</v>
          </cell>
          <cell r="M516" t="str">
            <v>일산수도사업구매취득</v>
          </cell>
          <cell r="N516">
            <v>0</v>
          </cell>
        </row>
        <row r="517">
          <cell r="E517" t="str">
            <v>4대강기타건중(공통)(순공사비)</v>
          </cell>
          <cell r="F517">
            <v>3300000</v>
          </cell>
          <cell r="M517" t="str">
            <v xml:space="preserve">목포수도사업 </v>
          </cell>
          <cell r="N517">
            <v>0</v>
          </cell>
        </row>
        <row r="518">
          <cell r="E518" t="str">
            <v>4대강기타건중(공통)(보상비)</v>
          </cell>
          <cell r="F518">
            <v>140000</v>
          </cell>
          <cell r="M518" t="str">
            <v>목포수도사업구매취득</v>
          </cell>
          <cell r="N518">
            <v>0</v>
          </cell>
        </row>
        <row r="519">
          <cell r="E519" t="str">
            <v>4대강기타건중(공통)(조사설계비)</v>
          </cell>
          <cell r="F519">
            <v>180000</v>
          </cell>
          <cell r="M519" t="str">
            <v xml:space="preserve">금산수도사업 </v>
          </cell>
          <cell r="N519">
            <v>0</v>
          </cell>
        </row>
        <row r="520">
          <cell r="E520" t="str">
            <v>4대강기타건중(공통)(잡급)</v>
          </cell>
          <cell r="F520">
            <v>0</v>
          </cell>
          <cell r="M520" t="str">
            <v>금산수도사업구매취득</v>
          </cell>
          <cell r="N520">
            <v>0</v>
          </cell>
        </row>
        <row r="521">
          <cell r="E521" t="str">
            <v>4대강기타건중(공통)(감가상각비)</v>
          </cell>
          <cell r="F521">
            <v>0</v>
          </cell>
          <cell r="M521" t="str">
            <v xml:space="preserve">수도사업공통 </v>
          </cell>
          <cell r="N521">
            <v>0</v>
          </cell>
        </row>
        <row r="522">
          <cell r="E522" t="str">
            <v>4대강기타건중(공통)(교육훈련비)</v>
          </cell>
          <cell r="F522">
            <v>0</v>
          </cell>
          <cell r="M522" t="str">
            <v>수도사업공통구매취득</v>
          </cell>
          <cell r="N522">
            <v>0</v>
          </cell>
        </row>
        <row r="523">
          <cell r="E523" t="str">
            <v>4대강기타건중(공통)(잡비)</v>
          </cell>
          <cell r="F523">
            <v>0</v>
          </cell>
          <cell r="M523" t="str">
            <v xml:space="preserve">충청수도공통 </v>
          </cell>
          <cell r="N523">
            <v>0</v>
          </cell>
        </row>
        <row r="524">
          <cell r="E524" t="str">
            <v>4대강기타건중(공통)(비급여성복리후생비)</v>
          </cell>
          <cell r="F524">
            <v>0</v>
          </cell>
          <cell r="M524" t="str">
            <v>충청수도공통구매취득</v>
          </cell>
          <cell r="N524">
            <v>0</v>
          </cell>
        </row>
        <row r="525">
          <cell r="E525" t="str">
            <v xml:space="preserve">4대강기타건중(위탁) </v>
          </cell>
          <cell r="F525">
            <v>8329000</v>
          </cell>
          <cell r="M525" t="str">
            <v xml:space="preserve">전북수도공통 </v>
          </cell>
          <cell r="N525">
            <v>177932</v>
          </cell>
        </row>
        <row r="526">
          <cell r="E526" t="str">
            <v>4대강기타건중(위탁)(순공사비)</v>
          </cell>
          <cell r="F526">
            <v>8029000</v>
          </cell>
          <cell r="M526" t="str">
            <v>전북수도공통구매취득</v>
          </cell>
          <cell r="N526">
            <v>177932</v>
          </cell>
        </row>
        <row r="527">
          <cell r="E527" t="str">
            <v>4대강기타건중(위탁)(보상비)</v>
          </cell>
          <cell r="F527">
            <v>300000</v>
          </cell>
          <cell r="M527" t="str">
            <v xml:space="preserve">경남수도공통 </v>
          </cell>
          <cell r="N527">
            <v>163258</v>
          </cell>
        </row>
        <row r="528">
          <cell r="E528" t="str">
            <v xml:space="preserve">4대강(낙)18공구건중 </v>
          </cell>
          <cell r="F528">
            <v>15397000</v>
          </cell>
          <cell r="M528" t="str">
            <v>경남수도공통구매취득</v>
          </cell>
          <cell r="N528">
            <v>163258</v>
          </cell>
        </row>
        <row r="529">
          <cell r="E529" t="str">
            <v>4대강(낙)18공구건중(순공사비)</v>
          </cell>
          <cell r="F529">
            <v>15397000</v>
          </cell>
          <cell r="M529" t="str">
            <v xml:space="preserve">보은하수운영 </v>
          </cell>
          <cell r="N529">
            <v>0</v>
          </cell>
        </row>
        <row r="530">
          <cell r="E530" t="str">
            <v xml:space="preserve">  </v>
          </cell>
          <cell r="F530">
            <v>1100000</v>
          </cell>
          <cell r="M530" t="str">
            <v>보은하수운영구매취득</v>
          </cell>
          <cell r="N530">
            <v>0</v>
          </cell>
        </row>
        <row r="531">
          <cell r="E531" t="str">
            <v xml:space="preserve">서해EEZ단지건중 </v>
          </cell>
          <cell r="F531">
            <v>350000</v>
          </cell>
          <cell r="M531" t="str">
            <v xml:space="preserve">진안하수운영 </v>
          </cell>
          <cell r="N531">
            <v>18610</v>
          </cell>
        </row>
        <row r="532">
          <cell r="E532" t="str">
            <v>서해EEZ단지건중(조사설계비)</v>
          </cell>
          <cell r="F532">
            <v>350000</v>
          </cell>
          <cell r="M532" t="str">
            <v>진안하수운영구매취득</v>
          </cell>
          <cell r="N532">
            <v>18610</v>
          </cell>
        </row>
        <row r="533">
          <cell r="E533" t="str">
            <v xml:space="preserve">남해EEZ단지건중 </v>
          </cell>
          <cell r="F533">
            <v>750000</v>
          </cell>
          <cell r="M533" t="str">
            <v xml:space="preserve">논산지방상수도 </v>
          </cell>
          <cell r="N533">
            <v>0</v>
          </cell>
        </row>
        <row r="534">
          <cell r="E534" t="str">
            <v>남해EEZ단지건중(조사설계비)</v>
          </cell>
          <cell r="F534">
            <v>750000</v>
          </cell>
          <cell r="M534" t="str">
            <v>논산지방상수도구매취득</v>
          </cell>
          <cell r="N534">
            <v>0</v>
          </cell>
        </row>
        <row r="535">
          <cell r="E535" t="str">
            <v xml:space="preserve">  </v>
          </cell>
          <cell r="F535">
            <v>361644000</v>
          </cell>
          <cell r="M535" t="str">
            <v xml:space="preserve">정읍지방상수도 </v>
          </cell>
          <cell r="N535">
            <v>0</v>
          </cell>
        </row>
        <row r="536">
          <cell r="E536" t="str">
            <v xml:space="preserve">금산무주건중 </v>
          </cell>
          <cell r="F536">
            <v>0</v>
          </cell>
          <cell r="M536" t="str">
            <v>정읍지방상수도구매취득</v>
          </cell>
          <cell r="N536">
            <v>0</v>
          </cell>
        </row>
        <row r="537">
          <cell r="E537" t="str">
            <v>금산무주건중(순공사비)</v>
          </cell>
          <cell r="F537">
            <v>0</v>
          </cell>
          <cell r="M537" t="str">
            <v xml:space="preserve">사천지방상수도 </v>
          </cell>
          <cell r="N537">
            <v>0</v>
          </cell>
        </row>
        <row r="538">
          <cell r="E538" t="str">
            <v xml:space="preserve">시화용수건중 </v>
          </cell>
          <cell r="F538">
            <v>10597000</v>
          </cell>
          <cell r="M538" t="str">
            <v>사천지방상수도구매취득</v>
          </cell>
          <cell r="N538">
            <v>0</v>
          </cell>
        </row>
        <row r="539">
          <cell r="E539" t="str">
            <v>시화용수건중(순공사비)</v>
          </cell>
          <cell r="F539">
            <v>9550000</v>
          </cell>
          <cell r="M539" t="str">
            <v xml:space="preserve">예천지방상수도 </v>
          </cell>
          <cell r="N539">
            <v>0</v>
          </cell>
        </row>
        <row r="540">
          <cell r="E540" t="str">
            <v>시화용수건중(건설이자)</v>
          </cell>
          <cell r="F540">
            <v>380000</v>
          </cell>
          <cell r="M540" t="str">
            <v>예천지방상수도구매취득</v>
          </cell>
          <cell r="N540">
            <v>0</v>
          </cell>
        </row>
        <row r="541">
          <cell r="E541" t="str">
            <v>시화용수건중(급여임금)</v>
          </cell>
          <cell r="F541">
            <v>293539</v>
          </cell>
          <cell r="M541" t="str">
            <v xml:space="preserve">서산지방상수도 </v>
          </cell>
          <cell r="N541">
            <v>36850</v>
          </cell>
        </row>
        <row r="542">
          <cell r="E542" t="str">
            <v>시화용수건중(제수당)</v>
          </cell>
          <cell r="F542">
            <v>99395</v>
          </cell>
          <cell r="M542" t="str">
            <v>서산지방상수도구매취득</v>
          </cell>
          <cell r="N542">
            <v>36850</v>
          </cell>
        </row>
        <row r="543">
          <cell r="E543" t="str">
            <v>시화용수건중(퇴직금)</v>
          </cell>
          <cell r="F543">
            <v>47532</v>
          </cell>
          <cell r="M543" t="str">
            <v xml:space="preserve">거제지방상수도 </v>
          </cell>
          <cell r="N543">
            <v>0</v>
          </cell>
        </row>
        <row r="544">
          <cell r="E544" t="str">
            <v>시화용수건중(급여성복리후생비)</v>
          </cell>
          <cell r="F544">
            <v>8797</v>
          </cell>
          <cell r="M544" t="str">
            <v>거제지방상수도구매취득</v>
          </cell>
          <cell r="N544">
            <v>0</v>
          </cell>
        </row>
        <row r="545">
          <cell r="E545" t="str">
            <v>시화용수건중(여비교통비)</v>
          </cell>
          <cell r="F545">
            <v>15074</v>
          </cell>
          <cell r="M545" t="str">
            <v xml:space="preserve">단양지방상수도 </v>
          </cell>
          <cell r="N545">
            <v>0</v>
          </cell>
        </row>
        <row r="546">
          <cell r="E546" t="str">
            <v>시화용수건중(통신비)</v>
          </cell>
          <cell r="F546">
            <v>855</v>
          </cell>
          <cell r="M546" t="str">
            <v>단양지방상수도구매취득</v>
          </cell>
          <cell r="N546">
            <v>0</v>
          </cell>
        </row>
        <row r="547">
          <cell r="E547" t="str">
            <v>시화용수건중(전력수도료)</v>
          </cell>
          <cell r="F547">
            <v>1000</v>
          </cell>
          <cell r="M547" t="str">
            <v xml:space="preserve">광주지방상수도 </v>
          </cell>
          <cell r="N547">
            <v>0</v>
          </cell>
        </row>
        <row r="548">
          <cell r="E548" t="str">
            <v>시화용수건중(연료유지비)</v>
          </cell>
          <cell r="F548">
            <v>208</v>
          </cell>
          <cell r="M548" t="str">
            <v>광주지방상수도구매취득</v>
          </cell>
          <cell r="N548">
            <v>0</v>
          </cell>
        </row>
        <row r="549">
          <cell r="E549" t="str">
            <v>시화용수건중(소모품비)</v>
          </cell>
          <cell r="F549">
            <v>1500</v>
          </cell>
          <cell r="M549" t="str">
            <v xml:space="preserve">충주댐운영 </v>
          </cell>
          <cell r="N549">
            <v>0</v>
          </cell>
        </row>
        <row r="550">
          <cell r="E550" t="str">
            <v>시화용수건중(도서인쇄비)</v>
          </cell>
          <cell r="F550">
            <v>547</v>
          </cell>
          <cell r="M550" t="str">
            <v>충주댐운영구매취득</v>
          </cell>
          <cell r="N550">
            <v>0</v>
          </cell>
        </row>
        <row r="551">
          <cell r="E551" t="str">
            <v>시화용수건중(수선유지비)</v>
          </cell>
          <cell r="F551">
            <v>0</v>
          </cell>
          <cell r="M551" t="str">
            <v xml:space="preserve">임하댐운영 </v>
          </cell>
          <cell r="N551">
            <v>0</v>
          </cell>
        </row>
        <row r="552">
          <cell r="E552" t="str">
            <v>시화용수건중(차량비)</v>
          </cell>
          <cell r="F552">
            <v>0</v>
          </cell>
          <cell r="M552" t="str">
            <v>임하댐운영구매취득</v>
          </cell>
          <cell r="N552">
            <v>0</v>
          </cell>
        </row>
        <row r="553">
          <cell r="E553" t="str">
            <v>시화용수건중(보험료)</v>
          </cell>
          <cell r="F553">
            <v>0</v>
          </cell>
          <cell r="M553" t="str">
            <v xml:space="preserve">낙동강둑운영 </v>
          </cell>
          <cell r="N553">
            <v>0</v>
          </cell>
        </row>
        <row r="554">
          <cell r="E554" t="str">
            <v>시화용수건중(광고선전비)</v>
          </cell>
          <cell r="F554">
            <v>1000</v>
          </cell>
          <cell r="M554" t="str">
            <v>낙동강둑운영구매취득</v>
          </cell>
          <cell r="N554">
            <v>0</v>
          </cell>
        </row>
        <row r="555">
          <cell r="E555" t="str">
            <v>시화용수건중(교육훈련비)</v>
          </cell>
          <cell r="F555">
            <v>1000</v>
          </cell>
          <cell r="M555" t="str">
            <v xml:space="preserve">횡성댐운영 </v>
          </cell>
          <cell r="N555">
            <v>0</v>
          </cell>
        </row>
        <row r="556">
          <cell r="E556" t="str">
            <v>시화용수건중(피해복구비)</v>
          </cell>
          <cell r="F556">
            <v>80641</v>
          </cell>
          <cell r="M556" t="str">
            <v>횡성댐운영구매취득</v>
          </cell>
          <cell r="N556">
            <v>0</v>
          </cell>
        </row>
        <row r="557">
          <cell r="E557" t="str">
            <v>시화용수건중(협력비)</v>
          </cell>
          <cell r="F557">
            <v>0</v>
          </cell>
          <cell r="M557" t="str">
            <v xml:space="preserve">군위댐운영 </v>
          </cell>
          <cell r="N557">
            <v>66000</v>
          </cell>
        </row>
        <row r="558">
          <cell r="E558" t="str">
            <v>시화용수건중(잡비)</v>
          </cell>
          <cell r="F558">
            <v>2120</v>
          </cell>
          <cell r="M558" t="str">
            <v>군위댐운영구매취득</v>
          </cell>
          <cell r="N558">
            <v>66000</v>
          </cell>
        </row>
        <row r="559">
          <cell r="E559" t="str">
            <v>시화용수건중(비급여성복리후생비)</v>
          </cell>
          <cell r="F559">
            <v>47595</v>
          </cell>
          <cell r="M559" t="str">
            <v xml:space="preserve">시화조력발전(운영) </v>
          </cell>
          <cell r="N559">
            <v>93000</v>
          </cell>
        </row>
        <row r="560">
          <cell r="E560" t="str">
            <v>시화용수건중(예비비)</v>
          </cell>
          <cell r="F560">
            <v>66197</v>
          </cell>
          <cell r="M560" t="str">
            <v>시화조력발전(운영)구매취득</v>
          </cell>
          <cell r="N560">
            <v>93000</v>
          </cell>
        </row>
        <row r="561">
          <cell r="E561" t="str">
            <v xml:space="preserve">한강하류급수2 </v>
          </cell>
          <cell r="F561">
            <v>29799000</v>
          </cell>
          <cell r="M561" t="str">
            <v xml:space="preserve">수탁기술지원 </v>
          </cell>
          <cell r="N561">
            <v>0</v>
          </cell>
        </row>
        <row r="562">
          <cell r="E562" t="str">
            <v>한강하류급수2(순공사비)</v>
          </cell>
          <cell r="F562">
            <v>22710000</v>
          </cell>
          <cell r="M562" t="str">
            <v>수탁기술지원구매취득</v>
          </cell>
          <cell r="N562">
            <v>0</v>
          </cell>
        </row>
        <row r="563">
          <cell r="E563" t="str">
            <v>한강하류급수2(보상비)</v>
          </cell>
          <cell r="F563">
            <v>2675000</v>
          </cell>
          <cell r="M563" t="str">
            <v xml:space="preserve">  </v>
          </cell>
          <cell r="N563">
            <v>7566000</v>
          </cell>
        </row>
        <row r="564">
          <cell r="E564" t="str">
            <v>한강하류급수2(조사설계비)</v>
          </cell>
          <cell r="F564">
            <v>368000</v>
          </cell>
          <cell r="M564" t="str">
            <v xml:space="preserve">일반관리부문 </v>
          </cell>
          <cell r="N564">
            <v>7146838</v>
          </cell>
        </row>
        <row r="565">
          <cell r="E565" t="str">
            <v>한강하류급수2(건설이자)</v>
          </cell>
          <cell r="F565">
            <v>2893000</v>
          </cell>
          <cell r="M565" t="str">
            <v>일반관리부문구매취득</v>
          </cell>
          <cell r="N565">
            <v>7146838</v>
          </cell>
        </row>
        <row r="566">
          <cell r="E566" t="str">
            <v>한강하류급수2(급여임금)</v>
          </cell>
          <cell r="F566">
            <v>465006</v>
          </cell>
          <cell r="M566" t="str">
            <v xml:space="preserve">시화멀티테크 </v>
          </cell>
          <cell r="N566">
            <v>0</v>
          </cell>
        </row>
        <row r="567">
          <cell r="E567" t="str">
            <v>한강하류급수2(제수당)</v>
          </cell>
          <cell r="F567">
            <v>149089</v>
          </cell>
          <cell r="M567" t="str">
            <v>시화멀티테크구매취득</v>
          </cell>
          <cell r="N567">
            <v>0</v>
          </cell>
        </row>
        <row r="568">
          <cell r="E568" t="str">
            <v>한강하류급수2(잡급)</v>
          </cell>
          <cell r="F568">
            <v>0</v>
          </cell>
          <cell r="M568" t="str">
            <v xml:space="preserve">송산그린시티 </v>
          </cell>
          <cell r="N568">
            <v>1420</v>
          </cell>
        </row>
        <row r="569">
          <cell r="E569" t="str">
            <v>한강하류급수2(퇴직금)</v>
          </cell>
          <cell r="F569">
            <v>71297</v>
          </cell>
          <cell r="M569" t="str">
            <v>송산그린시티구매취득</v>
          </cell>
          <cell r="N569">
            <v>1420</v>
          </cell>
        </row>
        <row r="570">
          <cell r="E570" t="str">
            <v>한강하류급수2(급여성복리후생비)</v>
          </cell>
          <cell r="F570">
            <v>32259</v>
          </cell>
          <cell r="M570" t="str">
            <v xml:space="preserve">부산에코델타시티 </v>
          </cell>
          <cell r="N570">
            <v>43991</v>
          </cell>
        </row>
        <row r="571">
          <cell r="E571" t="str">
            <v>한강하류급수2(여비교통비)</v>
          </cell>
          <cell r="F571">
            <v>50084</v>
          </cell>
          <cell r="M571" t="str">
            <v>부산에코델타시티구매취득</v>
          </cell>
          <cell r="N571">
            <v>43991</v>
          </cell>
        </row>
        <row r="572">
          <cell r="E572" t="str">
            <v>한강하류급수2(통신비)</v>
          </cell>
          <cell r="F572">
            <v>3375</v>
          </cell>
          <cell r="M572" t="str">
            <v xml:space="preserve">한강하류급수2 </v>
          </cell>
          <cell r="N572">
            <v>0</v>
          </cell>
        </row>
        <row r="573">
          <cell r="E573" t="str">
            <v>한강하류급수2(전력수도료)</v>
          </cell>
          <cell r="F573">
            <v>4000</v>
          </cell>
          <cell r="M573" t="str">
            <v>한강하류급수2구매취득</v>
          </cell>
          <cell r="N573">
            <v>0</v>
          </cell>
        </row>
        <row r="574">
          <cell r="E574" t="str">
            <v>한강하류급수2(연료유지비)</v>
          </cell>
          <cell r="F574">
            <v>834</v>
          </cell>
          <cell r="M574" t="str">
            <v xml:space="preserve">성덕댐건중 </v>
          </cell>
          <cell r="N574">
            <v>17200</v>
          </cell>
        </row>
        <row r="575">
          <cell r="E575" t="str">
            <v>한강하류급수2(세금공과금)</v>
          </cell>
          <cell r="F575">
            <v>2400</v>
          </cell>
          <cell r="M575" t="str">
            <v>성덕댐건중구매취득</v>
          </cell>
          <cell r="N575">
            <v>17200</v>
          </cell>
        </row>
        <row r="576">
          <cell r="E576" t="str">
            <v>한강하류급수2(소모품비)</v>
          </cell>
          <cell r="F576">
            <v>5500</v>
          </cell>
          <cell r="M576" t="str">
            <v xml:space="preserve">4대강관리공통 </v>
          </cell>
          <cell r="N576">
            <v>5170</v>
          </cell>
        </row>
        <row r="577">
          <cell r="E577" t="str">
            <v>한강하류급수2(도서인쇄비)</v>
          </cell>
          <cell r="F577">
            <v>1094</v>
          </cell>
          <cell r="M577" t="str">
            <v>4대강관리공통구매취득</v>
          </cell>
          <cell r="N577">
            <v>5170</v>
          </cell>
        </row>
        <row r="578">
          <cell r="E578" t="str">
            <v>한강하류급수2(지급임차료)</v>
          </cell>
          <cell r="F578">
            <v>7824</v>
          </cell>
          <cell r="M578" t="str">
            <v xml:space="preserve">과천수도사업 </v>
          </cell>
          <cell r="N578">
            <v>3780</v>
          </cell>
        </row>
        <row r="579">
          <cell r="E579" t="str">
            <v>한강하류급수2(감가상각비)</v>
          </cell>
          <cell r="F579">
            <v>33628</v>
          </cell>
          <cell r="M579" t="str">
            <v>과천수도사업구매취득</v>
          </cell>
          <cell r="N579">
            <v>3780</v>
          </cell>
        </row>
        <row r="580">
          <cell r="E580" t="str">
            <v>한강하류급수2(수선유지비)</v>
          </cell>
          <cell r="F580">
            <v>2000</v>
          </cell>
          <cell r="M580" t="str">
            <v xml:space="preserve">성남수도사업 </v>
          </cell>
          <cell r="N580">
            <v>1237</v>
          </cell>
        </row>
        <row r="581">
          <cell r="E581" t="str">
            <v>한강하류급수2(차량비)</v>
          </cell>
          <cell r="F581">
            <v>19820</v>
          </cell>
          <cell r="M581" t="str">
            <v>성남수도사업구매취득</v>
          </cell>
          <cell r="N581">
            <v>1237</v>
          </cell>
        </row>
        <row r="582">
          <cell r="E582" t="str">
            <v>한강하류급수2(보험료)</v>
          </cell>
          <cell r="F582">
            <v>4000</v>
          </cell>
          <cell r="M582" t="str">
            <v xml:space="preserve">여수수도사업 </v>
          </cell>
          <cell r="N582">
            <v>0</v>
          </cell>
        </row>
        <row r="583">
          <cell r="E583" t="str">
            <v>한강하류급수2(지급수수료)</v>
          </cell>
          <cell r="F583">
            <v>66680</v>
          </cell>
          <cell r="M583" t="str">
            <v>여수수도사업구매취득</v>
          </cell>
          <cell r="N583">
            <v>0</v>
          </cell>
        </row>
        <row r="584">
          <cell r="E584" t="str">
            <v>한강하류급수2(업무추진비)</v>
          </cell>
          <cell r="F584">
            <v>1500</v>
          </cell>
          <cell r="M584" t="str">
            <v xml:space="preserve">구미수도사업 </v>
          </cell>
          <cell r="N584">
            <v>0</v>
          </cell>
        </row>
        <row r="585">
          <cell r="E585" t="str">
            <v>한강하류급수2(광고선전비)</v>
          </cell>
          <cell r="F585">
            <v>3000</v>
          </cell>
          <cell r="M585" t="str">
            <v>구미수도사업구매취득</v>
          </cell>
          <cell r="N585">
            <v>0</v>
          </cell>
        </row>
        <row r="586">
          <cell r="E586" t="str">
            <v>한강하류급수2(교육훈련비)</v>
          </cell>
          <cell r="F586">
            <v>2700</v>
          </cell>
          <cell r="M586" t="str">
            <v xml:space="preserve">천안수도사업 </v>
          </cell>
          <cell r="N586">
            <v>0</v>
          </cell>
        </row>
        <row r="587">
          <cell r="E587" t="str">
            <v>한강하류급수2(포상비)</v>
          </cell>
          <cell r="F587">
            <v>1000</v>
          </cell>
          <cell r="M587" t="str">
            <v>천안수도사업구매취득</v>
          </cell>
          <cell r="N587">
            <v>0</v>
          </cell>
        </row>
        <row r="588">
          <cell r="E588" t="str">
            <v>한강하류급수2(협력비)</v>
          </cell>
          <cell r="F588">
            <v>3000</v>
          </cell>
          <cell r="M588" t="str">
            <v xml:space="preserve">포항수도사업 </v>
          </cell>
          <cell r="N588">
            <v>8400</v>
          </cell>
        </row>
        <row r="589">
          <cell r="E589" t="str">
            <v>한강하류급수2(잡비)</v>
          </cell>
          <cell r="F589">
            <v>5440</v>
          </cell>
          <cell r="M589" t="str">
            <v>포항수도사업구매취득</v>
          </cell>
          <cell r="N589">
            <v>8400</v>
          </cell>
        </row>
        <row r="590">
          <cell r="E590" t="str">
            <v>한강하류급수2(비급여성복리후생비)</v>
          </cell>
          <cell r="F590">
            <v>98314</v>
          </cell>
          <cell r="M590" t="str">
            <v xml:space="preserve">거제수도사업 </v>
          </cell>
          <cell r="N590">
            <v>0</v>
          </cell>
        </row>
        <row r="591">
          <cell r="E591" t="str">
            <v>한강하류급수2(예비비)</v>
          </cell>
          <cell r="F591">
            <v>119156</v>
          </cell>
          <cell r="M591" t="str">
            <v>거제수도사업구매취득</v>
          </cell>
          <cell r="N591">
            <v>0</v>
          </cell>
        </row>
        <row r="592">
          <cell r="E592" t="str">
            <v xml:space="preserve">낙동강강변여과수건중 </v>
          </cell>
          <cell r="F592">
            <v>12829000</v>
          </cell>
          <cell r="M592" t="str">
            <v xml:space="preserve">태백수도사업 </v>
          </cell>
          <cell r="N592">
            <v>3950</v>
          </cell>
        </row>
        <row r="593">
          <cell r="E593" t="str">
            <v>낙동강강변여과수건중(순공사비)</v>
          </cell>
          <cell r="F593">
            <v>9837000</v>
          </cell>
          <cell r="M593" t="str">
            <v>태백수도사업구매취득</v>
          </cell>
          <cell r="N593">
            <v>3950</v>
          </cell>
        </row>
        <row r="594">
          <cell r="E594" t="str">
            <v>낙동강강변여과수건중(보상비)</v>
          </cell>
          <cell r="F594">
            <v>33000</v>
          </cell>
          <cell r="M594" t="str">
            <v xml:space="preserve">사천수도사업 </v>
          </cell>
          <cell r="N594">
            <v>0</v>
          </cell>
        </row>
        <row r="595">
          <cell r="E595" t="str">
            <v>낙동강강변여과수건중(조사설계비)</v>
          </cell>
          <cell r="F595">
            <v>1993000</v>
          </cell>
          <cell r="M595" t="str">
            <v>사천수도사업구매취득</v>
          </cell>
          <cell r="N595">
            <v>0</v>
          </cell>
        </row>
        <row r="596">
          <cell r="E596" t="str">
            <v>낙동강강변여과수건중(건설이자)</v>
          </cell>
          <cell r="F596">
            <v>374000</v>
          </cell>
          <cell r="M596" t="str">
            <v xml:space="preserve">일산수도사업 </v>
          </cell>
          <cell r="N596">
            <v>3543</v>
          </cell>
        </row>
        <row r="597">
          <cell r="E597" t="str">
            <v>낙동강강변여과수건중(급여임금)</v>
          </cell>
          <cell r="F597">
            <v>244618</v>
          </cell>
          <cell r="M597" t="str">
            <v>일산수도사업구매취득</v>
          </cell>
          <cell r="N597">
            <v>3543</v>
          </cell>
        </row>
        <row r="598">
          <cell r="E598" t="str">
            <v>낙동강강변여과수건중(제수당)</v>
          </cell>
          <cell r="F598">
            <v>82827</v>
          </cell>
          <cell r="M598" t="str">
            <v xml:space="preserve">섬진강수도 </v>
          </cell>
          <cell r="N598">
            <v>63657</v>
          </cell>
        </row>
        <row r="599">
          <cell r="E599" t="str">
            <v>낙동강강변여과수건중(퇴직금)</v>
          </cell>
          <cell r="F599">
            <v>39609</v>
          </cell>
          <cell r="M599" t="str">
            <v>섬진강수도구매취득</v>
          </cell>
          <cell r="N599">
            <v>63657</v>
          </cell>
        </row>
        <row r="600">
          <cell r="E600" t="str">
            <v>낙동강강변여과수건중(급여성복리후생비)</v>
          </cell>
          <cell r="F600">
            <v>20527</v>
          </cell>
          <cell r="M600" t="str">
            <v xml:space="preserve">보령수도사업 </v>
          </cell>
          <cell r="N600">
            <v>2728</v>
          </cell>
        </row>
        <row r="601">
          <cell r="E601" t="str">
            <v>낙동강강변여과수건중(여비교통비)</v>
          </cell>
          <cell r="F601">
            <v>27279</v>
          </cell>
          <cell r="M601" t="str">
            <v>보령수도사업구매취득</v>
          </cell>
          <cell r="N601">
            <v>2728</v>
          </cell>
        </row>
        <row r="602">
          <cell r="E602" t="str">
            <v>낙동강강변여과수건중(소모품비)</v>
          </cell>
          <cell r="F602">
            <v>3500</v>
          </cell>
          <cell r="M602" t="str">
            <v xml:space="preserve">충주수도사업 </v>
          </cell>
          <cell r="N602">
            <v>6900</v>
          </cell>
        </row>
        <row r="603">
          <cell r="E603" t="str">
            <v>낙동강강변여과수건중(도서인쇄비)</v>
          </cell>
          <cell r="F603">
            <v>1731</v>
          </cell>
          <cell r="M603" t="str">
            <v>충주수도사업구매취득</v>
          </cell>
          <cell r="N603">
            <v>6900</v>
          </cell>
        </row>
        <row r="604">
          <cell r="E604" t="str">
            <v>낙동강강변여과수건중(교육훈련비)</v>
          </cell>
          <cell r="F604">
            <v>1600</v>
          </cell>
          <cell r="M604" t="str">
            <v xml:space="preserve">동화수도사업 </v>
          </cell>
          <cell r="N604">
            <v>8078</v>
          </cell>
        </row>
        <row r="605">
          <cell r="E605" t="str">
            <v>낙동강강변여과수건중(피해복구비)</v>
          </cell>
          <cell r="F605">
            <v>62070</v>
          </cell>
          <cell r="M605" t="str">
            <v>동화수도사업구매취득</v>
          </cell>
          <cell r="N605">
            <v>8078</v>
          </cell>
        </row>
        <row r="606">
          <cell r="E606" t="str">
            <v>낙동강강변여과수건중(잡비)</v>
          </cell>
          <cell r="F606">
            <v>5280</v>
          </cell>
          <cell r="M606" t="str">
            <v xml:space="preserve">밀양수도사업 </v>
          </cell>
          <cell r="N606">
            <v>0</v>
          </cell>
        </row>
        <row r="607">
          <cell r="E607" t="str">
            <v>낙동강강변여과수건중(비급여성복리후생비)</v>
          </cell>
          <cell r="F607">
            <v>36760</v>
          </cell>
          <cell r="M607" t="str">
            <v>밀양수도사업구매취득</v>
          </cell>
          <cell r="N607">
            <v>0</v>
          </cell>
        </row>
        <row r="608">
          <cell r="E608" t="str">
            <v>낙동강강변여과수건중(예비비)</v>
          </cell>
          <cell r="F608">
            <v>66199</v>
          </cell>
          <cell r="M608" t="str">
            <v xml:space="preserve">고령수도사업 </v>
          </cell>
          <cell r="N608">
            <v>1200</v>
          </cell>
        </row>
        <row r="609">
          <cell r="E609" t="str">
            <v xml:space="preserve">구미용수건중 </v>
          </cell>
          <cell r="F609">
            <v>667000</v>
          </cell>
          <cell r="M609" t="str">
            <v>고령수도사업구매취득</v>
          </cell>
          <cell r="N609">
            <v>1200</v>
          </cell>
        </row>
        <row r="610">
          <cell r="E610" t="str">
            <v>구미용수건중(조사설계비)</v>
          </cell>
          <cell r="F610">
            <v>656000</v>
          </cell>
          <cell r="M610" t="str">
            <v xml:space="preserve">충남중부수도 </v>
          </cell>
          <cell r="N610">
            <v>1854</v>
          </cell>
        </row>
        <row r="611">
          <cell r="E611" t="str">
            <v>구미용수건중(건설이자)</v>
          </cell>
          <cell r="F611">
            <v>11000</v>
          </cell>
          <cell r="M611" t="str">
            <v>충남중부수도구매취득</v>
          </cell>
          <cell r="N611">
            <v>1854</v>
          </cell>
        </row>
        <row r="612">
          <cell r="E612" t="str">
            <v xml:space="preserve">울산개대체 </v>
          </cell>
          <cell r="F612">
            <v>13718000</v>
          </cell>
          <cell r="M612" t="str">
            <v xml:space="preserve">금산수도사업 </v>
          </cell>
          <cell r="N612">
            <v>13200</v>
          </cell>
        </row>
        <row r="613">
          <cell r="E613" t="str">
            <v>울산개대체(순공사비)</v>
          </cell>
          <cell r="F613">
            <v>12318000</v>
          </cell>
          <cell r="M613" t="str">
            <v>금산수도사업구매취득</v>
          </cell>
          <cell r="N613">
            <v>13200</v>
          </cell>
        </row>
        <row r="614">
          <cell r="E614" t="str">
            <v>울산개대체(조사설계비)</v>
          </cell>
          <cell r="F614">
            <v>1400000</v>
          </cell>
          <cell r="M614" t="str">
            <v xml:space="preserve">수도권수도공통 </v>
          </cell>
          <cell r="N614">
            <v>5734</v>
          </cell>
        </row>
        <row r="615">
          <cell r="E615" t="str">
            <v xml:space="preserve">창원개대체 </v>
          </cell>
          <cell r="F615">
            <v>16902000</v>
          </cell>
          <cell r="M615" t="str">
            <v>수도권수도공통구매취득</v>
          </cell>
          <cell r="N615">
            <v>5734</v>
          </cell>
        </row>
        <row r="616">
          <cell r="E616" t="str">
            <v>창원개대체(순공사비)</v>
          </cell>
          <cell r="F616">
            <v>16220000</v>
          </cell>
          <cell r="M616" t="str">
            <v xml:space="preserve">강원수도공통 </v>
          </cell>
          <cell r="N616">
            <v>7678</v>
          </cell>
        </row>
        <row r="617">
          <cell r="E617" t="str">
            <v>창원개대체(보상비)</v>
          </cell>
          <cell r="F617">
            <v>389000</v>
          </cell>
          <cell r="M617" t="str">
            <v>강원수도공통구매취득</v>
          </cell>
          <cell r="N617">
            <v>7678</v>
          </cell>
        </row>
        <row r="618">
          <cell r="E618" t="str">
            <v>창원개대체(조사설계비)</v>
          </cell>
          <cell r="F618">
            <v>293000</v>
          </cell>
          <cell r="M618" t="str">
            <v xml:space="preserve">충청수도공통 </v>
          </cell>
          <cell r="N618">
            <v>3020</v>
          </cell>
        </row>
        <row r="619">
          <cell r="E619" t="str">
            <v xml:space="preserve">여수개대체 </v>
          </cell>
          <cell r="F619">
            <v>6727000</v>
          </cell>
          <cell r="M619" t="str">
            <v>충청수도공통구매취득</v>
          </cell>
          <cell r="N619">
            <v>3020</v>
          </cell>
        </row>
        <row r="620">
          <cell r="E620" t="str">
            <v>여수개대체(순공사비)</v>
          </cell>
          <cell r="F620">
            <v>4721000</v>
          </cell>
          <cell r="M620" t="str">
            <v xml:space="preserve">경북수도공통 </v>
          </cell>
          <cell r="N620">
            <v>2000</v>
          </cell>
        </row>
        <row r="621">
          <cell r="E621" t="str">
            <v>여수개대체(보상비)</v>
          </cell>
          <cell r="F621">
            <v>300000</v>
          </cell>
          <cell r="M621" t="str">
            <v>경북수도공통구매취득</v>
          </cell>
          <cell r="N621">
            <v>2000</v>
          </cell>
        </row>
        <row r="622">
          <cell r="E622" t="str">
            <v>여수개대체(조사설계비)</v>
          </cell>
          <cell r="F622">
            <v>1706000</v>
          </cell>
          <cell r="M622" t="str">
            <v xml:space="preserve">경남수도공통 </v>
          </cell>
          <cell r="N622">
            <v>6461</v>
          </cell>
        </row>
        <row r="623">
          <cell r="E623" t="str">
            <v xml:space="preserve">구미개대체 </v>
          </cell>
          <cell r="F623">
            <v>35874000</v>
          </cell>
          <cell r="M623" t="str">
            <v>경남수도공통구매취득</v>
          </cell>
          <cell r="N623">
            <v>6461</v>
          </cell>
        </row>
        <row r="624">
          <cell r="E624" t="str">
            <v>구미개대체(순공사비)</v>
          </cell>
          <cell r="F624">
            <v>34378000</v>
          </cell>
          <cell r="M624" t="str">
            <v xml:space="preserve">논산지방상수도 </v>
          </cell>
          <cell r="N624">
            <v>0</v>
          </cell>
        </row>
        <row r="625">
          <cell r="E625" t="str">
            <v>구미개대체(보상비)</v>
          </cell>
          <cell r="F625">
            <v>0</v>
          </cell>
          <cell r="M625" t="str">
            <v>논산지방상수도구매취득</v>
          </cell>
          <cell r="N625">
            <v>0</v>
          </cell>
        </row>
        <row r="626">
          <cell r="E626" t="str">
            <v>구미개대체(조사설계비)</v>
          </cell>
          <cell r="F626">
            <v>1496000</v>
          </cell>
          <cell r="M626" t="str">
            <v xml:space="preserve">정읍지방상수도 </v>
          </cell>
          <cell r="N626">
            <v>0</v>
          </cell>
        </row>
        <row r="627">
          <cell r="E627" t="str">
            <v xml:space="preserve">금강개대체 </v>
          </cell>
          <cell r="F627">
            <v>6917000</v>
          </cell>
          <cell r="M627" t="str">
            <v>정읍지방상수도구매취득</v>
          </cell>
          <cell r="N627">
            <v>0</v>
          </cell>
        </row>
        <row r="628">
          <cell r="E628" t="str">
            <v>금강개대체(순공사비)</v>
          </cell>
          <cell r="F628">
            <v>4083000</v>
          </cell>
          <cell r="M628" t="str">
            <v xml:space="preserve">예천지방상수도 </v>
          </cell>
          <cell r="N628">
            <v>8033</v>
          </cell>
        </row>
        <row r="629">
          <cell r="E629" t="str">
            <v>금강개대체(보상비)</v>
          </cell>
          <cell r="F629">
            <v>2089000</v>
          </cell>
          <cell r="M629" t="str">
            <v>예천지방상수도구매취득</v>
          </cell>
          <cell r="N629">
            <v>8033</v>
          </cell>
        </row>
        <row r="630">
          <cell r="E630" t="str">
            <v>금강개대체(조사설계비)</v>
          </cell>
          <cell r="F630">
            <v>745000</v>
          </cell>
          <cell r="M630" t="str">
            <v xml:space="preserve">고령지방상수도 </v>
          </cell>
          <cell r="N630">
            <v>1133</v>
          </cell>
        </row>
        <row r="631">
          <cell r="E631" t="str">
            <v xml:space="preserve">천안개대체 </v>
          </cell>
          <cell r="F631">
            <v>2000000</v>
          </cell>
          <cell r="M631" t="str">
            <v>고령지방상수도구매취득</v>
          </cell>
          <cell r="N631">
            <v>1133</v>
          </cell>
        </row>
        <row r="632">
          <cell r="E632" t="str">
            <v>천안개대체(순공사비)</v>
          </cell>
          <cell r="F632">
            <v>2000000</v>
          </cell>
          <cell r="M632" t="str">
            <v xml:space="preserve">동두천지방상수도 </v>
          </cell>
          <cell r="N632">
            <v>4840</v>
          </cell>
        </row>
        <row r="633">
          <cell r="E633" t="str">
            <v xml:space="preserve">청주개대체 </v>
          </cell>
          <cell r="F633">
            <v>11658000</v>
          </cell>
          <cell r="M633" t="str">
            <v>동두천지방상수도구매취득</v>
          </cell>
          <cell r="N633">
            <v>4840</v>
          </cell>
        </row>
        <row r="634">
          <cell r="E634" t="str">
            <v>청주개대체(순공사비)</v>
          </cell>
          <cell r="F634">
            <v>8849000</v>
          </cell>
          <cell r="M634" t="str">
            <v xml:space="preserve">금산지방상수도 </v>
          </cell>
          <cell r="N634">
            <v>0</v>
          </cell>
        </row>
        <row r="635">
          <cell r="E635" t="str">
            <v>청주개대체(조사설계비)</v>
          </cell>
          <cell r="F635">
            <v>2809000</v>
          </cell>
          <cell r="M635" t="str">
            <v>금산지방상수도구매취득</v>
          </cell>
          <cell r="N635">
            <v>0</v>
          </cell>
        </row>
        <row r="636">
          <cell r="E636" t="str">
            <v xml:space="preserve">포항개대체 </v>
          </cell>
          <cell r="F636">
            <v>9332000</v>
          </cell>
          <cell r="M636" t="str">
            <v xml:space="preserve">나주지방상수도 </v>
          </cell>
          <cell r="N636">
            <v>0</v>
          </cell>
        </row>
        <row r="637">
          <cell r="E637" t="str">
            <v>포항개대체(순공사비)</v>
          </cell>
          <cell r="F637">
            <v>7927000</v>
          </cell>
          <cell r="M637" t="str">
            <v>나주지방상수도구매취득</v>
          </cell>
          <cell r="N637">
            <v>0</v>
          </cell>
        </row>
        <row r="638">
          <cell r="E638" t="str">
            <v>포항개대체(조사설계비)</v>
          </cell>
          <cell r="F638">
            <v>1405000</v>
          </cell>
          <cell r="M638" t="str">
            <v xml:space="preserve">파주지방상수도 </v>
          </cell>
          <cell r="N638">
            <v>3480</v>
          </cell>
        </row>
        <row r="639">
          <cell r="E639" t="str">
            <v xml:space="preserve">거제개대체 </v>
          </cell>
          <cell r="F639">
            <v>450000</v>
          </cell>
          <cell r="M639" t="str">
            <v>파주지방상수도구매취득</v>
          </cell>
          <cell r="N639">
            <v>3480</v>
          </cell>
        </row>
        <row r="640">
          <cell r="E640" t="str">
            <v>거제개대체(순공사비)</v>
          </cell>
          <cell r="F640">
            <v>250000</v>
          </cell>
          <cell r="M640" t="str">
            <v xml:space="preserve">광주지방상수도 </v>
          </cell>
          <cell r="N640">
            <v>0</v>
          </cell>
        </row>
        <row r="641">
          <cell r="E641" t="str">
            <v>거제개대체(조사설계비)</v>
          </cell>
          <cell r="F641">
            <v>200000</v>
          </cell>
          <cell r="M641" t="str">
            <v>광주지방상수도구매취득</v>
          </cell>
          <cell r="N641">
            <v>0</v>
          </cell>
        </row>
        <row r="642">
          <cell r="E642" t="str">
            <v xml:space="preserve">보령개대체 </v>
          </cell>
          <cell r="F642">
            <v>4109000</v>
          </cell>
          <cell r="M642" t="str">
            <v xml:space="preserve">함평지방상수도 </v>
          </cell>
          <cell r="N642">
            <v>0</v>
          </cell>
        </row>
        <row r="643">
          <cell r="E643" t="str">
            <v>보령개대체(순공사비)</v>
          </cell>
          <cell r="F643">
            <v>2688000</v>
          </cell>
          <cell r="M643" t="str">
            <v>함평지방상수도구매취득</v>
          </cell>
          <cell r="N643">
            <v>0</v>
          </cell>
        </row>
        <row r="644">
          <cell r="E644" t="str">
            <v>보령개대체(조사설계비)</v>
          </cell>
          <cell r="F644">
            <v>1421000</v>
          </cell>
          <cell r="M644" t="str">
            <v xml:space="preserve">봉화지방상수도 </v>
          </cell>
          <cell r="N644">
            <v>18065</v>
          </cell>
        </row>
        <row r="645">
          <cell r="E645" t="str">
            <v xml:space="preserve">태백개대체 </v>
          </cell>
          <cell r="F645">
            <v>7630000</v>
          </cell>
          <cell r="M645" t="str">
            <v>봉화지방상수도구매취득</v>
          </cell>
          <cell r="N645">
            <v>18065</v>
          </cell>
        </row>
        <row r="646">
          <cell r="E646" t="str">
            <v>태백개대체(순공사비)</v>
          </cell>
          <cell r="F646">
            <v>6967000</v>
          </cell>
          <cell r="M646" t="str">
            <v xml:space="preserve">지방수도공통 </v>
          </cell>
          <cell r="N646">
            <v>17160</v>
          </cell>
        </row>
        <row r="647">
          <cell r="E647" t="str">
            <v>태백개대체(보상비)</v>
          </cell>
          <cell r="F647">
            <v>598000</v>
          </cell>
          <cell r="M647" t="str">
            <v>지방수도공통구매취득</v>
          </cell>
          <cell r="N647">
            <v>17160</v>
          </cell>
        </row>
        <row r="648">
          <cell r="E648" t="str">
            <v>태백개대체(조사설계비)</v>
          </cell>
          <cell r="F648">
            <v>65000</v>
          </cell>
          <cell r="M648" t="str">
            <v xml:space="preserve">전남지방공통 </v>
          </cell>
          <cell r="N648">
            <v>3575</v>
          </cell>
        </row>
        <row r="649">
          <cell r="E649" t="str">
            <v xml:space="preserve">사천개대체 </v>
          </cell>
          <cell r="F649">
            <v>1190000</v>
          </cell>
          <cell r="M649" t="str">
            <v>전남지방공통구매취득</v>
          </cell>
          <cell r="N649">
            <v>3575</v>
          </cell>
        </row>
        <row r="650">
          <cell r="E650" t="str">
            <v>사천개대체(순공사비)</v>
          </cell>
          <cell r="F650">
            <v>1190000</v>
          </cell>
          <cell r="M650" t="str">
            <v xml:space="preserve">경북지방공통 </v>
          </cell>
          <cell r="N650">
            <v>0</v>
          </cell>
        </row>
        <row r="651">
          <cell r="E651" t="str">
            <v xml:space="preserve">부안개대체 </v>
          </cell>
          <cell r="F651">
            <v>2439000</v>
          </cell>
          <cell r="M651" t="str">
            <v>경북지방공통구매취득</v>
          </cell>
          <cell r="N651">
            <v>0</v>
          </cell>
        </row>
        <row r="652">
          <cell r="E652" t="str">
            <v>부안개대체(순공사비)</v>
          </cell>
          <cell r="F652">
            <v>1889000</v>
          </cell>
          <cell r="M652" t="str">
            <v xml:space="preserve">소양강댐운영 </v>
          </cell>
          <cell r="N652">
            <v>0</v>
          </cell>
        </row>
        <row r="653">
          <cell r="E653" t="str">
            <v>부안개대체(조사설계비)</v>
          </cell>
          <cell r="F653">
            <v>550000</v>
          </cell>
          <cell r="M653" t="str">
            <v>소양강댐운영구매취득</v>
          </cell>
          <cell r="N653">
            <v>0</v>
          </cell>
        </row>
        <row r="654">
          <cell r="E654" t="str">
            <v xml:space="preserve">일산개대체 </v>
          </cell>
          <cell r="F654">
            <v>5840000</v>
          </cell>
          <cell r="M654" t="str">
            <v xml:space="preserve">안동댐운영 </v>
          </cell>
          <cell r="N654">
            <v>0</v>
          </cell>
        </row>
        <row r="655">
          <cell r="E655" t="str">
            <v>일산개대체(순공사비)</v>
          </cell>
          <cell r="F655">
            <v>5730000</v>
          </cell>
          <cell r="M655" t="str">
            <v>안동댐운영구매취득</v>
          </cell>
          <cell r="N655">
            <v>0</v>
          </cell>
        </row>
        <row r="656">
          <cell r="E656" t="str">
            <v>일산개대체(조사설계비)</v>
          </cell>
          <cell r="F656">
            <v>110000</v>
          </cell>
          <cell r="M656" t="str">
            <v xml:space="preserve">대청댐운영 </v>
          </cell>
          <cell r="N656">
            <v>1485</v>
          </cell>
        </row>
        <row r="657">
          <cell r="E657" t="str">
            <v xml:space="preserve">전주개대체 </v>
          </cell>
          <cell r="F657">
            <v>17379000</v>
          </cell>
          <cell r="M657" t="str">
            <v>대청댐운영구매취득</v>
          </cell>
          <cell r="N657">
            <v>1485</v>
          </cell>
        </row>
        <row r="658">
          <cell r="E658" t="str">
            <v>전주개대체(순공사비)</v>
          </cell>
          <cell r="F658">
            <v>15834000</v>
          </cell>
          <cell r="M658" t="str">
            <v xml:space="preserve">충주댐운영 </v>
          </cell>
          <cell r="N658">
            <v>4140</v>
          </cell>
        </row>
        <row r="659">
          <cell r="E659" t="str">
            <v>전주개대체(보상비)</v>
          </cell>
          <cell r="F659">
            <v>172000</v>
          </cell>
          <cell r="M659" t="str">
            <v>충주댐운영구매취득</v>
          </cell>
          <cell r="N659">
            <v>4140</v>
          </cell>
        </row>
        <row r="660">
          <cell r="E660" t="str">
            <v>전주개대체(조사설계비)</v>
          </cell>
          <cell r="F660">
            <v>1373000</v>
          </cell>
          <cell r="M660" t="str">
            <v xml:space="preserve">임하댐운영 </v>
          </cell>
          <cell r="N660">
            <v>2500</v>
          </cell>
        </row>
        <row r="661">
          <cell r="E661" t="str">
            <v xml:space="preserve">섬진강개대체 </v>
          </cell>
          <cell r="F661">
            <v>1806000</v>
          </cell>
          <cell r="M661" t="str">
            <v>임하댐운영구매취득</v>
          </cell>
          <cell r="N661">
            <v>2500</v>
          </cell>
        </row>
        <row r="662">
          <cell r="E662" t="str">
            <v>섬진강개대체(순공사비)</v>
          </cell>
          <cell r="F662">
            <v>811000</v>
          </cell>
          <cell r="M662" t="str">
            <v xml:space="preserve">주암댐운영 </v>
          </cell>
          <cell r="N662">
            <v>2227</v>
          </cell>
        </row>
        <row r="663">
          <cell r="E663" t="str">
            <v>섬진강개대체(조사설계비)</v>
          </cell>
          <cell r="F663">
            <v>995000</v>
          </cell>
          <cell r="M663" t="str">
            <v>주암댐운영구매취득</v>
          </cell>
          <cell r="N663">
            <v>2227</v>
          </cell>
        </row>
        <row r="664">
          <cell r="E664" t="str">
            <v xml:space="preserve">운문댐개대체 </v>
          </cell>
          <cell r="F664">
            <v>1187000</v>
          </cell>
          <cell r="M664" t="str">
            <v xml:space="preserve">남강댐운영 </v>
          </cell>
          <cell r="N664">
            <v>33278</v>
          </cell>
        </row>
        <row r="665">
          <cell r="E665" t="str">
            <v>운문댐개대체(순공사비)</v>
          </cell>
          <cell r="F665">
            <v>630000</v>
          </cell>
          <cell r="M665" t="str">
            <v>남강댐운영구매취득</v>
          </cell>
          <cell r="N665">
            <v>33278</v>
          </cell>
        </row>
        <row r="666">
          <cell r="E666" t="str">
            <v>운문댐개대체(조사설계비)</v>
          </cell>
          <cell r="F666">
            <v>557000</v>
          </cell>
          <cell r="M666" t="str">
            <v xml:space="preserve">낙동강둑운영 </v>
          </cell>
          <cell r="N666">
            <v>1210</v>
          </cell>
        </row>
        <row r="667">
          <cell r="E667" t="str">
            <v xml:space="preserve">군산개대체 </v>
          </cell>
          <cell r="F667">
            <v>100000</v>
          </cell>
          <cell r="M667" t="str">
            <v>낙동강둑운영구매취득</v>
          </cell>
          <cell r="N667">
            <v>1210</v>
          </cell>
        </row>
        <row r="668">
          <cell r="E668" t="str">
            <v>군산개대체(순공사비)</v>
          </cell>
          <cell r="F668">
            <v>100000</v>
          </cell>
          <cell r="M668" t="str">
            <v xml:space="preserve">밀양댐운영 </v>
          </cell>
          <cell r="N668">
            <v>2500</v>
          </cell>
        </row>
        <row r="669">
          <cell r="E669" t="str">
            <v>군산개대체(조사설계비)</v>
          </cell>
          <cell r="F669">
            <v>0</v>
          </cell>
          <cell r="M669" t="str">
            <v>밀양댐운영구매취득</v>
          </cell>
          <cell r="N669">
            <v>2500</v>
          </cell>
        </row>
        <row r="670">
          <cell r="E670" t="str">
            <v xml:space="preserve">광주개대체 </v>
          </cell>
          <cell r="F670">
            <v>3815000</v>
          </cell>
          <cell r="M670" t="str">
            <v xml:space="preserve">보령댐운영 </v>
          </cell>
          <cell r="N670">
            <v>3300</v>
          </cell>
        </row>
        <row r="671">
          <cell r="E671" t="str">
            <v>광주개대체(순공사비)</v>
          </cell>
          <cell r="F671">
            <v>3651000</v>
          </cell>
          <cell r="M671" t="str">
            <v>보령댐운영구매취득</v>
          </cell>
          <cell r="N671">
            <v>3300</v>
          </cell>
        </row>
        <row r="672">
          <cell r="E672" t="str">
            <v>광주개대체(조사설계비)</v>
          </cell>
          <cell r="F672">
            <v>164000</v>
          </cell>
          <cell r="M672" t="str">
            <v xml:space="preserve">장흥댐운영 </v>
          </cell>
          <cell r="N672">
            <v>56000</v>
          </cell>
        </row>
        <row r="673">
          <cell r="E673" t="str">
            <v xml:space="preserve">팔당개대체 </v>
          </cell>
          <cell r="F673">
            <v>41571000</v>
          </cell>
          <cell r="M673" t="str">
            <v>장흥댐운영구매취득</v>
          </cell>
          <cell r="N673">
            <v>56000</v>
          </cell>
        </row>
        <row r="674">
          <cell r="E674" t="str">
            <v>팔당개대체(순공사비)</v>
          </cell>
          <cell r="F674">
            <v>38517000</v>
          </cell>
          <cell r="M674" t="str">
            <v xml:space="preserve">군남홍수조절운영 </v>
          </cell>
          <cell r="N674">
            <v>6965</v>
          </cell>
        </row>
        <row r="675">
          <cell r="E675" t="str">
            <v>팔당개대체(보상비)</v>
          </cell>
          <cell r="F675">
            <v>100000</v>
          </cell>
          <cell r="M675" t="str">
            <v>군남홍수조절운영구매취득</v>
          </cell>
          <cell r="N675">
            <v>6965</v>
          </cell>
        </row>
        <row r="676">
          <cell r="E676" t="str">
            <v>팔당개대체(조사설계비)</v>
          </cell>
          <cell r="F676">
            <v>2954000</v>
          </cell>
          <cell r="M676" t="str">
            <v xml:space="preserve">댐운영공통 </v>
          </cell>
          <cell r="N676">
            <v>30000</v>
          </cell>
        </row>
        <row r="677">
          <cell r="E677" t="str">
            <v xml:space="preserve">과천개대체 </v>
          </cell>
          <cell r="F677">
            <v>7071000</v>
          </cell>
          <cell r="M677" t="str">
            <v>댐운영공통구매취득</v>
          </cell>
          <cell r="N677">
            <v>30000</v>
          </cell>
        </row>
        <row r="678">
          <cell r="E678" t="str">
            <v>과천개대체(순공사비)</v>
          </cell>
          <cell r="F678">
            <v>5084000</v>
          </cell>
          <cell r="M678" t="str">
            <v xml:space="preserve">시화조력발전(운영) </v>
          </cell>
          <cell r="N678">
            <v>0</v>
          </cell>
        </row>
        <row r="679">
          <cell r="E679" t="str">
            <v>과천개대체(조사설계비)</v>
          </cell>
          <cell r="F679">
            <v>1987000</v>
          </cell>
          <cell r="M679" t="str">
            <v>시화조력발전(운영)구매취득</v>
          </cell>
          <cell r="N679">
            <v>0</v>
          </cell>
        </row>
        <row r="680">
          <cell r="E680" t="str">
            <v xml:space="preserve">성남개대체 </v>
          </cell>
          <cell r="F680">
            <v>17543000</v>
          </cell>
          <cell r="M680" t="str">
            <v xml:space="preserve">한탄강댐건설 </v>
          </cell>
          <cell r="N680">
            <v>2900</v>
          </cell>
        </row>
        <row r="681">
          <cell r="E681" t="str">
            <v>성남개대체(순공사비)</v>
          </cell>
          <cell r="F681">
            <v>17543000</v>
          </cell>
          <cell r="M681" t="str">
            <v>한탄강댐건설구매취득</v>
          </cell>
          <cell r="N681">
            <v>2900</v>
          </cell>
        </row>
        <row r="682">
          <cell r="E682" t="str">
            <v>성남개대체(조사설계비)</v>
          </cell>
          <cell r="F682">
            <v>0</v>
          </cell>
          <cell r="M682" t="str">
            <v xml:space="preserve">시험연구공통 </v>
          </cell>
          <cell r="N682">
            <v>0</v>
          </cell>
        </row>
        <row r="683">
          <cell r="E683" t="str">
            <v xml:space="preserve">충주개대체 </v>
          </cell>
          <cell r="F683">
            <v>3597000</v>
          </cell>
          <cell r="M683" t="str">
            <v>시험연구공통구매취득</v>
          </cell>
          <cell r="N683">
            <v>0</v>
          </cell>
        </row>
        <row r="684">
          <cell r="E684" t="str">
            <v>충주개대체(순공사비)</v>
          </cell>
          <cell r="F684">
            <v>2453000</v>
          </cell>
          <cell r="M684" t="str">
            <v xml:space="preserve">주운수로운영 </v>
          </cell>
          <cell r="N684">
            <v>5170</v>
          </cell>
        </row>
        <row r="685">
          <cell r="E685" t="str">
            <v>충주개대체(보상비)</v>
          </cell>
          <cell r="F685">
            <v>1144000</v>
          </cell>
          <cell r="M685" t="str">
            <v>주운수로운영구매취득</v>
          </cell>
          <cell r="N685">
            <v>5170</v>
          </cell>
        </row>
        <row r="686">
          <cell r="E686" t="str">
            <v xml:space="preserve">밀양개대체 </v>
          </cell>
          <cell r="F686">
            <v>1706000</v>
          </cell>
          <cell r="M686" t="str">
            <v xml:space="preserve">  </v>
          </cell>
          <cell r="N686">
            <v>246978000</v>
          </cell>
        </row>
        <row r="687">
          <cell r="E687" t="str">
            <v>밀양개대체(순공사비)</v>
          </cell>
          <cell r="F687">
            <v>1706000</v>
          </cell>
          <cell r="M687" t="str">
            <v xml:space="preserve">4대강영주댐건중 </v>
          </cell>
          <cell r="N687">
            <v>150856000</v>
          </cell>
        </row>
        <row r="688">
          <cell r="E688" t="str">
            <v>밀양개대체(보상비)</v>
          </cell>
          <cell r="F688">
            <v>0</v>
          </cell>
          <cell r="M688" t="str">
            <v>4대강영주댐건중도급공사비</v>
          </cell>
          <cell r="N688">
            <v>44630000</v>
          </cell>
        </row>
        <row r="689">
          <cell r="E689" t="str">
            <v>밀양개대체(조사설계비)</v>
          </cell>
          <cell r="F689">
            <v>0</v>
          </cell>
          <cell r="M689" t="str">
            <v>4대강영주댐건중직영비</v>
          </cell>
          <cell r="N689">
            <v>11122000</v>
          </cell>
        </row>
        <row r="690">
          <cell r="E690" t="str">
            <v xml:space="preserve">아산개대체 </v>
          </cell>
          <cell r="F690">
            <v>976000</v>
          </cell>
          <cell r="M690" t="str">
            <v>4대강영주댐건중용지매입비</v>
          </cell>
          <cell r="N690">
            <v>1500000</v>
          </cell>
        </row>
        <row r="691">
          <cell r="E691" t="str">
            <v>아산개대체(순공사비)</v>
          </cell>
          <cell r="F691">
            <v>679000</v>
          </cell>
          <cell r="M691" t="str">
            <v>4대강영주댐건중지장물등보상비</v>
          </cell>
          <cell r="N691">
            <v>84342000</v>
          </cell>
        </row>
        <row r="692">
          <cell r="E692" t="str">
            <v>아산개대체(조사설계비)</v>
          </cell>
          <cell r="F692">
            <v>297000</v>
          </cell>
          <cell r="M692" t="str">
            <v>4대강영주댐건중보상조사비</v>
          </cell>
          <cell r="N692">
            <v>50000</v>
          </cell>
        </row>
        <row r="693">
          <cell r="E693" t="str">
            <v xml:space="preserve">동화개대체 </v>
          </cell>
          <cell r="F693">
            <v>1740000</v>
          </cell>
          <cell r="M693" t="str">
            <v>4대강영주댐건중등기부대비</v>
          </cell>
          <cell r="N693">
            <v>80000</v>
          </cell>
        </row>
        <row r="694">
          <cell r="E694" t="str">
            <v>동화개대체(순공사비)</v>
          </cell>
          <cell r="F694">
            <v>1600000</v>
          </cell>
          <cell r="M694" t="str">
            <v>4대강영주댐건중직접조사비</v>
          </cell>
          <cell r="N694">
            <v>15000</v>
          </cell>
        </row>
        <row r="695">
          <cell r="E695" t="str">
            <v>동화개대체(조사설계비)</v>
          </cell>
          <cell r="F695">
            <v>140000</v>
          </cell>
          <cell r="M695" t="str">
            <v>4대강영주댐건중조사용역비</v>
          </cell>
          <cell r="N695">
            <v>281000</v>
          </cell>
        </row>
        <row r="696">
          <cell r="E696" t="str">
            <v xml:space="preserve">원주개대체 </v>
          </cell>
          <cell r="F696">
            <v>1322000</v>
          </cell>
          <cell r="M696" t="str">
            <v>4대강영주댐건중4대강건설이자</v>
          </cell>
          <cell r="N696">
            <v>4300000</v>
          </cell>
        </row>
        <row r="697">
          <cell r="E697" t="str">
            <v>원주개대체(순공사비)</v>
          </cell>
          <cell r="F697">
            <v>1126000</v>
          </cell>
          <cell r="M697" t="str">
            <v>4대강영주댐건중임직원급여</v>
          </cell>
          <cell r="N697">
            <v>1908015</v>
          </cell>
        </row>
        <row r="698">
          <cell r="E698" t="str">
            <v>원주개대체(조사설계비)</v>
          </cell>
          <cell r="F698">
            <v>196000</v>
          </cell>
          <cell r="M698" t="str">
            <v>4대강영주댐건중임직원제수당</v>
          </cell>
          <cell r="N698">
            <v>330747</v>
          </cell>
        </row>
        <row r="699">
          <cell r="E699" t="str">
            <v xml:space="preserve">고령개대체 </v>
          </cell>
          <cell r="F699">
            <v>385000</v>
          </cell>
          <cell r="M699" t="str">
            <v>4대강영주댐건중자체성과급</v>
          </cell>
          <cell r="N699">
            <v>312893</v>
          </cell>
        </row>
        <row r="700">
          <cell r="E700" t="str">
            <v>고령개대체(순공사비)</v>
          </cell>
          <cell r="F700">
            <v>385000</v>
          </cell>
          <cell r="M700" t="str">
            <v>4대강영주댐건중급여성성과급</v>
          </cell>
          <cell r="N700">
            <v>2416</v>
          </cell>
        </row>
        <row r="701">
          <cell r="E701" t="str">
            <v xml:space="preserve">목포개대체 </v>
          </cell>
          <cell r="F701">
            <v>2009000</v>
          </cell>
          <cell r="M701" t="str">
            <v>4대강영주댐건중비정규인력</v>
          </cell>
          <cell r="N701">
            <v>83079</v>
          </cell>
        </row>
        <row r="702">
          <cell r="E702" t="str">
            <v>목포개대체(순공사비)</v>
          </cell>
          <cell r="F702">
            <v>2009000</v>
          </cell>
          <cell r="M702" t="str">
            <v>4대강영주댐건중급여성복리비</v>
          </cell>
          <cell r="N702">
            <v>5790</v>
          </cell>
        </row>
        <row r="703">
          <cell r="E703" t="str">
            <v xml:space="preserve">평림댐개대체 </v>
          </cell>
          <cell r="F703">
            <v>430000</v>
          </cell>
          <cell r="M703" t="str">
            <v>4대강영주댐건중성과급</v>
          </cell>
          <cell r="N703">
            <v>24158</v>
          </cell>
        </row>
        <row r="704">
          <cell r="E704" t="str">
            <v>평림댐개대체(순공사비)</v>
          </cell>
          <cell r="F704">
            <v>430000</v>
          </cell>
          <cell r="M704" t="str">
            <v>4대강영주댐건중임직원퇴직금</v>
          </cell>
          <cell r="N704">
            <v>308954</v>
          </cell>
        </row>
        <row r="705">
          <cell r="E705" t="str">
            <v xml:space="preserve">충남중부개대체 </v>
          </cell>
          <cell r="F705">
            <v>3577000</v>
          </cell>
          <cell r="M705" t="str">
            <v>4대강영주댐건중급식보조비</v>
          </cell>
          <cell r="N705">
            <v>53301</v>
          </cell>
        </row>
        <row r="706">
          <cell r="E706" t="str">
            <v>충남중부개대체(순공사비)</v>
          </cell>
          <cell r="F706">
            <v>3555000</v>
          </cell>
          <cell r="M706" t="str">
            <v>4대강영주댐건중학자보조금</v>
          </cell>
          <cell r="N706">
            <v>14923</v>
          </cell>
        </row>
        <row r="707">
          <cell r="E707" t="str">
            <v>충남중부개대체(조사설계비)</v>
          </cell>
          <cell r="F707">
            <v>22000</v>
          </cell>
          <cell r="M707" t="str">
            <v>4대강영주댐건중자가운전</v>
          </cell>
          <cell r="N707">
            <v>3501</v>
          </cell>
        </row>
        <row r="708">
          <cell r="E708" t="str">
            <v xml:space="preserve">송산용수건중 </v>
          </cell>
          <cell r="F708">
            <v>10545000</v>
          </cell>
          <cell r="M708" t="str">
            <v>4대강영주댐건중건강지원비</v>
          </cell>
          <cell r="N708">
            <v>8131</v>
          </cell>
        </row>
        <row r="709">
          <cell r="E709" t="str">
            <v>송산용수건중(순공사비)</v>
          </cell>
          <cell r="F709">
            <v>8362200</v>
          </cell>
          <cell r="M709" t="str">
            <v>4대강영주댐건중선택적복지</v>
          </cell>
          <cell r="N709">
            <v>34519</v>
          </cell>
        </row>
        <row r="710">
          <cell r="E710" t="str">
            <v>송산용수건중(보상비)</v>
          </cell>
          <cell r="F710">
            <v>1272800</v>
          </cell>
          <cell r="M710" t="str">
            <v>4대강영주댐건중일반여비</v>
          </cell>
          <cell r="N710">
            <v>48200</v>
          </cell>
        </row>
        <row r="711">
          <cell r="E711" t="str">
            <v>송산용수건중(건설이자)</v>
          </cell>
          <cell r="F711">
            <v>428000</v>
          </cell>
          <cell r="M711" t="str">
            <v>4대강영주댐건중부임여비</v>
          </cell>
          <cell r="N711">
            <v>5119</v>
          </cell>
        </row>
        <row r="712">
          <cell r="E712" t="str">
            <v>송산용수건중(급여임금)</v>
          </cell>
          <cell r="F712">
            <v>146770</v>
          </cell>
          <cell r="M712" t="str">
            <v>4대강영주댐건중시내교통비</v>
          </cell>
          <cell r="N712">
            <v>128040</v>
          </cell>
        </row>
        <row r="713">
          <cell r="E713" t="str">
            <v>송산용수건중(제수당)</v>
          </cell>
          <cell r="F713">
            <v>49697</v>
          </cell>
          <cell r="M713" t="str">
            <v>4대강영주댐건중우편료</v>
          </cell>
          <cell r="N713">
            <v>1755</v>
          </cell>
        </row>
        <row r="714">
          <cell r="E714" t="str">
            <v>송산용수건중(퇴직금)</v>
          </cell>
          <cell r="F714">
            <v>23766</v>
          </cell>
          <cell r="M714" t="str">
            <v>4대강영주댐건중전화사용료</v>
          </cell>
          <cell r="N714">
            <v>9360</v>
          </cell>
        </row>
        <row r="715">
          <cell r="E715" t="str">
            <v>송산용수건중(급여성복리후생비)</v>
          </cell>
          <cell r="F715">
            <v>8797</v>
          </cell>
          <cell r="M715" t="str">
            <v>4대강영주댐건중전력료</v>
          </cell>
          <cell r="N715">
            <v>49994</v>
          </cell>
        </row>
        <row r="716">
          <cell r="E716" t="str">
            <v>송산용수건중(소모품비)</v>
          </cell>
          <cell r="F716">
            <v>300</v>
          </cell>
          <cell r="M716" t="str">
            <v>4대강영주댐건중가스유류대</v>
          </cell>
          <cell r="N716">
            <v>2313</v>
          </cell>
        </row>
        <row r="717">
          <cell r="E717" t="str">
            <v>송산용수건중(교육훈련비)</v>
          </cell>
          <cell r="F717">
            <v>950</v>
          </cell>
          <cell r="M717" t="str">
            <v>4대강영주댐건중재산세</v>
          </cell>
          <cell r="N717">
            <v>1000</v>
          </cell>
        </row>
        <row r="718">
          <cell r="E718" t="str">
            <v>송산용수건중(피해복구비)</v>
          </cell>
          <cell r="F718">
            <v>189907</v>
          </cell>
          <cell r="M718" t="str">
            <v>4대강영주댐건중기타세금공</v>
          </cell>
          <cell r="N718">
            <v>2080</v>
          </cell>
        </row>
        <row r="719">
          <cell r="E719" t="str">
            <v>송산용수건중(비급여성복리후생비)</v>
          </cell>
          <cell r="F719">
            <v>22094</v>
          </cell>
          <cell r="M719" t="str">
            <v>4대강영주댐건중문방구및잡품</v>
          </cell>
          <cell r="N719">
            <v>7800</v>
          </cell>
        </row>
        <row r="720">
          <cell r="E720" t="str">
            <v>송산용수건중(예비비)</v>
          </cell>
          <cell r="F720">
            <v>39719</v>
          </cell>
          <cell r="M720" t="str">
            <v>4대강영주댐건중전산용품</v>
          </cell>
          <cell r="N720">
            <v>7020</v>
          </cell>
        </row>
        <row r="721">
          <cell r="E721" t="str">
            <v xml:space="preserve">섬진강권급수 </v>
          </cell>
          <cell r="F721">
            <v>2411000</v>
          </cell>
          <cell r="M721" t="str">
            <v>4대강영주댐건중반납대상소모</v>
          </cell>
          <cell r="N721">
            <v>3900</v>
          </cell>
        </row>
        <row r="722">
          <cell r="E722" t="str">
            <v>섬진강권급수(순공사비)</v>
          </cell>
          <cell r="F722">
            <v>2180000</v>
          </cell>
          <cell r="M722" t="str">
            <v>4대강영주댐건중특수용품</v>
          </cell>
          <cell r="N722">
            <v>780</v>
          </cell>
        </row>
        <row r="723">
          <cell r="E723" t="str">
            <v>섬진강권급수(건설이자)</v>
          </cell>
          <cell r="F723">
            <v>106000</v>
          </cell>
          <cell r="M723" t="str">
            <v>4대강영주댐건중도서비</v>
          </cell>
          <cell r="N723">
            <v>2108</v>
          </cell>
        </row>
        <row r="724">
          <cell r="E724" t="str">
            <v>섬진강권급수(급여임금)</v>
          </cell>
          <cell r="F724">
            <v>48923</v>
          </cell>
          <cell r="M724" t="str">
            <v>4대강영주댐건중인쇄비</v>
          </cell>
          <cell r="N724">
            <v>1054</v>
          </cell>
        </row>
        <row r="725">
          <cell r="E725" t="str">
            <v>섬진강권급수(제수당)</v>
          </cell>
          <cell r="F725">
            <v>16566</v>
          </cell>
          <cell r="M725" t="str">
            <v>4대강영주댐건중차량임차료</v>
          </cell>
          <cell r="N725">
            <v>15648</v>
          </cell>
        </row>
        <row r="726">
          <cell r="E726" t="str">
            <v>섬진강권급수(퇴직금)</v>
          </cell>
          <cell r="F726">
            <v>7922</v>
          </cell>
          <cell r="M726" t="str">
            <v>4대강영주댐건중유형공통상각</v>
          </cell>
          <cell r="N726">
            <v>61735</v>
          </cell>
        </row>
        <row r="727">
          <cell r="E727" t="str">
            <v>섬진강권급수(급여성복리후생비)</v>
          </cell>
          <cell r="F727">
            <v>2933</v>
          </cell>
          <cell r="M727" t="str">
            <v>4대강영주댐건중공기구비품보수</v>
          </cell>
          <cell r="N727">
            <v>3000</v>
          </cell>
        </row>
        <row r="728">
          <cell r="E728" t="str">
            <v>섬진강권급수(여비교통비)</v>
          </cell>
          <cell r="F728">
            <v>4591</v>
          </cell>
          <cell r="M728" t="str">
            <v>4대강영주댐건중자가운전유지</v>
          </cell>
          <cell r="N728">
            <v>2400</v>
          </cell>
        </row>
        <row r="729">
          <cell r="E729" t="str">
            <v>섬진강권급수(통신비)</v>
          </cell>
          <cell r="F729">
            <v>285</v>
          </cell>
          <cell r="M729" t="str">
            <v>4대강영주댐건중차량유지비</v>
          </cell>
          <cell r="N729">
            <v>25000</v>
          </cell>
        </row>
        <row r="730">
          <cell r="E730" t="str">
            <v>섬진강권급수(소모품비)</v>
          </cell>
          <cell r="F730">
            <v>500</v>
          </cell>
          <cell r="M730" t="str">
            <v>4대강영주댐건중시내교통(부)</v>
          </cell>
          <cell r="N730">
            <v>10680</v>
          </cell>
        </row>
        <row r="731">
          <cell r="E731" t="str">
            <v>섬진강권급수(도서인쇄비)</v>
          </cell>
          <cell r="F731">
            <v>0</v>
          </cell>
          <cell r="M731" t="str">
            <v>4대강영주댐건중기타보험료</v>
          </cell>
          <cell r="N731">
            <v>4000</v>
          </cell>
        </row>
        <row r="732">
          <cell r="E732" t="str">
            <v>섬진강권급수(교육훈련비)</v>
          </cell>
          <cell r="F732">
            <v>150</v>
          </cell>
          <cell r="M732" t="str">
            <v>4대강영주댐건중시설운영수수</v>
          </cell>
          <cell r="N732">
            <v>3280</v>
          </cell>
        </row>
        <row r="733">
          <cell r="E733" t="str">
            <v>섬진강권급수(피해복구비)</v>
          </cell>
          <cell r="F733">
            <v>22077</v>
          </cell>
          <cell r="M733" t="str">
            <v>4대강영주댐건중업무관련수수</v>
          </cell>
          <cell r="N733">
            <v>3600</v>
          </cell>
        </row>
        <row r="734">
          <cell r="E734" t="str">
            <v>섬진강권급수(잡비)</v>
          </cell>
          <cell r="F734">
            <v>450</v>
          </cell>
          <cell r="M734" t="str">
            <v>4대강영주댐건중외부위탁비</v>
          </cell>
          <cell r="N734">
            <v>129360</v>
          </cell>
        </row>
        <row r="735">
          <cell r="E735" t="str">
            <v>섬진강권급수(비급여성복리후생비)</v>
          </cell>
          <cell r="F735">
            <v>7364</v>
          </cell>
          <cell r="M735" t="str">
            <v>4대강영주댐건중업무추진비</v>
          </cell>
          <cell r="N735">
            <v>3000</v>
          </cell>
        </row>
        <row r="736">
          <cell r="E736" t="str">
            <v>섬진강권급수(예비비)</v>
          </cell>
          <cell r="F736">
            <v>13239</v>
          </cell>
          <cell r="M736" t="str">
            <v>4대강영주댐건중신문방송광고</v>
          </cell>
          <cell r="N736">
            <v>1000</v>
          </cell>
        </row>
        <row r="737">
          <cell r="E737" t="str">
            <v xml:space="preserve">포천화력광역건중 </v>
          </cell>
          <cell r="F737">
            <v>9846000</v>
          </cell>
          <cell r="M737" t="str">
            <v>4대강영주댐건중홍보물제작</v>
          </cell>
          <cell r="N737">
            <v>1000</v>
          </cell>
        </row>
        <row r="738">
          <cell r="E738" t="str">
            <v>포천화력광역건중(순공사비)</v>
          </cell>
          <cell r="F738">
            <v>8372000</v>
          </cell>
          <cell r="M738" t="str">
            <v>4대강영주댐건중기타광고선전</v>
          </cell>
          <cell r="N738">
            <v>2000</v>
          </cell>
        </row>
        <row r="739">
          <cell r="E739" t="str">
            <v>포천화력광역건중(보상비)</v>
          </cell>
          <cell r="F739">
            <v>372000</v>
          </cell>
          <cell r="M739" t="str">
            <v>4대강영주댐건중자체집합</v>
          </cell>
          <cell r="N739">
            <v>6400</v>
          </cell>
        </row>
        <row r="740">
          <cell r="E740" t="str">
            <v>포천화력광역건중(조사설계비)</v>
          </cell>
          <cell r="F740">
            <v>400000</v>
          </cell>
          <cell r="M740" t="str">
            <v>4대강영주댐건중기타교육훈련</v>
          </cell>
          <cell r="N740">
            <v>3000</v>
          </cell>
        </row>
        <row r="741">
          <cell r="E741" t="str">
            <v>포천화력광역건중(급여임금)</v>
          </cell>
          <cell r="F741">
            <v>317769</v>
          </cell>
          <cell r="M741" t="str">
            <v>4대강영주댐건중포상금</v>
          </cell>
          <cell r="N741">
            <v>1000</v>
          </cell>
        </row>
        <row r="742">
          <cell r="E742" t="str">
            <v>포천화력광역건중(제수당)</v>
          </cell>
          <cell r="F742">
            <v>115960</v>
          </cell>
          <cell r="M742" t="str">
            <v>4대강영주댐건중시설피해복구</v>
          </cell>
          <cell r="N742">
            <v>815</v>
          </cell>
        </row>
        <row r="743">
          <cell r="E743" t="str">
            <v>포천화력광역건중(퇴직금)</v>
          </cell>
          <cell r="F743">
            <v>55454</v>
          </cell>
          <cell r="M743" t="str">
            <v>4대강영주댐건중지역단체협력</v>
          </cell>
          <cell r="N743">
            <v>5000</v>
          </cell>
        </row>
        <row r="744">
          <cell r="E744" t="str">
            <v>포천화력광역건중(급여성복리후생비)</v>
          </cell>
          <cell r="F744">
            <v>14662</v>
          </cell>
          <cell r="M744" t="str">
            <v>4대강영주댐건중외부행사지원</v>
          </cell>
          <cell r="N744">
            <v>1000</v>
          </cell>
        </row>
        <row r="745">
          <cell r="E745" t="str">
            <v>포천화력광역건중(여비교통비)</v>
          </cell>
          <cell r="F745">
            <v>21056</v>
          </cell>
          <cell r="M745" t="str">
            <v>4대강영주댐건중행사경비</v>
          </cell>
          <cell r="N745">
            <v>1560</v>
          </cell>
        </row>
        <row r="746">
          <cell r="E746" t="str">
            <v>포천화력광역건중(통신비)</v>
          </cell>
          <cell r="F746">
            <v>1425</v>
          </cell>
          <cell r="M746" t="str">
            <v>4대강영주댐건중기타잡비</v>
          </cell>
          <cell r="N746">
            <v>17200</v>
          </cell>
        </row>
        <row r="747">
          <cell r="E747" t="str">
            <v>포천화력광역건중(전력수도료)</v>
          </cell>
          <cell r="F747">
            <v>1667</v>
          </cell>
          <cell r="M747" t="str">
            <v>4대강영주댐건중당직비</v>
          </cell>
          <cell r="N747">
            <v>21280</v>
          </cell>
        </row>
        <row r="748">
          <cell r="E748" t="str">
            <v>포천화력광역건중(연료유지비)</v>
          </cell>
          <cell r="F748">
            <v>348</v>
          </cell>
          <cell r="M748" t="str">
            <v>4대강영주댐건중준당직비</v>
          </cell>
          <cell r="N748">
            <v>15000</v>
          </cell>
        </row>
        <row r="749">
          <cell r="E749" t="str">
            <v>포천화력광역건중(세금공과금)</v>
          </cell>
          <cell r="F749">
            <v>1300</v>
          </cell>
          <cell r="M749" t="str">
            <v>4대강영주댐건중건강관리비</v>
          </cell>
          <cell r="N749">
            <v>10140</v>
          </cell>
        </row>
        <row r="750">
          <cell r="E750" t="str">
            <v>포천화력광역건중(소모품비)</v>
          </cell>
          <cell r="F750">
            <v>2500</v>
          </cell>
          <cell r="M750" t="str">
            <v>4대강영주댐건중국민건강보험(비급여)</v>
          </cell>
          <cell r="N750">
            <v>85763</v>
          </cell>
        </row>
        <row r="751">
          <cell r="E751" t="str">
            <v>포천화력광역건중(도서인쇄비)</v>
          </cell>
          <cell r="F751">
            <v>1094</v>
          </cell>
          <cell r="M751" t="str">
            <v>4대강영주댐건중국민연금(비급여)</v>
          </cell>
          <cell r="N751">
            <v>92285</v>
          </cell>
        </row>
        <row r="752">
          <cell r="E752" t="str">
            <v>포천화력광역건중(지급임차료)</v>
          </cell>
          <cell r="F752">
            <v>0</v>
          </cell>
          <cell r="M752" t="str">
            <v>4대강영주댐건중산재보험</v>
          </cell>
          <cell r="N752">
            <v>36082</v>
          </cell>
        </row>
        <row r="753">
          <cell r="E753" t="str">
            <v>포천화력광역건중(수선유지비)</v>
          </cell>
          <cell r="F753">
            <v>1000</v>
          </cell>
          <cell r="M753" t="str">
            <v>4대강영주댐건중고용보험(비급여)</v>
          </cell>
          <cell r="N753">
            <v>38858</v>
          </cell>
        </row>
        <row r="754">
          <cell r="E754" t="str">
            <v>포천화력광역건중(차량비)</v>
          </cell>
          <cell r="F754">
            <v>3360</v>
          </cell>
          <cell r="M754" t="str">
            <v>4대강영주댐건중체육행사비</v>
          </cell>
          <cell r="N754">
            <v>3807</v>
          </cell>
        </row>
        <row r="755">
          <cell r="E755" t="str">
            <v>포천화력광역건중(보험료)</v>
          </cell>
          <cell r="F755">
            <v>0</v>
          </cell>
          <cell r="M755" t="str">
            <v>4대강영주댐건중직원특근식대</v>
          </cell>
          <cell r="N755">
            <v>16629</v>
          </cell>
        </row>
        <row r="756">
          <cell r="E756" t="str">
            <v>포천화력광역건중(지급수수료)</v>
          </cell>
          <cell r="F756">
            <v>300</v>
          </cell>
          <cell r="M756" t="str">
            <v>4대강영주댐건중동호회지원비</v>
          </cell>
          <cell r="N756">
            <v>2731</v>
          </cell>
        </row>
        <row r="757">
          <cell r="E757" t="str">
            <v>포천화력광역건중(광고선전비)</v>
          </cell>
          <cell r="F757">
            <v>0</v>
          </cell>
          <cell r="M757" t="str">
            <v>4대강영주댐건중합숙소운영비</v>
          </cell>
          <cell r="N757">
            <v>20133</v>
          </cell>
        </row>
        <row r="758">
          <cell r="E758" t="str">
            <v>포천화력광역건중(교육훈련비)</v>
          </cell>
          <cell r="F758">
            <v>1300</v>
          </cell>
          <cell r="M758" t="str">
            <v>4대강영주댐건중기타복리후생</v>
          </cell>
          <cell r="N758">
            <v>928</v>
          </cell>
        </row>
        <row r="759">
          <cell r="E759" t="str">
            <v>포천화력광역건중(피해복구비)</v>
          </cell>
          <cell r="F759">
            <v>13592</v>
          </cell>
          <cell r="M759" t="str">
            <v>4대강영주댐건중비정규직(4대보험)</v>
          </cell>
          <cell r="N759">
            <v>11088</v>
          </cell>
        </row>
        <row r="760">
          <cell r="E760" t="str">
            <v>포천화력광역건중(잡비)</v>
          </cell>
          <cell r="F760">
            <v>700</v>
          </cell>
          <cell r="M760" t="str">
            <v>4대강영주댐건중비정규직(기타)</v>
          </cell>
          <cell r="N760">
            <v>2310</v>
          </cell>
        </row>
        <row r="761">
          <cell r="E761" t="str">
            <v>포천화력광역건중(비급여성복리후생비)</v>
          </cell>
          <cell r="F761">
            <v>55838</v>
          </cell>
          <cell r="M761" t="str">
            <v>4대강영주댐건중인센티브</v>
          </cell>
          <cell r="N761">
            <v>476472</v>
          </cell>
        </row>
        <row r="762">
          <cell r="E762" t="str">
            <v>포천화력광역건중(예비비)</v>
          </cell>
          <cell r="F762">
            <v>92675</v>
          </cell>
          <cell r="M762" t="str">
            <v>4대강영주댐건중기타예비비</v>
          </cell>
          <cell r="N762">
            <v>39866</v>
          </cell>
        </row>
        <row r="763">
          <cell r="E763" t="str">
            <v xml:space="preserve">금강북부권급수2 </v>
          </cell>
          <cell r="F763">
            <v>9449000</v>
          </cell>
          <cell r="M763" t="str">
            <v xml:space="preserve">4대강보현댐건중 </v>
          </cell>
          <cell r="N763">
            <v>49370000</v>
          </cell>
        </row>
        <row r="764">
          <cell r="E764" t="str">
            <v>금강북부권급수2(순공사비)</v>
          </cell>
          <cell r="F764">
            <v>8280000</v>
          </cell>
          <cell r="M764" t="str">
            <v>4대강보현댐건중도급공사비</v>
          </cell>
          <cell r="N764">
            <v>27185000</v>
          </cell>
        </row>
        <row r="765">
          <cell r="E765" t="str">
            <v>금강북부권급수2(보상비)</v>
          </cell>
          <cell r="F765">
            <v>415000</v>
          </cell>
          <cell r="M765" t="str">
            <v>4대강보현댐건중용지매입비</v>
          </cell>
          <cell r="N765">
            <v>2567000</v>
          </cell>
        </row>
        <row r="766">
          <cell r="E766" t="str">
            <v>금강북부권급수2(건설이자)</v>
          </cell>
          <cell r="F766">
            <v>335000</v>
          </cell>
          <cell r="M766" t="str">
            <v>4대강보현댐건중지장물등보상비</v>
          </cell>
          <cell r="N766">
            <v>945000</v>
          </cell>
        </row>
        <row r="767">
          <cell r="E767" t="str">
            <v>금강북부권급수2(급여임금)</v>
          </cell>
          <cell r="F767">
            <v>146770</v>
          </cell>
          <cell r="M767" t="str">
            <v>4대강보현댐건중보상조사비</v>
          </cell>
          <cell r="N767">
            <v>10000</v>
          </cell>
        </row>
        <row r="768">
          <cell r="E768" t="str">
            <v>금강북부권급수2(제수당)</v>
          </cell>
          <cell r="F768">
            <v>49697</v>
          </cell>
          <cell r="M768" t="str">
            <v>4대강보현댐건중등기부대비</v>
          </cell>
          <cell r="N768">
            <v>200000</v>
          </cell>
        </row>
        <row r="769">
          <cell r="E769" t="str">
            <v>금강북부권급수2(퇴직금)</v>
          </cell>
          <cell r="F769">
            <v>23766</v>
          </cell>
          <cell r="M769" t="str">
            <v>4대강보현댐건중이주대책비</v>
          </cell>
          <cell r="N769">
            <v>600000</v>
          </cell>
        </row>
        <row r="770">
          <cell r="E770" t="str">
            <v>금강북부권급수2(급여성복리후생비)</v>
          </cell>
          <cell r="F770">
            <v>8797</v>
          </cell>
          <cell r="M770" t="str">
            <v>4대강보현댐건중직접조사비</v>
          </cell>
          <cell r="N770">
            <v>15000</v>
          </cell>
        </row>
        <row r="771">
          <cell r="E771" t="str">
            <v>금강북부권급수2(여비교통비)</v>
          </cell>
          <cell r="F771">
            <v>13674</v>
          </cell>
          <cell r="M771" t="str">
            <v>4대강보현댐건중조사용역비</v>
          </cell>
          <cell r="N771">
            <v>693000</v>
          </cell>
        </row>
        <row r="772">
          <cell r="E772" t="str">
            <v>금강북부권급수2(소모품비)</v>
          </cell>
          <cell r="F772">
            <v>300</v>
          </cell>
          <cell r="M772" t="str">
            <v>4대강보현댐건중4대강건설이자</v>
          </cell>
          <cell r="N772">
            <v>13500000</v>
          </cell>
        </row>
        <row r="773">
          <cell r="E773" t="str">
            <v>금강북부권급수2(교육훈련비)</v>
          </cell>
          <cell r="F773">
            <v>950</v>
          </cell>
          <cell r="M773" t="str">
            <v>4대강보현댐건중임직원급여</v>
          </cell>
          <cell r="N773">
            <v>1565551</v>
          </cell>
        </row>
        <row r="774">
          <cell r="E774" t="str">
            <v>금강북부권급수2(피해복구비)</v>
          </cell>
          <cell r="F774">
            <v>113233</v>
          </cell>
          <cell r="M774" t="str">
            <v>4대강보현댐건중임직원제수당</v>
          </cell>
          <cell r="N774">
            <v>271382</v>
          </cell>
        </row>
        <row r="775">
          <cell r="E775" t="str">
            <v>금강북부권급수2(비급여성복리후생비)</v>
          </cell>
          <cell r="F775">
            <v>22094</v>
          </cell>
          <cell r="M775" t="str">
            <v>4대강보현댐건중자체성과급</v>
          </cell>
          <cell r="N775">
            <v>256732</v>
          </cell>
        </row>
        <row r="776">
          <cell r="E776" t="str">
            <v>금강북부권급수2(예비비)</v>
          </cell>
          <cell r="F776">
            <v>39719</v>
          </cell>
          <cell r="M776" t="str">
            <v>4대강보현댐건중급여성성과급</v>
          </cell>
          <cell r="N776">
            <v>1982</v>
          </cell>
        </row>
        <row r="777">
          <cell r="E777" t="str">
            <v xml:space="preserve">대청3건중 </v>
          </cell>
          <cell r="F777">
            <v>36834000</v>
          </cell>
          <cell r="M777" t="str">
            <v>4대강보현댐건중비정규인력</v>
          </cell>
          <cell r="N777">
            <v>49924</v>
          </cell>
        </row>
        <row r="778">
          <cell r="E778" t="str">
            <v>대청3건중(순공사비)</v>
          </cell>
          <cell r="F778">
            <v>24200000</v>
          </cell>
          <cell r="M778" t="str">
            <v>4대강보현댐건중급여성복리비</v>
          </cell>
          <cell r="N778">
            <v>3860</v>
          </cell>
        </row>
        <row r="779">
          <cell r="E779" t="str">
            <v>대청3건중(보상비)</v>
          </cell>
          <cell r="F779">
            <v>3838000</v>
          </cell>
          <cell r="M779" t="str">
            <v>4대강보현댐건중성과급</v>
          </cell>
          <cell r="N779">
            <v>14462</v>
          </cell>
        </row>
        <row r="780">
          <cell r="E780" t="str">
            <v>대청3건중(조사설계비)</v>
          </cell>
          <cell r="F780">
            <v>5995000</v>
          </cell>
          <cell r="M780" t="str">
            <v>4대강보현댐건중임직원퇴직금</v>
          </cell>
          <cell r="N780">
            <v>253501</v>
          </cell>
        </row>
        <row r="781">
          <cell r="E781" t="str">
            <v>대청3건중(건설이자)</v>
          </cell>
          <cell r="F781">
            <v>1103000</v>
          </cell>
          <cell r="M781" t="str">
            <v>4대강보현댐건중급식보조비</v>
          </cell>
          <cell r="N781">
            <v>43734</v>
          </cell>
        </row>
        <row r="782">
          <cell r="E782" t="str">
            <v>대청3건중(급여임금)</v>
          </cell>
          <cell r="F782">
            <v>684922</v>
          </cell>
          <cell r="M782" t="str">
            <v>4대강보현댐건중학자보조금</v>
          </cell>
          <cell r="N782">
            <v>12244</v>
          </cell>
        </row>
        <row r="783">
          <cell r="E783" t="str">
            <v>대청3건중(제수당)</v>
          </cell>
          <cell r="F783">
            <v>231924</v>
          </cell>
          <cell r="M783" t="str">
            <v>4대강보현댐건중자가운전</v>
          </cell>
          <cell r="N783">
            <v>2873</v>
          </cell>
        </row>
        <row r="784">
          <cell r="E784" t="str">
            <v>대청3건중(퇴직금)</v>
          </cell>
          <cell r="F784">
            <v>110908</v>
          </cell>
          <cell r="M784" t="str">
            <v>4대강보현댐건중건강지원비</v>
          </cell>
          <cell r="N784">
            <v>6671</v>
          </cell>
        </row>
        <row r="785">
          <cell r="E785" t="str">
            <v>대청3건중(피해복구비)</v>
          </cell>
          <cell r="F785">
            <v>394096</v>
          </cell>
          <cell r="M785" t="str">
            <v>4대강보현댐건중선택적복지</v>
          </cell>
          <cell r="N785">
            <v>28322</v>
          </cell>
        </row>
        <row r="786">
          <cell r="E786" t="str">
            <v>대청3건중(비급여성복리후생비)</v>
          </cell>
          <cell r="F786">
            <v>90804</v>
          </cell>
          <cell r="M786" t="str">
            <v>4대강보현댐건중일반여비</v>
          </cell>
          <cell r="N786">
            <v>52900</v>
          </cell>
        </row>
        <row r="787">
          <cell r="E787" t="str">
            <v>대청3건중(예비비)</v>
          </cell>
          <cell r="F787">
            <v>185346</v>
          </cell>
          <cell r="M787" t="str">
            <v>4대강보현댐건중부임여비</v>
          </cell>
          <cell r="N787">
            <v>4200</v>
          </cell>
        </row>
        <row r="788">
          <cell r="E788" t="str">
            <v xml:space="preserve">진안권급수 </v>
          </cell>
          <cell r="F788">
            <v>6333000</v>
          </cell>
          <cell r="M788" t="str">
            <v>4대강보현댐건중시내교통비</v>
          </cell>
          <cell r="N788">
            <v>93120</v>
          </cell>
        </row>
        <row r="789">
          <cell r="E789" t="str">
            <v>진안권급수(순공사비)</v>
          </cell>
          <cell r="F789">
            <v>5633000</v>
          </cell>
          <cell r="M789" t="str">
            <v>4대강보현댐건중우편료</v>
          </cell>
          <cell r="N789">
            <v>1035</v>
          </cell>
        </row>
        <row r="790">
          <cell r="E790" t="str">
            <v>진안권급수(보상비)</v>
          </cell>
          <cell r="F790">
            <v>58500</v>
          </cell>
          <cell r="M790" t="str">
            <v>4대강보현댐건중전화사용료</v>
          </cell>
          <cell r="N790">
            <v>5520</v>
          </cell>
        </row>
        <row r="791">
          <cell r="E791" t="str">
            <v>진안권급수(조사설계비)</v>
          </cell>
          <cell r="F791">
            <v>240500</v>
          </cell>
          <cell r="M791" t="str">
            <v>4대강보현댐건중전력료</v>
          </cell>
          <cell r="N791">
            <v>42325</v>
          </cell>
        </row>
        <row r="792">
          <cell r="E792" t="str">
            <v>진안권급수(건설이자)</v>
          </cell>
          <cell r="F792">
            <v>108000</v>
          </cell>
          <cell r="M792" t="str">
            <v>4대강보현댐건중가스유류대</v>
          </cell>
          <cell r="N792">
            <v>8364</v>
          </cell>
        </row>
        <row r="793">
          <cell r="E793" t="str">
            <v>진안권급수(급여임금)</v>
          </cell>
          <cell r="F793">
            <v>97847</v>
          </cell>
          <cell r="M793" t="str">
            <v>4대강보현댐건중재산세</v>
          </cell>
          <cell r="N793">
            <v>500</v>
          </cell>
        </row>
        <row r="794">
          <cell r="E794" t="str">
            <v>진안권급수(제수당)</v>
          </cell>
          <cell r="F794">
            <v>33131</v>
          </cell>
          <cell r="M794" t="str">
            <v>4대강보현댐건중등록면허세</v>
          </cell>
          <cell r="N794">
            <v>100</v>
          </cell>
        </row>
        <row r="795">
          <cell r="E795" t="str">
            <v>진안권급수(퇴직금)</v>
          </cell>
          <cell r="F795">
            <v>15844</v>
          </cell>
          <cell r="M795" t="str">
            <v>4대강보현댐건중기타부담금</v>
          </cell>
          <cell r="N795">
            <v>2200</v>
          </cell>
        </row>
        <row r="796">
          <cell r="E796" t="str">
            <v>진안권급수(급여성복리후생비)</v>
          </cell>
          <cell r="F796">
            <v>5865</v>
          </cell>
          <cell r="M796" t="str">
            <v>4대강보현댐건중기타세금공</v>
          </cell>
          <cell r="N796">
            <v>500</v>
          </cell>
        </row>
        <row r="797">
          <cell r="E797" t="str">
            <v>진안권급수(여비교통비)</v>
          </cell>
          <cell r="F797">
            <v>6623</v>
          </cell>
          <cell r="M797" t="str">
            <v>4대강보현댐건중문방구및잡품</v>
          </cell>
          <cell r="N797">
            <v>6400</v>
          </cell>
        </row>
        <row r="798">
          <cell r="E798" t="str">
            <v>진안권급수(소모품비)</v>
          </cell>
          <cell r="F798">
            <v>1000</v>
          </cell>
          <cell r="M798" t="str">
            <v>4대강보현댐건중전산용품</v>
          </cell>
          <cell r="N798">
            <v>5760</v>
          </cell>
        </row>
        <row r="799">
          <cell r="E799" t="str">
            <v>진안권급수(도서인쇄비)</v>
          </cell>
          <cell r="F799">
            <v>1098</v>
          </cell>
          <cell r="M799" t="str">
            <v>4대강보현댐건중반납대상소모</v>
          </cell>
          <cell r="N799">
            <v>3200</v>
          </cell>
        </row>
        <row r="800">
          <cell r="E800" t="str">
            <v>진안권급수(교육훈련비)</v>
          </cell>
          <cell r="F800">
            <v>700</v>
          </cell>
          <cell r="M800" t="str">
            <v>4대강보현댐건중특수용품</v>
          </cell>
          <cell r="N800">
            <v>640</v>
          </cell>
        </row>
        <row r="801">
          <cell r="E801" t="str">
            <v>진안권급수(피해복구비)</v>
          </cell>
          <cell r="F801">
            <v>89124</v>
          </cell>
          <cell r="M801" t="str">
            <v>4대강보현댐건중도서비</v>
          </cell>
          <cell r="N801">
            <v>2090</v>
          </cell>
        </row>
        <row r="802">
          <cell r="E802" t="str">
            <v>진안권급수(잡비)</v>
          </cell>
          <cell r="F802">
            <v>1080</v>
          </cell>
          <cell r="M802" t="str">
            <v>4대강보현댐건중인쇄비</v>
          </cell>
          <cell r="N802">
            <v>2666</v>
          </cell>
        </row>
        <row r="803">
          <cell r="E803" t="str">
            <v>진안권급수(비급여성복리후생비)</v>
          </cell>
          <cell r="F803">
            <v>14210</v>
          </cell>
          <cell r="M803" t="str">
            <v>4대강보현댐건중차량임차료</v>
          </cell>
          <cell r="N803">
            <v>7824</v>
          </cell>
        </row>
        <row r="804">
          <cell r="E804" t="str">
            <v>진안권급수(예비비)</v>
          </cell>
          <cell r="F804">
            <v>26478</v>
          </cell>
          <cell r="M804" t="str">
            <v>4대강보현댐건중유형공통상각</v>
          </cell>
          <cell r="N804">
            <v>30922</v>
          </cell>
        </row>
        <row r="805">
          <cell r="E805" t="str">
            <v xml:space="preserve">익산용수건중 </v>
          </cell>
          <cell r="F805">
            <v>667000</v>
          </cell>
          <cell r="M805" t="str">
            <v>4대강보현댐건중건축물유지보수</v>
          </cell>
          <cell r="N805">
            <v>3000</v>
          </cell>
        </row>
        <row r="806">
          <cell r="E806" t="str">
            <v>익산용수건중(보상비)</v>
          </cell>
          <cell r="F806">
            <v>297000</v>
          </cell>
          <cell r="M806" t="str">
            <v>4대강보현댐건중공기구비품보수</v>
          </cell>
          <cell r="N806">
            <v>3000</v>
          </cell>
        </row>
        <row r="807">
          <cell r="E807" t="str">
            <v>익산용수건중(조사설계비)</v>
          </cell>
          <cell r="F807">
            <v>359000</v>
          </cell>
          <cell r="M807" t="str">
            <v>4대강보현댐건중기타시설보수</v>
          </cell>
          <cell r="N807">
            <v>2000</v>
          </cell>
        </row>
        <row r="808">
          <cell r="E808" t="str">
            <v>익산용수건중(건설이자)</v>
          </cell>
          <cell r="F808">
            <v>11000</v>
          </cell>
          <cell r="M808" t="str">
            <v>4대강보현댐건중자가운전유지</v>
          </cell>
          <cell r="N808">
            <v>2400</v>
          </cell>
        </row>
        <row r="809">
          <cell r="E809" t="str">
            <v xml:space="preserve">한강하류급수3 </v>
          </cell>
          <cell r="F809">
            <v>667000</v>
          </cell>
          <cell r="M809" t="str">
            <v>4대강보현댐건중차량유지비</v>
          </cell>
          <cell r="N809">
            <v>19200</v>
          </cell>
        </row>
        <row r="810">
          <cell r="E810" t="str">
            <v>한강하류급수3(조사설계비)</v>
          </cell>
          <cell r="F810">
            <v>656000</v>
          </cell>
          <cell r="M810" t="str">
            <v>4대강보현댐건중시내교통(부)</v>
          </cell>
          <cell r="N810">
            <v>7320</v>
          </cell>
        </row>
        <row r="811">
          <cell r="E811" t="str">
            <v>한강하류급수3(건설이자)</v>
          </cell>
          <cell r="F811">
            <v>11000</v>
          </cell>
          <cell r="M811" t="str">
            <v>4대강보현댐건중기타보험료</v>
          </cell>
          <cell r="N811">
            <v>2000</v>
          </cell>
        </row>
        <row r="812">
          <cell r="E812" t="str">
            <v xml:space="preserve">  </v>
          </cell>
          <cell r="F812">
            <v>46670000</v>
          </cell>
          <cell r="M812" t="str">
            <v>4대강보현댐건중시설운영수수</v>
          </cell>
          <cell r="N812">
            <v>5000</v>
          </cell>
        </row>
        <row r="813">
          <cell r="E813" t="str">
            <v xml:space="preserve">소양강댐건중 </v>
          </cell>
          <cell r="F813">
            <v>9981000</v>
          </cell>
          <cell r="M813" t="str">
            <v>4대강보현댐건중업무관련수수</v>
          </cell>
          <cell r="N813">
            <v>9500</v>
          </cell>
        </row>
        <row r="814">
          <cell r="E814" t="str">
            <v>소양강댐건중(순공사비)</v>
          </cell>
          <cell r="F814">
            <v>9368700</v>
          </cell>
          <cell r="M814" t="str">
            <v>4대강보현댐건중외부위탁비</v>
          </cell>
          <cell r="N814">
            <v>97020</v>
          </cell>
        </row>
        <row r="815">
          <cell r="E815" t="str">
            <v>소양강댐건중(조사설계비)</v>
          </cell>
          <cell r="F815">
            <v>612300</v>
          </cell>
          <cell r="M815" t="str">
            <v>4대강보현댐건중업무추진비</v>
          </cell>
          <cell r="N815">
            <v>1000</v>
          </cell>
        </row>
        <row r="816">
          <cell r="E816" t="str">
            <v xml:space="preserve">안동댐건중 </v>
          </cell>
          <cell r="F816">
            <v>0</v>
          </cell>
          <cell r="M816" t="str">
            <v>4대강보현댐건중신문방송광고</v>
          </cell>
          <cell r="N816">
            <v>1000</v>
          </cell>
        </row>
        <row r="817">
          <cell r="E817" t="str">
            <v>안동댐건중(순공사비)</v>
          </cell>
          <cell r="F817">
            <v>0</v>
          </cell>
          <cell r="M817" t="str">
            <v>4대강보현댐건중홍보물제작</v>
          </cell>
          <cell r="N817">
            <v>1000</v>
          </cell>
        </row>
        <row r="818">
          <cell r="E818" t="str">
            <v xml:space="preserve">대청댐건중 </v>
          </cell>
          <cell r="F818">
            <v>1490000</v>
          </cell>
          <cell r="M818" t="str">
            <v>4대강보현댐건중기타광고선전</v>
          </cell>
          <cell r="N818">
            <v>1000</v>
          </cell>
        </row>
        <row r="819">
          <cell r="E819" t="str">
            <v>대청댐건중(순공사비)</v>
          </cell>
          <cell r="F819">
            <v>1440000</v>
          </cell>
          <cell r="M819" t="str">
            <v>4대강보현댐건중자체집합</v>
          </cell>
          <cell r="N819">
            <v>4900</v>
          </cell>
        </row>
        <row r="820">
          <cell r="E820" t="str">
            <v>대청댐건중(조사설계비)</v>
          </cell>
          <cell r="F820">
            <v>50000</v>
          </cell>
          <cell r="M820" t="str">
            <v>4대강보현댐건중국내위탁</v>
          </cell>
          <cell r="N820">
            <v>0</v>
          </cell>
        </row>
        <row r="821">
          <cell r="E821" t="str">
            <v xml:space="preserve">충주댐건중 </v>
          </cell>
          <cell r="F821">
            <v>1450000</v>
          </cell>
          <cell r="M821" t="str">
            <v>4대강보현댐건중기타교육훈련</v>
          </cell>
          <cell r="N821">
            <v>3000</v>
          </cell>
        </row>
        <row r="822">
          <cell r="E822" t="str">
            <v>충주댐건중(순공사비)</v>
          </cell>
          <cell r="F822">
            <v>1400000</v>
          </cell>
          <cell r="M822" t="str">
            <v>4대강보현댐건중포상금</v>
          </cell>
          <cell r="N822">
            <v>1000</v>
          </cell>
        </row>
        <row r="823">
          <cell r="E823" t="str">
            <v>충주댐건중(조사설계비)</v>
          </cell>
          <cell r="F823">
            <v>50000</v>
          </cell>
          <cell r="M823" t="str">
            <v>4대강보현댐건중시설피해복구</v>
          </cell>
          <cell r="N823">
            <v>2994</v>
          </cell>
        </row>
        <row r="824">
          <cell r="E824" t="str">
            <v xml:space="preserve">평림댐직하류건중 </v>
          </cell>
          <cell r="F824">
            <v>0</v>
          </cell>
          <cell r="M824" t="str">
            <v>4대강보현댐건중지역단체협력</v>
          </cell>
          <cell r="N824">
            <v>2000</v>
          </cell>
        </row>
        <row r="825">
          <cell r="E825" t="str">
            <v>평림댐직하류건중(순공사비)</v>
          </cell>
          <cell r="F825">
            <v>0</v>
          </cell>
          <cell r="M825" t="str">
            <v>4대강보현댐건중외부행사지원</v>
          </cell>
          <cell r="N825">
            <v>2000</v>
          </cell>
        </row>
        <row r="826">
          <cell r="E826" t="str">
            <v>평림댐직하류건중(보상비)</v>
          </cell>
          <cell r="F826">
            <v>0</v>
          </cell>
          <cell r="M826" t="str">
            <v>4대강보현댐건중선박유류대</v>
          </cell>
          <cell r="N826">
            <v>1628</v>
          </cell>
        </row>
        <row r="827">
          <cell r="E827" t="str">
            <v>평림댐직하류건중(피해복구비)</v>
          </cell>
          <cell r="F827">
            <v>0</v>
          </cell>
          <cell r="M827" t="str">
            <v>4대강보현댐건중선박유지비</v>
          </cell>
          <cell r="N827">
            <v>0</v>
          </cell>
        </row>
        <row r="828">
          <cell r="E828" t="str">
            <v xml:space="preserve">합천댐직하류건중 </v>
          </cell>
          <cell r="F828">
            <v>0</v>
          </cell>
          <cell r="M828" t="str">
            <v>4대강보현댐건중행사경비</v>
          </cell>
          <cell r="N828">
            <v>1280</v>
          </cell>
        </row>
        <row r="829">
          <cell r="E829" t="str">
            <v>합천댐직하류건중(조사설계비)</v>
          </cell>
          <cell r="F829">
            <v>0</v>
          </cell>
          <cell r="M829" t="str">
            <v>4대강보현댐건중기타잡비</v>
          </cell>
          <cell r="N829">
            <v>17000</v>
          </cell>
        </row>
        <row r="830">
          <cell r="E830" t="str">
            <v xml:space="preserve">합천댐건중 </v>
          </cell>
          <cell r="F830">
            <v>410000</v>
          </cell>
          <cell r="M830" t="str">
            <v>4대강보현댐건중준당직비</v>
          </cell>
          <cell r="N830">
            <v>8000</v>
          </cell>
        </row>
        <row r="831">
          <cell r="E831" t="str">
            <v>합천댐건중(순공사비)</v>
          </cell>
          <cell r="F831">
            <v>200000</v>
          </cell>
          <cell r="M831" t="str">
            <v>4대강보현댐건중건강관리비</v>
          </cell>
          <cell r="N831">
            <v>5980</v>
          </cell>
        </row>
        <row r="832">
          <cell r="E832" t="str">
            <v>합천댐건중(조사설계비)</v>
          </cell>
          <cell r="F832">
            <v>210000</v>
          </cell>
          <cell r="M832" t="str">
            <v>4대강보현댐건중국민건강보험(비급여)</v>
          </cell>
          <cell r="N832">
            <v>70369</v>
          </cell>
        </row>
        <row r="833">
          <cell r="E833" t="str">
            <v xml:space="preserve">밀양댐건중 </v>
          </cell>
          <cell r="F833">
            <v>0</v>
          </cell>
          <cell r="M833" t="str">
            <v>4대강보현댐건중국민연금(비급여)</v>
          </cell>
          <cell r="N833">
            <v>75722</v>
          </cell>
        </row>
        <row r="834">
          <cell r="E834" t="str">
            <v>밀양댐건중(순공사비)</v>
          </cell>
          <cell r="F834">
            <v>0</v>
          </cell>
          <cell r="M834" t="str">
            <v>4대강보현댐건중산재보험</v>
          </cell>
          <cell r="N834">
            <v>29606</v>
          </cell>
        </row>
        <row r="835">
          <cell r="E835" t="str">
            <v xml:space="preserve">임하댐건중 </v>
          </cell>
          <cell r="F835">
            <v>2830000</v>
          </cell>
          <cell r="M835" t="str">
            <v>4대강보현댐건중고용보험(비급여)</v>
          </cell>
          <cell r="N835">
            <v>31883</v>
          </cell>
        </row>
        <row r="836">
          <cell r="E836" t="str">
            <v>임하댐건중(순공사비)</v>
          </cell>
          <cell r="F836">
            <v>2830000</v>
          </cell>
          <cell r="M836" t="str">
            <v>4대강보현댐건중체육행사비</v>
          </cell>
          <cell r="N836">
            <v>3124</v>
          </cell>
        </row>
        <row r="837">
          <cell r="E837" t="str">
            <v xml:space="preserve">주암댐건중 </v>
          </cell>
          <cell r="F837">
            <v>0</v>
          </cell>
          <cell r="M837" t="str">
            <v>4대강보현댐건중직원특근식대</v>
          </cell>
          <cell r="N837">
            <v>13645</v>
          </cell>
        </row>
        <row r="838">
          <cell r="E838" t="str">
            <v>주암댐건중(순공사비)</v>
          </cell>
          <cell r="F838">
            <v>0</v>
          </cell>
          <cell r="M838" t="str">
            <v>4대강보현댐건중동호회지원비</v>
          </cell>
          <cell r="N838">
            <v>2240</v>
          </cell>
        </row>
        <row r="839">
          <cell r="E839" t="str">
            <v xml:space="preserve">남강댐건중 </v>
          </cell>
          <cell r="F839">
            <v>240000</v>
          </cell>
          <cell r="M839" t="str">
            <v>4대강보현댐건중합숙소운영비</v>
          </cell>
          <cell r="N839">
            <v>10067</v>
          </cell>
        </row>
        <row r="840">
          <cell r="E840" t="str">
            <v>남강댐건중(순공사비)</v>
          </cell>
          <cell r="F840">
            <v>0</v>
          </cell>
          <cell r="M840" t="str">
            <v>4대강보현댐건중기타복리후생</v>
          </cell>
          <cell r="N840">
            <v>761</v>
          </cell>
        </row>
        <row r="841">
          <cell r="E841" t="str">
            <v>남강댐건중(조사설계비)</v>
          </cell>
          <cell r="F841">
            <v>240000</v>
          </cell>
          <cell r="M841" t="str">
            <v>4대강보현댐건중비정규직(4대보험)</v>
          </cell>
          <cell r="N841">
            <v>6655</v>
          </cell>
        </row>
        <row r="842">
          <cell r="E842" t="str">
            <v xml:space="preserve">용담댐건중 </v>
          </cell>
          <cell r="F842">
            <v>1559000</v>
          </cell>
          <cell r="M842" t="str">
            <v>4대강보현댐건중비정규직(기타)</v>
          </cell>
          <cell r="N842">
            <v>1540</v>
          </cell>
        </row>
        <row r="843">
          <cell r="E843" t="str">
            <v>용담댐건중(순공사비)</v>
          </cell>
          <cell r="F843">
            <v>1145000</v>
          </cell>
          <cell r="M843" t="str">
            <v>4대강보현댐건중인센티브</v>
          </cell>
          <cell r="N843">
            <v>390951</v>
          </cell>
        </row>
        <row r="844">
          <cell r="E844" t="str">
            <v>용담댐건중(보상비)</v>
          </cell>
          <cell r="F844">
            <v>0</v>
          </cell>
          <cell r="M844" t="str">
            <v>4대강보현댐건중기타예비비</v>
          </cell>
          <cell r="N844">
            <v>32711</v>
          </cell>
        </row>
        <row r="845">
          <cell r="E845" t="str">
            <v>용담댐건중(조사설계비)</v>
          </cell>
          <cell r="F845">
            <v>414000</v>
          </cell>
          <cell r="M845" t="str">
            <v xml:space="preserve">4대강안동임하건중 </v>
          </cell>
          <cell r="N845">
            <v>19406000</v>
          </cell>
        </row>
        <row r="846">
          <cell r="E846" t="str">
            <v xml:space="preserve">장흥댐건중 </v>
          </cell>
          <cell r="F846">
            <v>40000</v>
          </cell>
          <cell r="M846" t="str">
            <v>4대강안동임하건중도급공사비</v>
          </cell>
          <cell r="N846">
            <v>15684000</v>
          </cell>
        </row>
        <row r="847">
          <cell r="E847" t="str">
            <v>장흥댐건중(순공사비)</v>
          </cell>
          <cell r="F847">
            <v>40000</v>
          </cell>
          <cell r="M847" t="str">
            <v>4대강안동임하건중직영비</v>
          </cell>
          <cell r="N847">
            <v>350000</v>
          </cell>
        </row>
        <row r="848">
          <cell r="E848" t="str">
            <v xml:space="preserve">횡성댐건중 </v>
          </cell>
          <cell r="F848">
            <v>0</v>
          </cell>
          <cell r="M848" t="str">
            <v>4대강안동임하건중용지매입비</v>
          </cell>
          <cell r="N848">
            <v>43000</v>
          </cell>
        </row>
        <row r="849">
          <cell r="E849" t="str">
            <v>횡성댐건중(순공사비)</v>
          </cell>
          <cell r="F849">
            <v>0</v>
          </cell>
          <cell r="M849" t="str">
            <v>4대강안동임하건중보상조사비</v>
          </cell>
          <cell r="N849">
            <v>0</v>
          </cell>
        </row>
        <row r="850">
          <cell r="E850" t="str">
            <v xml:space="preserve">부항댐건중 </v>
          </cell>
          <cell r="F850">
            <v>11923000</v>
          </cell>
          <cell r="M850" t="str">
            <v>4대강안동임하건중조사용역비</v>
          </cell>
          <cell r="N850">
            <v>2001000</v>
          </cell>
        </row>
        <row r="851">
          <cell r="E851" t="str">
            <v>부항댐건중(건설이자)</v>
          </cell>
          <cell r="F851">
            <v>11923000</v>
          </cell>
          <cell r="M851" t="str">
            <v>4대강안동임하건중임직원급여</v>
          </cell>
          <cell r="N851">
            <v>489234</v>
          </cell>
        </row>
        <row r="852">
          <cell r="E852" t="str">
            <v xml:space="preserve">보령댐건중 </v>
          </cell>
          <cell r="F852">
            <v>400000</v>
          </cell>
          <cell r="M852" t="str">
            <v>4대강안동임하건중임직원제수당</v>
          </cell>
          <cell r="N852">
            <v>84807</v>
          </cell>
        </row>
        <row r="853">
          <cell r="E853" t="str">
            <v>보령댐건중(조사설계비)</v>
          </cell>
          <cell r="F853">
            <v>400000</v>
          </cell>
          <cell r="M853" t="str">
            <v>4대강안동임하건중자체성과급</v>
          </cell>
          <cell r="N853">
            <v>80229</v>
          </cell>
        </row>
        <row r="854">
          <cell r="E854" t="str">
            <v xml:space="preserve">보령댐직하류건중 </v>
          </cell>
          <cell r="F854">
            <v>0</v>
          </cell>
          <cell r="M854" t="str">
            <v>4대강안동임하건중급여성성과급</v>
          </cell>
          <cell r="N854">
            <v>620</v>
          </cell>
        </row>
        <row r="855">
          <cell r="E855" t="str">
            <v>보령댐직하류건중(순공사비)</v>
          </cell>
          <cell r="F855">
            <v>0</v>
          </cell>
          <cell r="M855" t="str">
            <v>4대강안동임하건중임직원퇴직금</v>
          </cell>
          <cell r="N855">
            <v>79219</v>
          </cell>
        </row>
        <row r="856">
          <cell r="E856" t="str">
            <v>보령댐직하류건중(보상비)</v>
          </cell>
          <cell r="F856">
            <v>0</v>
          </cell>
          <cell r="M856" t="str">
            <v>4대강안동임하건중급식보조비</v>
          </cell>
          <cell r="N856">
            <v>13667</v>
          </cell>
        </row>
        <row r="857">
          <cell r="E857" t="str">
            <v>보령댐직하류건중(조사설계비)</v>
          </cell>
          <cell r="F857">
            <v>0</v>
          </cell>
          <cell r="M857" t="str">
            <v>4대강안동임하건중학자보조금</v>
          </cell>
          <cell r="N857">
            <v>3826</v>
          </cell>
        </row>
        <row r="858">
          <cell r="E858" t="str">
            <v>보령댐직하류건중(피해복구비)</v>
          </cell>
          <cell r="F858">
            <v>0</v>
          </cell>
          <cell r="M858" t="str">
            <v>4대강안동임하건중자가운전</v>
          </cell>
          <cell r="N858">
            <v>897</v>
          </cell>
        </row>
        <row r="859">
          <cell r="E859" t="str">
            <v xml:space="preserve">밀양댐직하류건중 </v>
          </cell>
          <cell r="F859">
            <v>0</v>
          </cell>
          <cell r="M859" t="str">
            <v>4대강안동임하건중건강지원비</v>
          </cell>
          <cell r="N859">
            <v>2084</v>
          </cell>
        </row>
        <row r="860">
          <cell r="E860" t="str">
            <v>밀양댐직하류건중(순공사비)</v>
          </cell>
          <cell r="F860">
            <v>0</v>
          </cell>
          <cell r="M860" t="str">
            <v>4대강안동임하건중선택적복지</v>
          </cell>
          <cell r="N860">
            <v>8851</v>
          </cell>
        </row>
        <row r="861">
          <cell r="E861" t="str">
            <v>밀양댐직하류건중(보상비)</v>
          </cell>
          <cell r="F861">
            <v>0</v>
          </cell>
          <cell r="M861" t="str">
            <v>4대강안동임하건중일반여비</v>
          </cell>
          <cell r="N861">
            <v>14500</v>
          </cell>
        </row>
        <row r="862">
          <cell r="E862" t="str">
            <v>밀양댐직하류건중(피해복구비)</v>
          </cell>
          <cell r="F862">
            <v>0</v>
          </cell>
          <cell r="M862" t="str">
            <v>4대강안동임하건중부임여비</v>
          </cell>
          <cell r="N862">
            <v>1313</v>
          </cell>
        </row>
        <row r="863">
          <cell r="E863" t="str">
            <v xml:space="preserve">운문댐직하류건중 </v>
          </cell>
          <cell r="F863">
            <v>0</v>
          </cell>
          <cell r="M863" t="str">
            <v>4대강안동임하건중시내교통비</v>
          </cell>
          <cell r="N863">
            <v>25200</v>
          </cell>
        </row>
        <row r="864">
          <cell r="E864" t="str">
            <v>운문댐직하류건중(순공사비)</v>
          </cell>
          <cell r="F864">
            <v>0</v>
          </cell>
          <cell r="M864" t="str">
            <v>4대강안동임하건중우편료</v>
          </cell>
          <cell r="N864">
            <v>315</v>
          </cell>
        </row>
        <row r="865">
          <cell r="E865" t="str">
            <v>운문댐직하류건중(보상비)</v>
          </cell>
          <cell r="F865">
            <v>0</v>
          </cell>
          <cell r="M865" t="str">
            <v>4대강안동임하건중전화사용료</v>
          </cell>
          <cell r="N865">
            <v>1680</v>
          </cell>
        </row>
        <row r="866">
          <cell r="E866" t="str">
            <v>운문댐직하류건중(조사설계비)</v>
          </cell>
          <cell r="F866">
            <v>0</v>
          </cell>
          <cell r="M866" t="str">
            <v>4대강안동임하건중전력료</v>
          </cell>
          <cell r="N866">
            <v>12000</v>
          </cell>
        </row>
        <row r="867">
          <cell r="E867" t="str">
            <v>운문댐직하류건중(여비교통비)</v>
          </cell>
          <cell r="F867">
            <v>0</v>
          </cell>
          <cell r="M867" t="str">
            <v>4대강안동임하건중상하수도료</v>
          </cell>
          <cell r="N867">
            <v>0</v>
          </cell>
        </row>
        <row r="868">
          <cell r="E868" t="str">
            <v>운문댐직하류건중(통신비)</v>
          </cell>
          <cell r="F868">
            <v>0</v>
          </cell>
          <cell r="M868" t="str">
            <v>4대강안동임하건중문방구및잡품</v>
          </cell>
          <cell r="N868">
            <v>2000</v>
          </cell>
        </row>
        <row r="869">
          <cell r="E869" t="str">
            <v>운문댐직하류건중(소모품비)</v>
          </cell>
          <cell r="F869">
            <v>0</v>
          </cell>
          <cell r="M869" t="str">
            <v>4대강안동임하건중전산용품</v>
          </cell>
          <cell r="N869">
            <v>1800</v>
          </cell>
        </row>
        <row r="870">
          <cell r="E870" t="str">
            <v>운문댐직하류건중(차량비)</v>
          </cell>
          <cell r="F870">
            <v>0</v>
          </cell>
          <cell r="M870" t="str">
            <v>4대강안동임하건중반납대상소모</v>
          </cell>
          <cell r="N870">
            <v>1000</v>
          </cell>
        </row>
        <row r="871">
          <cell r="E871" t="str">
            <v>운문댐직하류건중(광고선전비)</v>
          </cell>
          <cell r="F871">
            <v>0</v>
          </cell>
          <cell r="M871" t="str">
            <v>4대강안동임하건중특수용품</v>
          </cell>
          <cell r="N871">
            <v>200</v>
          </cell>
        </row>
        <row r="872">
          <cell r="E872" t="str">
            <v>운문댐직하류건중(교육훈련비)</v>
          </cell>
          <cell r="F872">
            <v>0</v>
          </cell>
          <cell r="M872" t="str">
            <v>4대강안동임하건중도서비</v>
          </cell>
          <cell r="N872">
            <v>479</v>
          </cell>
        </row>
        <row r="873">
          <cell r="E873" t="str">
            <v>운문댐직하류건중(피해복구비)</v>
          </cell>
          <cell r="F873">
            <v>0</v>
          </cell>
          <cell r="M873" t="str">
            <v>4대강안동임하건중시내교통(부)</v>
          </cell>
          <cell r="N873">
            <v>3360</v>
          </cell>
        </row>
        <row r="874">
          <cell r="E874" t="str">
            <v>운문댐직하류건중(협력비)</v>
          </cell>
          <cell r="F874">
            <v>0</v>
          </cell>
          <cell r="M874" t="str">
            <v>4대강안동임하건중업무관련수수</v>
          </cell>
          <cell r="N874">
            <v>0</v>
          </cell>
        </row>
        <row r="875">
          <cell r="E875" t="str">
            <v>운문댐직하류건중(잡비)</v>
          </cell>
          <cell r="F875">
            <v>0</v>
          </cell>
          <cell r="M875" t="str">
            <v>4대강안동임하건중업무추진비</v>
          </cell>
          <cell r="N875">
            <v>1000</v>
          </cell>
        </row>
        <row r="876">
          <cell r="E876" t="str">
            <v xml:space="preserve">주암역댐직하류건중 </v>
          </cell>
          <cell r="F876">
            <v>0</v>
          </cell>
          <cell r="M876" t="str">
            <v>4대강안동임하건중신문방송광고</v>
          </cell>
          <cell r="N876">
            <v>0</v>
          </cell>
        </row>
        <row r="877">
          <cell r="E877" t="str">
            <v>주암역댐직하류건중(순공사비)</v>
          </cell>
          <cell r="F877">
            <v>0</v>
          </cell>
          <cell r="M877" t="str">
            <v>4대강안동임하건중홍보물제작</v>
          </cell>
          <cell r="N877">
            <v>0</v>
          </cell>
        </row>
        <row r="878">
          <cell r="E878" t="str">
            <v>주암역댐직하류건중(보상비)</v>
          </cell>
          <cell r="F878">
            <v>0</v>
          </cell>
          <cell r="M878" t="str">
            <v>4대강안동임하건중기타광고선전</v>
          </cell>
          <cell r="N878">
            <v>0</v>
          </cell>
        </row>
        <row r="879">
          <cell r="E879" t="str">
            <v>주암역댐직하류건중(조사설계비)</v>
          </cell>
          <cell r="F879">
            <v>0</v>
          </cell>
          <cell r="M879" t="str">
            <v>4대강안동임하건중자체집합</v>
          </cell>
          <cell r="N879">
            <v>1500</v>
          </cell>
        </row>
        <row r="880">
          <cell r="E880" t="str">
            <v>주암역댐직하류건중(피해복구비)</v>
          </cell>
          <cell r="F880">
            <v>0</v>
          </cell>
          <cell r="M880" t="str">
            <v>4대강안동임하건중기타교육훈련</v>
          </cell>
          <cell r="N880">
            <v>1000</v>
          </cell>
        </row>
        <row r="881">
          <cell r="E881" t="str">
            <v xml:space="preserve">영천댐직하류건중 </v>
          </cell>
          <cell r="F881">
            <v>0</v>
          </cell>
          <cell r="M881" t="str">
            <v>4대강안동임하건중시설피해복구</v>
          </cell>
          <cell r="N881">
            <v>270020</v>
          </cell>
        </row>
        <row r="882">
          <cell r="E882" t="str">
            <v>영천댐직하류건중(순공사비)</v>
          </cell>
          <cell r="F882">
            <v>0</v>
          </cell>
          <cell r="M882" t="str">
            <v>4대강안동임하건중행사경비</v>
          </cell>
          <cell r="N882">
            <v>400</v>
          </cell>
        </row>
        <row r="883">
          <cell r="E883" t="str">
            <v>영천댐직하류건중(보상비)</v>
          </cell>
          <cell r="F883">
            <v>0</v>
          </cell>
          <cell r="M883" t="str">
            <v>4대강안동임하건중기타잡비</v>
          </cell>
          <cell r="N883">
            <v>3000</v>
          </cell>
        </row>
        <row r="884">
          <cell r="E884" t="str">
            <v>영천댐직하류건중(조사설계비)</v>
          </cell>
          <cell r="F884">
            <v>0</v>
          </cell>
          <cell r="M884" t="str">
            <v>4대강안동임하건중당직비</v>
          </cell>
          <cell r="N884">
            <v>9510</v>
          </cell>
        </row>
        <row r="885">
          <cell r="E885" t="str">
            <v>영천댐직하류건중(피해복구비)</v>
          </cell>
          <cell r="F885">
            <v>0</v>
          </cell>
          <cell r="M885" t="str">
            <v>4대강안동임하건중준당직비</v>
          </cell>
          <cell r="N885">
            <v>5000</v>
          </cell>
        </row>
        <row r="886">
          <cell r="E886" t="str">
            <v xml:space="preserve">군위댐직하류건중 </v>
          </cell>
          <cell r="F886">
            <v>0</v>
          </cell>
          <cell r="M886" t="str">
            <v>4대강안동임하건중건강관리비</v>
          </cell>
          <cell r="N886">
            <v>1820</v>
          </cell>
        </row>
        <row r="887">
          <cell r="E887" t="str">
            <v>군위댐직하류건중(순공사비)</v>
          </cell>
          <cell r="F887">
            <v>0</v>
          </cell>
          <cell r="M887" t="str">
            <v>4대강안동임하건중국민건강보험(비급여)</v>
          </cell>
          <cell r="N887">
            <v>21990</v>
          </cell>
        </row>
        <row r="888">
          <cell r="E888" t="str">
            <v>군위댐직하류건중(보상비)</v>
          </cell>
          <cell r="F888">
            <v>0</v>
          </cell>
          <cell r="M888" t="str">
            <v>4대강안동임하건중국민연금(비급여)</v>
          </cell>
          <cell r="N888">
            <v>23663</v>
          </cell>
        </row>
        <row r="889">
          <cell r="E889" t="str">
            <v>군위댐직하류건중(조사설계비)</v>
          </cell>
          <cell r="F889">
            <v>0</v>
          </cell>
          <cell r="M889" t="str">
            <v>4대강안동임하건중산재보험</v>
          </cell>
          <cell r="N889">
            <v>9252</v>
          </cell>
        </row>
        <row r="890">
          <cell r="E890" t="str">
            <v>군위댐직하류건중(피해복구비)</v>
          </cell>
          <cell r="F890">
            <v>0</v>
          </cell>
          <cell r="M890" t="str">
            <v>4대강안동임하건중고용보험(비급여)</v>
          </cell>
          <cell r="N890">
            <v>9963</v>
          </cell>
        </row>
        <row r="891">
          <cell r="E891" t="str">
            <v xml:space="preserve">성덕댐건중 </v>
          </cell>
          <cell r="F891">
            <v>16347000</v>
          </cell>
          <cell r="M891" t="str">
            <v>4대강안동임하건중체육행사비</v>
          </cell>
          <cell r="N891">
            <v>976</v>
          </cell>
        </row>
        <row r="892">
          <cell r="E892" t="str">
            <v>성덕댐건중(보상비)</v>
          </cell>
          <cell r="F892">
            <v>11400000</v>
          </cell>
          <cell r="M892" t="str">
            <v>4대강안동임하건중직원특근식대</v>
          </cell>
          <cell r="N892">
            <v>4264</v>
          </cell>
        </row>
        <row r="893">
          <cell r="E893" t="str">
            <v>성덕댐건중(건설이자)</v>
          </cell>
          <cell r="F893">
            <v>4947000</v>
          </cell>
          <cell r="M893" t="str">
            <v>4대강안동임하건중동호회지원비</v>
          </cell>
          <cell r="N893">
            <v>700</v>
          </cell>
        </row>
        <row r="894">
          <cell r="E894" t="str">
            <v xml:space="preserve">  </v>
          </cell>
          <cell r="F894">
            <v>0</v>
          </cell>
          <cell r="M894" t="str">
            <v>4대강안동임하건중합숙소운영비</v>
          </cell>
          <cell r="N894">
            <v>4027</v>
          </cell>
        </row>
        <row r="895">
          <cell r="E895" t="str">
            <v xml:space="preserve">경인아라뱃길건중 </v>
          </cell>
          <cell r="F895">
            <v>0</v>
          </cell>
          <cell r="M895" t="str">
            <v>4대강안동임하건중기타복리후생</v>
          </cell>
          <cell r="N895">
            <v>238</v>
          </cell>
        </row>
        <row r="896">
          <cell r="E896" t="str">
            <v>경인아라뱃길건중(순공사비)</v>
          </cell>
          <cell r="F896">
            <v>0</v>
          </cell>
          <cell r="M896" t="str">
            <v>4대강안동임하건중인센티브</v>
          </cell>
          <cell r="N896">
            <v>122173</v>
          </cell>
        </row>
        <row r="897">
          <cell r="E897" t="str">
            <v>경인아라뱃길건중(보상비)</v>
          </cell>
          <cell r="F897">
            <v>0</v>
          </cell>
          <cell r="M897" t="str">
            <v>4대강안동임하건중기타예비비</v>
          </cell>
          <cell r="N897">
            <v>10223</v>
          </cell>
        </row>
        <row r="898">
          <cell r="E898" t="str">
            <v>경인아라뱃길건중(조사설계비)</v>
          </cell>
          <cell r="F898">
            <v>0</v>
          </cell>
          <cell r="M898" t="str">
            <v xml:space="preserve">4대강기타건중(공통) </v>
          </cell>
          <cell r="N898">
            <v>3620000</v>
          </cell>
        </row>
        <row r="899">
          <cell r="E899" t="str">
            <v xml:space="preserve">  </v>
          </cell>
          <cell r="F899">
            <v>62965000</v>
          </cell>
          <cell r="M899" t="str">
            <v>4대강기타건중(공통)직영비</v>
          </cell>
          <cell r="N899">
            <v>3300000</v>
          </cell>
        </row>
        <row r="900">
          <cell r="E900" t="str">
            <v xml:space="preserve">논산지방개대체 </v>
          </cell>
          <cell r="F900">
            <v>1301000</v>
          </cell>
          <cell r="M900" t="str">
            <v>4대강기타건중(공통)용지매입비</v>
          </cell>
          <cell r="N900">
            <v>0</v>
          </cell>
        </row>
        <row r="901">
          <cell r="E901" t="str">
            <v>논산지방개대체(순공사비)</v>
          </cell>
          <cell r="F901">
            <v>1281000</v>
          </cell>
          <cell r="M901" t="str">
            <v>4대강기타건중(공통)등기부대비</v>
          </cell>
          <cell r="N901">
            <v>140000</v>
          </cell>
        </row>
        <row r="902">
          <cell r="E902" t="str">
            <v>논산지방개대체(조사설계비)</v>
          </cell>
          <cell r="F902">
            <v>20000</v>
          </cell>
          <cell r="M902" t="str">
            <v>4대강기타건중(공통)직접조사비</v>
          </cell>
          <cell r="N902">
            <v>0</v>
          </cell>
        </row>
        <row r="903">
          <cell r="E903" t="str">
            <v xml:space="preserve">정읍지방개대체 </v>
          </cell>
          <cell r="F903">
            <v>462000</v>
          </cell>
          <cell r="M903" t="str">
            <v>4대강기타건중(공통)조사용역비</v>
          </cell>
          <cell r="N903">
            <v>180000</v>
          </cell>
        </row>
        <row r="904">
          <cell r="E904" t="str">
            <v>정읍지방개대체(순공사비)</v>
          </cell>
          <cell r="F904">
            <v>432000</v>
          </cell>
          <cell r="M904" t="str">
            <v>4대강기타건중(공통)비정규인력</v>
          </cell>
          <cell r="N904">
            <v>0</v>
          </cell>
        </row>
        <row r="905">
          <cell r="E905" t="str">
            <v>정읍지방개대체(조사설계비)</v>
          </cell>
          <cell r="F905">
            <v>30000</v>
          </cell>
          <cell r="M905" t="str">
            <v>4대강기타건중(공통)급여성복리비</v>
          </cell>
          <cell r="N905">
            <v>0</v>
          </cell>
        </row>
        <row r="906">
          <cell r="E906" t="str">
            <v xml:space="preserve">사천지방개대체 </v>
          </cell>
          <cell r="F906">
            <v>2405000</v>
          </cell>
          <cell r="M906" t="str">
            <v>4대강기타건중(공통)성과급</v>
          </cell>
          <cell r="N906">
            <v>0</v>
          </cell>
        </row>
        <row r="907">
          <cell r="E907" t="str">
            <v>사천지방개대체(순공사비)</v>
          </cell>
          <cell r="F907">
            <v>2405000</v>
          </cell>
          <cell r="M907" t="str">
            <v>4대강기타건중(공통)유형공통상각</v>
          </cell>
          <cell r="N907">
            <v>0</v>
          </cell>
        </row>
        <row r="908">
          <cell r="E908" t="str">
            <v xml:space="preserve">예천지방개대체 </v>
          </cell>
          <cell r="F908">
            <v>2208000</v>
          </cell>
          <cell r="M908" t="str">
            <v>4대강기타건중(공통)무형공통상각</v>
          </cell>
          <cell r="N908">
            <v>0</v>
          </cell>
        </row>
        <row r="909">
          <cell r="E909" t="str">
            <v>예천지방개대체(순공사비)</v>
          </cell>
          <cell r="F909">
            <v>2178000</v>
          </cell>
          <cell r="M909" t="str">
            <v>4대강기타건중(공통)자체집합</v>
          </cell>
          <cell r="N909">
            <v>0</v>
          </cell>
        </row>
        <row r="910">
          <cell r="E910" t="str">
            <v>예천지방개대체(조사설계비)</v>
          </cell>
          <cell r="F910">
            <v>30000</v>
          </cell>
          <cell r="M910" t="str">
            <v>4대강기타건중(공통)기타교육훈련</v>
          </cell>
          <cell r="N910">
            <v>0</v>
          </cell>
        </row>
        <row r="911">
          <cell r="E911" t="str">
            <v xml:space="preserve">고령지방개대체 </v>
          </cell>
          <cell r="F911">
            <v>1652000</v>
          </cell>
          <cell r="M911" t="str">
            <v>4대강기타건중(공통)행사경비</v>
          </cell>
          <cell r="N911">
            <v>0</v>
          </cell>
        </row>
        <row r="912">
          <cell r="E912" t="str">
            <v>고령지방개대체(순공사비)</v>
          </cell>
          <cell r="F912">
            <v>1302000</v>
          </cell>
          <cell r="M912" t="str">
            <v>4대강기타건중(공통)준당직비</v>
          </cell>
          <cell r="N912">
            <v>0</v>
          </cell>
        </row>
        <row r="913">
          <cell r="E913" t="str">
            <v>고령지방개대체(조사설계비)</v>
          </cell>
          <cell r="F913">
            <v>350000</v>
          </cell>
          <cell r="M913" t="str">
            <v>4대강기타건중(공통)비정규직(4대보험)</v>
          </cell>
          <cell r="N913">
            <v>0</v>
          </cell>
        </row>
        <row r="914">
          <cell r="E914" t="str">
            <v xml:space="preserve">서산지방개대체 </v>
          </cell>
          <cell r="F914">
            <v>1337000</v>
          </cell>
          <cell r="M914" t="str">
            <v>4대강기타건중(공통)비정규직(기타)</v>
          </cell>
          <cell r="N914">
            <v>0</v>
          </cell>
        </row>
        <row r="915">
          <cell r="E915" t="str">
            <v>서산지방개대체(순공사비)</v>
          </cell>
          <cell r="F915">
            <v>1337000</v>
          </cell>
          <cell r="M915" t="str">
            <v xml:space="preserve">4대강기타건중(위탁) </v>
          </cell>
          <cell r="N915">
            <v>8329000</v>
          </cell>
        </row>
        <row r="916">
          <cell r="E916" t="str">
            <v xml:space="preserve">장흥지방개대체 </v>
          </cell>
          <cell r="F916">
            <v>1756000</v>
          </cell>
          <cell r="M916" t="str">
            <v>4대강기타건중(위탁)도급공사비</v>
          </cell>
          <cell r="N916">
            <v>8029000</v>
          </cell>
        </row>
        <row r="917">
          <cell r="E917" t="str">
            <v>장흥지방개대체(순공사비)</v>
          </cell>
          <cell r="F917">
            <v>1311000</v>
          </cell>
          <cell r="M917" t="str">
            <v>4대강기타건중(위탁)용지매입비</v>
          </cell>
          <cell r="N917">
            <v>0</v>
          </cell>
        </row>
        <row r="918">
          <cell r="E918" t="str">
            <v>장흥지방개대체(조사설계비)</v>
          </cell>
          <cell r="F918">
            <v>445000</v>
          </cell>
          <cell r="M918" t="str">
            <v>4대강기타건중(위탁)등기부대비</v>
          </cell>
          <cell r="N918">
            <v>300000</v>
          </cell>
        </row>
        <row r="919">
          <cell r="E919" t="str">
            <v xml:space="preserve">천안지방개대체(공) </v>
          </cell>
          <cell r="F919">
            <v>421000</v>
          </cell>
          <cell r="M919" t="str">
            <v xml:space="preserve">4대강(낙)18공구건중 </v>
          </cell>
          <cell r="N919">
            <v>15397000</v>
          </cell>
        </row>
        <row r="920">
          <cell r="E920" t="str">
            <v>천안지방개대체(공)(순공사비)</v>
          </cell>
          <cell r="F920">
            <v>421000</v>
          </cell>
          <cell r="M920" t="str">
            <v>4대강(낙)18공구건중도급공사비</v>
          </cell>
          <cell r="N920">
            <v>15397000</v>
          </cell>
        </row>
        <row r="921">
          <cell r="E921" t="str">
            <v xml:space="preserve">동두천지방개대체 </v>
          </cell>
          <cell r="F921">
            <v>3894000</v>
          </cell>
          <cell r="M921" t="str">
            <v xml:space="preserve">  </v>
          </cell>
          <cell r="N921">
            <v>1100000</v>
          </cell>
        </row>
        <row r="922">
          <cell r="E922" t="str">
            <v>동두천지방개대체(순공사비)</v>
          </cell>
          <cell r="F922">
            <v>3884000</v>
          </cell>
          <cell r="M922" t="str">
            <v xml:space="preserve">서해EEZ단지건중 </v>
          </cell>
          <cell r="N922">
            <v>350000</v>
          </cell>
        </row>
        <row r="923">
          <cell r="E923" t="str">
            <v>동두천지방개대체(조사설계비)</v>
          </cell>
          <cell r="F923">
            <v>10000</v>
          </cell>
          <cell r="M923" t="str">
            <v>서해EEZ단지건중조사용역비</v>
          </cell>
          <cell r="N923">
            <v>350000</v>
          </cell>
        </row>
        <row r="924">
          <cell r="E924" t="str">
            <v xml:space="preserve">금산지방개대체 </v>
          </cell>
          <cell r="F924">
            <v>204000</v>
          </cell>
          <cell r="M924" t="str">
            <v xml:space="preserve">남해EEZ단지건중 </v>
          </cell>
          <cell r="N924">
            <v>750000</v>
          </cell>
        </row>
        <row r="925">
          <cell r="E925" t="str">
            <v>금산지방개대체(순공사비)</v>
          </cell>
          <cell r="F925">
            <v>204000</v>
          </cell>
          <cell r="M925" t="str">
            <v>남해EEZ단지건중조사용역비</v>
          </cell>
          <cell r="N925">
            <v>750000</v>
          </cell>
        </row>
        <row r="926">
          <cell r="E926" t="str">
            <v>금산지방개대체(조사설계비)</v>
          </cell>
          <cell r="F926">
            <v>0</v>
          </cell>
          <cell r="M926" t="str">
            <v xml:space="preserve">  </v>
          </cell>
          <cell r="N926">
            <v>22793000</v>
          </cell>
        </row>
        <row r="927">
          <cell r="E927" t="str">
            <v xml:space="preserve">거제지방개대체 </v>
          </cell>
          <cell r="F927">
            <v>5364000</v>
          </cell>
          <cell r="M927" t="str">
            <v xml:space="preserve">일반관리부문 </v>
          </cell>
          <cell r="N927">
            <v>9799680</v>
          </cell>
        </row>
        <row r="928">
          <cell r="E928" t="str">
            <v>거제지방개대체(순공사비)</v>
          </cell>
          <cell r="F928">
            <v>5173000</v>
          </cell>
          <cell r="M928" t="str">
            <v>일반관리부문도급공사비</v>
          </cell>
          <cell r="N928">
            <v>9102680</v>
          </cell>
        </row>
        <row r="929">
          <cell r="E929" t="str">
            <v>거제지방개대체(조사설계비)</v>
          </cell>
          <cell r="F929">
            <v>191000</v>
          </cell>
          <cell r="M929" t="str">
            <v>일반관리부문직영비</v>
          </cell>
          <cell r="N929">
            <v>677000</v>
          </cell>
        </row>
        <row r="930">
          <cell r="E930" t="str">
            <v xml:space="preserve">나주지방개대체 </v>
          </cell>
          <cell r="F930">
            <v>1098000</v>
          </cell>
          <cell r="M930" t="str">
            <v>일반관리부문감리용역비</v>
          </cell>
          <cell r="N930">
            <v>20000</v>
          </cell>
        </row>
        <row r="931">
          <cell r="E931" t="str">
            <v>나주지방개대체(순공사비)</v>
          </cell>
          <cell r="F931">
            <v>1045000</v>
          </cell>
          <cell r="M931" t="str">
            <v xml:space="preserve">시화멀티테크 </v>
          </cell>
          <cell r="N931">
            <v>240000</v>
          </cell>
        </row>
        <row r="932">
          <cell r="E932" t="str">
            <v>나주지방개대체(조사설계비)</v>
          </cell>
          <cell r="F932">
            <v>53000</v>
          </cell>
          <cell r="M932" t="str">
            <v>시화멀티테크직영비</v>
          </cell>
          <cell r="N932">
            <v>240000</v>
          </cell>
        </row>
        <row r="933">
          <cell r="E933" t="str">
            <v xml:space="preserve">양주지방개대체 </v>
          </cell>
          <cell r="F933">
            <v>1080000</v>
          </cell>
          <cell r="M933" t="str">
            <v xml:space="preserve">소양강댐건중 </v>
          </cell>
          <cell r="N933">
            <v>0</v>
          </cell>
        </row>
        <row r="934">
          <cell r="E934" t="str">
            <v>양주지방개대체(순공사비)</v>
          </cell>
          <cell r="F934">
            <v>1000000</v>
          </cell>
          <cell r="M934" t="str">
            <v>소양강댐건중도급공사비</v>
          </cell>
          <cell r="N934">
            <v>0</v>
          </cell>
        </row>
        <row r="935">
          <cell r="E935" t="str">
            <v>양주지방개대체(조사설계비)</v>
          </cell>
          <cell r="F935">
            <v>80000</v>
          </cell>
          <cell r="M935" t="str">
            <v>소양강댐건중직접조사비</v>
          </cell>
          <cell r="N935">
            <v>0</v>
          </cell>
        </row>
        <row r="936">
          <cell r="E936" t="str">
            <v xml:space="preserve">단양지방개대체 </v>
          </cell>
          <cell r="F936">
            <v>1115000</v>
          </cell>
          <cell r="M936" t="str">
            <v xml:space="preserve">대청댐건중 </v>
          </cell>
          <cell r="N936">
            <v>0</v>
          </cell>
        </row>
        <row r="937">
          <cell r="E937" t="str">
            <v>단양지방개대체(순공사비)</v>
          </cell>
          <cell r="F937">
            <v>1115000</v>
          </cell>
          <cell r="M937" t="str">
            <v>대청댐건중도급공사비</v>
          </cell>
          <cell r="N937">
            <v>0</v>
          </cell>
        </row>
        <row r="938">
          <cell r="E938" t="str">
            <v xml:space="preserve">함평지방개대체 </v>
          </cell>
          <cell r="F938">
            <v>1166000</v>
          </cell>
          <cell r="M938" t="str">
            <v>대청댐건중감리용역비</v>
          </cell>
          <cell r="N938">
            <v>0</v>
          </cell>
        </row>
        <row r="939">
          <cell r="E939" t="str">
            <v>함평지방개대체(순공사비)</v>
          </cell>
          <cell r="F939">
            <v>1066000</v>
          </cell>
          <cell r="M939" t="str">
            <v xml:space="preserve">합천댐건중 </v>
          </cell>
          <cell r="N939">
            <v>0</v>
          </cell>
        </row>
        <row r="940">
          <cell r="E940" t="str">
            <v>함평지방개대체(조사설계비)</v>
          </cell>
          <cell r="F940">
            <v>100000</v>
          </cell>
          <cell r="M940" t="str">
            <v>합천댐건중도급공사비</v>
          </cell>
          <cell r="N940">
            <v>0</v>
          </cell>
        </row>
        <row r="941">
          <cell r="E941" t="str">
            <v xml:space="preserve">파주지방개대체 </v>
          </cell>
          <cell r="F941">
            <v>4600000</v>
          </cell>
          <cell r="M941" t="str">
            <v>합천댐건중직접조사비</v>
          </cell>
          <cell r="N941">
            <v>0</v>
          </cell>
        </row>
        <row r="942">
          <cell r="E942" t="str">
            <v>파주지방개대체(순공사비)</v>
          </cell>
          <cell r="F942">
            <v>4000000</v>
          </cell>
          <cell r="M942" t="str">
            <v xml:space="preserve">장흥댐건중 </v>
          </cell>
          <cell r="N942">
            <v>0</v>
          </cell>
        </row>
        <row r="943">
          <cell r="E943" t="str">
            <v>파주지방개대체(조사설계비)</v>
          </cell>
          <cell r="F943">
            <v>600000</v>
          </cell>
          <cell r="M943" t="str">
            <v>장흥댐건중도급공사비</v>
          </cell>
          <cell r="N943">
            <v>0</v>
          </cell>
        </row>
        <row r="944">
          <cell r="E944" t="str">
            <v xml:space="preserve">통영지방개대체 </v>
          </cell>
          <cell r="F944">
            <v>9567000</v>
          </cell>
          <cell r="M944" t="str">
            <v xml:space="preserve">4대강관리공통 </v>
          </cell>
          <cell r="N944">
            <v>0</v>
          </cell>
        </row>
        <row r="945">
          <cell r="E945" t="str">
            <v>통영지방개대체(순공사비)</v>
          </cell>
          <cell r="F945">
            <v>9275000</v>
          </cell>
          <cell r="M945" t="str">
            <v>4대강관리공통도급공사비</v>
          </cell>
          <cell r="N945">
            <v>0</v>
          </cell>
        </row>
        <row r="946">
          <cell r="E946" t="str">
            <v>통영지방개대체(조사설계비)</v>
          </cell>
          <cell r="F946">
            <v>292000</v>
          </cell>
          <cell r="M946" t="str">
            <v xml:space="preserve">여수수도사업 </v>
          </cell>
          <cell r="N946">
            <v>0</v>
          </cell>
        </row>
        <row r="947">
          <cell r="E947" t="str">
            <v xml:space="preserve">고성지방개대체 </v>
          </cell>
          <cell r="F947">
            <v>7645000</v>
          </cell>
          <cell r="M947" t="str">
            <v>여수수도사업도급공사비</v>
          </cell>
          <cell r="N947">
            <v>0</v>
          </cell>
        </row>
        <row r="948">
          <cell r="E948" t="str">
            <v>고성지방개대체(순공사비)</v>
          </cell>
          <cell r="F948">
            <v>7490000</v>
          </cell>
          <cell r="M948" t="str">
            <v>여수수도사업사급자재비</v>
          </cell>
          <cell r="N948">
            <v>0</v>
          </cell>
        </row>
        <row r="949">
          <cell r="E949" t="str">
            <v>고성지방개대체(조사설계비)</v>
          </cell>
          <cell r="F949">
            <v>155000</v>
          </cell>
          <cell r="M949" t="str">
            <v xml:space="preserve">보령수도사업 </v>
          </cell>
          <cell r="N949">
            <v>2400</v>
          </cell>
        </row>
        <row r="950">
          <cell r="E950" t="str">
            <v xml:space="preserve">완도지방개대체 </v>
          </cell>
          <cell r="F950">
            <v>2907000</v>
          </cell>
          <cell r="M950" t="str">
            <v>보령수도사업도급공사비</v>
          </cell>
          <cell r="N950">
            <v>2400</v>
          </cell>
        </row>
        <row r="951">
          <cell r="E951" t="str">
            <v>완도지방개대체(순공사비)</v>
          </cell>
          <cell r="F951">
            <v>2334000</v>
          </cell>
          <cell r="M951" t="str">
            <v xml:space="preserve">밀양수도사업 </v>
          </cell>
          <cell r="N951">
            <v>8360</v>
          </cell>
        </row>
        <row r="952">
          <cell r="E952" t="str">
            <v>완도지방개대체(조사설계비)</v>
          </cell>
          <cell r="F952">
            <v>573000</v>
          </cell>
          <cell r="M952" t="str">
            <v>밀양수도사업도급공사비</v>
          </cell>
          <cell r="N952">
            <v>8360</v>
          </cell>
        </row>
        <row r="953">
          <cell r="E953" t="str">
            <v xml:space="preserve">진도지방개대체 </v>
          </cell>
          <cell r="F953">
            <v>2788000</v>
          </cell>
          <cell r="M953" t="str">
            <v xml:space="preserve">원주수도사업 </v>
          </cell>
          <cell r="N953">
            <v>0</v>
          </cell>
        </row>
        <row r="954">
          <cell r="E954" t="str">
            <v>진도지방개대체(순공사비)</v>
          </cell>
          <cell r="F954">
            <v>2238000</v>
          </cell>
          <cell r="M954" t="str">
            <v>원주수도사업직영비</v>
          </cell>
          <cell r="N954">
            <v>0</v>
          </cell>
        </row>
        <row r="955">
          <cell r="E955" t="str">
            <v>진도지방개대체(조사설계비)</v>
          </cell>
          <cell r="F955">
            <v>550000</v>
          </cell>
          <cell r="M955" t="str">
            <v xml:space="preserve">금산수도사업 </v>
          </cell>
          <cell r="N955">
            <v>0</v>
          </cell>
        </row>
        <row r="956">
          <cell r="E956" t="str">
            <v xml:space="preserve">기타지방개대체 </v>
          </cell>
          <cell r="F956">
            <v>9995000</v>
          </cell>
          <cell r="M956" t="str">
            <v>금산수도사업도급공사비</v>
          </cell>
          <cell r="N956">
            <v>0</v>
          </cell>
        </row>
        <row r="957">
          <cell r="E957" t="str">
            <v>기타지방개대체(순공사비)</v>
          </cell>
          <cell r="F957">
            <v>7991000</v>
          </cell>
          <cell r="M957" t="str">
            <v xml:space="preserve">강원수도공통 </v>
          </cell>
          <cell r="N957">
            <v>0</v>
          </cell>
        </row>
        <row r="958">
          <cell r="E958" t="str">
            <v>기타지방개대체(건설이자)</v>
          </cell>
          <cell r="F958">
            <v>2004000</v>
          </cell>
          <cell r="M958" t="str">
            <v>강원수도공통도급공사비</v>
          </cell>
          <cell r="N958">
            <v>0</v>
          </cell>
        </row>
        <row r="959">
          <cell r="E959" t="str">
            <v xml:space="preserve">지방수도공통 </v>
          </cell>
          <cell r="F959">
            <v>0</v>
          </cell>
          <cell r="M959" t="str">
            <v xml:space="preserve">충청수도공통 </v>
          </cell>
          <cell r="N959">
            <v>5260</v>
          </cell>
        </row>
        <row r="960">
          <cell r="E960" t="str">
            <v>지방수도공통(조사설계비)</v>
          </cell>
          <cell r="F960">
            <v>0</v>
          </cell>
          <cell r="M960" t="str">
            <v>충청수도공통도급공사비</v>
          </cell>
          <cell r="N960">
            <v>5260</v>
          </cell>
        </row>
        <row r="961">
          <cell r="E961" t="str">
            <v xml:space="preserve">  </v>
          </cell>
          <cell r="F961">
            <v>7900000</v>
          </cell>
          <cell r="M961" t="str">
            <v xml:space="preserve">전남수도공통 </v>
          </cell>
          <cell r="N961">
            <v>0</v>
          </cell>
        </row>
        <row r="962">
          <cell r="E962" t="str">
            <v xml:space="preserve">대산산업용수건중 </v>
          </cell>
          <cell r="F962">
            <v>0</v>
          </cell>
          <cell r="M962" t="str">
            <v>전남수도공통도급공사비</v>
          </cell>
          <cell r="N962">
            <v>0</v>
          </cell>
        </row>
        <row r="963">
          <cell r="E963" t="str">
            <v>대산산업용수건중(순공사비)</v>
          </cell>
          <cell r="F963">
            <v>0</v>
          </cell>
          <cell r="M963" t="str">
            <v xml:space="preserve">예천지방상수도 </v>
          </cell>
          <cell r="N963">
            <v>0</v>
          </cell>
        </row>
        <row r="964">
          <cell r="E964" t="str">
            <v>대산산업용수건중(조사설계비)</v>
          </cell>
          <cell r="F964">
            <v>0</v>
          </cell>
          <cell r="M964" t="str">
            <v>예천지방상수도도급공사비</v>
          </cell>
          <cell r="N964">
            <v>0</v>
          </cell>
        </row>
        <row r="965">
          <cell r="E965" t="str">
            <v xml:space="preserve">현대차산업용수건중 </v>
          </cell>
          <cell r="F965">
            <v>7900000</v>
          </cell>
          <cell r="M965" t="str">
            <v xml:space="preserve">나주지방상수도 </v>
          </cell>
          <cell r="N965">
            <v>0</v>
          </cell>
        </row>
        <row r="966">
          <cell r="E966" t="str">
            <v>현대차산업용수건중(순공사비)</v>
          </cell>
          <cell r="F966">
            <v>7482000</v>
          </cell>
          <cell r="M966" t="str">
            <v>나주지방상수도도급공사비</v>
          </cell>
          <cell r="N966">
            <v>0</v>
          </cell>
        </row>
        <row r="967">
          <cell r="E967" t="str">
            <v>현대차산업용수건중(조사설계비)</v>
          </cell>
          <cell r="F967">
            <v>300000</v>
          </cell>
          <cell r="M967" t="str">
            <v xml:space="preserve">소양강댐운영 </v>
          </cell>
          <cell r="N967">
            <v>3790000</v>
          </cell>
        </row>
        <row r="968">
          <cell r="E968" t="str">
            <v>현대차산업용수건중(급여임금)</v>
          </cell>
          <cell r="F968">
            <v>0</v>
          </cell>
          <cell r="M968" t="str">
            <v>소양강댐운영도급공사비</v>
          </cell>
          <cell r="N968">
            <v>3601000</v>
          </cell>
        </row>
        <row r="969">
          <cell r="E969" t="str">
            <v>현대차산업용수건중(제수당)</v>
          </cell>
          <cell r="F969">
            <v>0</v>
          </cell>
          <cell r="M969" t="str">
            <v>소양강댐운영직접조사비</v>
          </cell>
          <cell r="N969">
            <v>0</v>
          </cell>
        </row>
        <row r="970">
          <cell r="E970" t="str">
            <v>현대차산업용수건중(퇴직금)</v>
          </cell>
          <cell r="F970">
            <v>0</v>
          </cell>
          <cell r="M970" t="str">
            <v>소양강댐운영감리용역비</v>
          </cell>
          <cell r="N970">
            <v>189000</v>
          </cell>
        </row>
        <row r="971">
          <cell r="E971" t="str">
            <v>현대차산업용수건중(급여성복리후생비)</v>
          </cell>
          <cell r="F971">
            <v>0</v>
          </cell>
          <cell r="M971" t="str">
            <v xml:space="preserve">안동댐운영 </v>
          </cell>
          <cell r="N971">
            <v>0</v>
          </cell>
        </row>
        <row r="972">
          <cell r="E972" t="str">
            <v>현대차산업용수건중(여비교통비)</v>
          </cell>
          <cell r="F972">
            <v>0</v>
          </cell>
          <cell r="M972" t="str">
            <v>안동댐운영도급공사비</v>
          </cell>
          <cell r="N972">
            <v>0</v>
          </cell>
        </row>
        <row r="973">
          <cell r="E973" t="str">
            <v>현대차산업용수건중(소모품비)</v>
          </cell>
          <cell r="F973">
            <v>0</v>
          </cell>
          <cell r="M973" t="str">
            <v xml:space="preserve">대청댐운영 </v>
          </cell>
          <cell r="N973">
            <v>3930300</v>
          </cell>
        </row>
        <row r="974">
          <cell r="E974" t="str">
            <v>현대차산업용수건중(교육훈련비)</v>
          </cell>
          <cell r="F974">
            <v>0</v>
          </cell>
          <cell r="M974" t="str">
            <v>대청댐운영도급공사비</v>
          </cell>
          <cell r="N974">
            <v>3646300</v>
          </cell>
        </row>
        <row r="975">
          <cell r="E975" t="str">
            <v>현대차산업용수건중(피해복구비)</v>
          </cell>
          <cell r="F975">
            <v>118000</v>
          </cell>
          <cell r="M975" t="str">
            <v>대청댐운영감리용역비</v>
          </cell>
          <cell r="N975">
            <v>284000</v>
          </cell>
        </row>
        <row r="976">
          <cell r="E976" t="str">
            <v>현대차산업용수건중(비급여성복리후생비)</v>
          </cell>
          <cell r="F976">
            <v>0</v>
          </cell>
          <cell r="M976" t="str">
            <v xml:space="preserve">합천댐운영 </v>
          </cell>
          <cell r="N976">
            <v>2707000</v>
          </cell>
        </row>
        <row r="977">
          <cell r="E977" t="str">
            <v>현대차산업용수건중(예비비)</v>
          </cell>
          <cell r="F977">
            <v>0</v>
          </cell>
          <cell r="M977" t="str">
            <v>합천댐운영도급공사비</v>
          </cell>
          <cell r="N977">
            <v>2579000</v>
          </cell>
        </row>
        <row r="978">
          <cell r="E978" t="str">
            <v xml:space="preserve">  </v>
          </cell>
          <cell r="F978">
            <v>7000000</v>
          </cell>
          <cell r="M978" t="str">
            <v>합천댐운영감리용역비</v>
          </cell>
          <cell r="N978">
            <v>128000</v>
          </cell>
        </row>
        <row r="979">
          <cell r="E979" t="str">
            <v xml:space="preserve">일반관리부문 </v>
          </cell>
          <cell r="F979">
            <v>3146980</v>
          </cell>
          <cell r="M979" t="str">
            <v xml:space="preserve">주암댐운영 </v>
          </cell>
          <cell r="N979">
            <v>0</v>
          </cell>
        </row>
        <row r="980">
          <cell r="E980" t="str">
            <v>일반관리부문(고정자산)</v>
          </cell>
          <cell r="F980">
            <v>3146980</v>
          </cell>
          <cell r="M980" t="str">
            <v>주암댐운영직영비</v>
          </cell>
          <cell r="N980">
            <v>0</v>
          </cell>
        </row>
        <row r="981">
          <cell r="E981" t="str">
            <v xml:space="preserve">수도사업공통 </v>
          </cell>
          <cell r="F981">
            <v>1592020</v>
          </cell>
          <cell r="M981" t="str">
            <v xml:space="preserve">남강댐운영 </v>
          </cell>
          <cell r="N981">
            <v>400000</v>
          </cell>
        </row>
        <row r="982">
          <cell r="E982" t="str">
            <v>수도사업공통(고정자산)</v>
          </cell>
          <cell r="F982">
            <v>1592020</v>
          </cell>
          <cell r="M982" t="str">
            <v>남강댐운영도급공사비</v>
          </cell>
          <cell r="N982">
            <v>400000</v>
          </cell>
        </row>
        <row r="983">
          <cell r="E983" t="str">
            <v xml:space="preserve">지방수도공통 </v>
          </cell>
          <cell r="F983">
            <v>547000</v>
          </cell>
          <cell r="M983" t="str">
            <v xml:space="preserve">밀양댐운영 </v>
          </cell>
          <cell r="N983">
            <v>0</v>
          </cell>
        </row>
        <row r="984">
          <cell r="E984" t="str">
            <v>지방수도공통(고정자산)</v>
          </cell>
          <cell r="F984">
            <v>547000</v>
          </cell>
          <cell r="M984" t="str">
            <v>밀양댐운영도급공사비</v>
          </cell>
          <cell r="N984">
            <v>0</v>
          </cell>
        </row>
        <row r="985">
          <cell r="E985" t="str">
            <v xml:space="preserve">댐운영공통 </v>
          </cell>
          <cell r="F985">
            <v>1714000</v>
          </cell>
          <cell r="M985" t="str">
            <v xml:space="preserve">장흥댐운영 </v>
          </cell>
          <cell r="N985">
            <v>160000</v>
          </cell>
        </row>
        <row r="986">
          <cell r="E986" t="str">
            <v>댐운영공통(고정자산)</v>
          </cell>
          <cell r="F986">
            <v>1714000</v>
          </cell>
          <cell r="M986" t="str">
            <v>장흥댐운영도급공사비</v>
          </cell>
          <cell r="N986">
            <v>160000</v>
          </cell>
        </row>
        <row r="987">
          <cell r="E987" t="str">
            <v xml:space="preserve">  </v>
          </cell>
          <cell r="F987">
            <v>28250000</v>
          </cell>
          <cell r="M987" t="str">
            <v xml:space="preserve">소양강댐발전 </v>
          </cell>
          <cell r="N987">
            <v>1750000</v>
          </cell>
        </row>
        <row r="988">
          <cell r="E988" t="str">
            <v xml:space="preserve">소양강댐발전 </v>
          </cell>
          <cell r="F988">
            <v>11600000</v>
          </cell>
          <cell r="M988" t="str">
            <v>소양강댐발전도급공사비</v>
          </cell>
          <cell r="N988">
            <v>1572000</v>
          </cell>
        </row>
        <row r="989">
          <cell r="E989" t="str">
            <v>소양강댐발전(자산취득)</v>
          </cell>
          <cell r="F989">
            <v>11600000</v>
          </cell>
          <cell r="M989" t="str">
            <v>소양강댐발전직영비</v>
          </cell>
          <cell r="N989">
            <v>16000</v>
          </cell>
        </row>
        <row r="990">
          <cell r="E990" t="str">
            <v xml:space="preserve">안동댐발전 </v>
          </cell>
          <cell r="F990">
            <v>7040000</v>
          </cell>
          <cell r="M990" t="str">
            <v>소양강댐발전사급자재비</v>
          </cell>
          <cell r="N990">
            <v>162000</v>
          </cell>
        </row>
        <row r="991">
          <cell r="E991" t="str">
            <v>안동댐발전(조사설계비)</v>
          </cell>
          <cell r="F991">
            <v>30000</v>
          </cell>
          <cell r="M991" t="str">
            <v xml:space="preserve">발전사업공통 </v>
          </cell>
          <cell r="N991">
            <v>0</v>
          </cell>
        </row>
        <row r="992">
          <cell r="E992" t="str">
            <v>안동댐발전(자산취득)</v>
          </cell>
          <cell r="F992">
            <v>7010000</v>
          </cell>
          <cell r="M992" t="str">
            <v>발전사업공통도급공사비</v>
          </cell>
          <cell r="N992">
            <v>0</v>
          </cell>
        </row>
        <row r="993">
          <cell r="E993" t="str">
            <v xml:space="preserve">대청댐발전 </v>
          </cell>
          <cell r="F993">
            <v>640000</v>
          </cell>
          <cell r="M993" t="str">
            <v>발전사업공통직영비</v>
          </cell>
          <cell r="N993">
            <v>0</v>
          </cell>
        </row>
        <row r="994">
          <cell r="E994" t="str">
            <v>대청댐발전(조사설계비)</v>
          </cell>
          <cell r="F994">
            <v>300000</v>
          </cell>
          <cell r="M994" t="str">
            <v>발전사업공통사급자재비</v>
          </cell>
          <cell r="N994">
            <v>0</v>
          </cell>
        </row>
        <row r="995">
          <cell r="E995" t="str">
            <v>대청댐발전(자산취득)</v>
          </cell>
          <cell r="F995">
            <v>340000</v>
          </cell>
          <cell r="M995" t="str">
            <v xml:space="preserve">  </v>
          </cell>
          <cell r="N995">
            <v>3456000</v>
          </cell>
        </row>
        <row r="996">
          <cell r="E996" t="str">
            <v xml:space="preserve">충주댐발전 </v>
          </cell>
          <cell r="F996">
            <v>3423000</v>
          </cell>
          <cell r="M996" t="str">
            <v xml:space="preserve">일반관리부문 </v>
          </cell>
          <cell r="N996">
            <v>1375100</v>
          </cell>
        </row>
        <row r="997">
          <cell r="E997" t="str">
            <v>충주댐발전(자산취득)</v>
          </cell>
          <cell r="F997">
            <v>3423000</v>
          </cell>
          <cell r="M997" t="str">
            <v>일반관리부문도급공사비</v>
          </cell>
          <cell r="N997">
            <v>1375100</v>
          </cell>
        </row>
        <row r="998">
          <cell r="E998" t="str">
            <v xml:space="preserve">합천댐발전 </v>
          </cell>
          <cell r="F998">
            <v>1140000</v>
          </cell>
          <cell r="M998" t="str">
            <v xml:space="preserve">거제수도사업 </v>
          </cell>
          <cell r="N998">
            <v>10000</v>
          </cell>
        </row>
        <row r="999">
          <cell r="E999" t="str">
            <v>합천댐발전(자산취득)</v>
          </cell>
          <cell r="F999">
            <v>1140000</v>
          </cell>
          <cell r="M999" t="str">
            <v>거제수도사업도급공사비</v>
          </cell>
          <cell r="N999">
            <v>10000</v>
          </cell>
        </row>
        <row r="1000">
          <cell r="E1000" t="str">
            <v xml:space="preserve">임하댐발전 </v>
          </cell>
          <cell r="F1000">
            <v>400000</v>
          </cell>
          <cell r="M1000" t="str">
            <v xml:space="preserve">소양강댐운영 </v>
          </cell>
          <cell r="N1000">
            <v>770900</v>
          </cell>
        </row>
        <row r="1001">
          <cell r="E1001" t="str">
            <v>임하댐발전(자산취득)</v>
          </cell>
          <cell r="F1001">
            <v>400000</v>
          </cell>
          <cell r="M1001" t="str">
            <v>소양강댐운영도급공사비</v>
          </cell>
          <cell r="N1001">
            <v>770900</v>
          </cell>
        </row>
        <row r="1002">
          <cell r="E1002" t="str">
            <v xml:space="preserve">주암댐발전 </v>
          </cell>
          <cell r="F1002">
            <v>62000</v>
          </cell>
          <cell r="M1002" t="str">
            <v xml:space="preserve">대청댐운영 </v>
          </cell>
          <cell r="N1002">
            <v>130000</v>
          </cell>
        </row>
        <row r="1003">
          <cell r="E1003" t="str">
            <v>주암댐발전(자산취득)</v>
          </cell>
          <cell r="F1003">
            <v>62000</v>
          </cell>
          <cell r="M1003" t="str">
            <v>대청댐운영도급공사비</v>
          </cell>
          <cell r="N1003">
            <v>130000</v>
          </cell>
        </row>
        <row r="1004">
          <cell r="E1004" t="str">
            <v xml:space="preserve">남강댐발전 </v>
          </cell>
          <cell r="F1004">
            <v>715000</v>
          </cell>
          <cell r="M1004" t="str">
            <v xml:space="preserve">충주댐운영 </v>
          </cell>
          <cell r="N1004">
            <v>320000</v>
          </cell>
        </row>
        <row r="1005">
          <cell r="E1005" t="str">
            <v>남강댐발전(조사설계비)</v>
          </cell>
          <cell r="F1005">
            <v>635000</v>
          </cell>
          <cell r="M1005" t="str">
            <v>충주댐운영도급공사비</v>
          </cell>
          <cell r="N1005">
            <v>320000</v>
          </cell>
        </row>
        <row r="1006">
          <cell r="E1006" t="str">
            <v>남강댐발전(자산취득)</v>
          </cell>
          <cell r="F1006">
            <v>80000</v>
          </cell>
          <cell r="M1006" t="str">
            <v xml:space="preserve">합천댐운영 </v>
          </cell>
          <cell r="N1006">
            <v>20000</v>
          </cell>
        </row>
        <row r="1007">
          <cell r="E1007" t="str">
            <v xml:space="preserve">횡성댐발전 </v>
          </cell>
          <cell r="F1007">
            <v>250000</v>
          </cell>
          <cell r="M1007" t="str">
            <v>합천댐운영도급공사비</v>
          </cell>
          <cell r="N1007">
            <v>20000</v>
          </cell>
        </row>
        <row r="1008">
          <cell r="E1008" t="str">
            <v>횡성댐발전(자산취득)</v>
          </cell>
          <cell r="F1008">
            <v>250000</v>
          </cell>
          <cell r="M1008" t="str">
            <v xml:space="preserve">임하댐운영 </v>
          </cell>
          <cell r="N1008">
            <v>80000</v>
          </cell>
        </row>
        <row r="1009">
          <cell r="E1009" t="str">
            <v xml:space="preserve">용담댐발전 </v>
          </cell>
          <cell r="F1009">
            <v>365000</v>
          </cell>
          <cell r="M1009" t="str">
            <v>임하댐운영도급공사비</v>
          </cell>
          <cell r="N1009">
            <v>80000</v>
          </cell>
        </row>
        <row r="1010">
          <cell r="E1010" t="str">
            <v>용담댐발전(자산취득)</v>
          </cell>
          <cell r="F1010">
            <v>365000</v>
          </cell>
          <cell r="M1010" t="str">
            <v xml:space="preserve">주암댐운영 </v>
          </cell>
          <cell r="N1010">
            <v>350000</v>
          </cell>
        </row>
        <row r="1011">
          <cell r="E1011" t="str">
            <v xml:space="preserve">영천소수력 </v>
          </cell>
          <cell r="F1011">
            <v>105000</v>
          </cell>
          <cell r="M1011" t="str">
            <v>주암댐운영도급공사비</v>
          </cell>
          <cell r="N1011">
            <v>350000</v>
          </cell>
        </row>
        <row r="1012">
          <cell r="E1012" t="str">
            <v>영천소수력(자산취득)</v>
          </cell>
          <cell r="F1012">
            <v>105000</v>
          </cell>
          <cell r="M1012" t="str">
            <v xml:space="preserve">남강댐운영 </v>
          </cell>
          <cell r="N1012">
            <v>300000</v>
          </cell>
        </row>
        <row r="1013">
          <cell r="E1013" t="str">
            <v xml:space="preserve">군위소수력 </v>
          </cell>
          <cell r="F1013">
            <v>35000</v>
          </cell>
          <cell r="M1013" t="str">
            <v>남강댐운영도급공사비</v>
          </cell>
          <cell r="N1013">
            <v>300000</v>
          </cell>
        </row>
        <row r="1014">
          <cell r="E1014" t="str">
            <v>군위소수력(자산취득)</v>
          </cell>
          <cell r="F1014">
            <v>35000</v>
          </cell>
          <cell r="M1014" t="str">
            <v xml:space="preserve">섬진강댐운영 </v>
          </cell>
          <cell r="N1014">
            <v>70000</v>
          </cell>
        </row>
        <row r="1015">
          <cell r="E1015" t="str">
            <v xml:space="preserve">발전사업공통 </v>
          </cell>
          <cell r="F1015">
            <v>2445000</v>
          </cell>
          <cell r="M1015" t="str">
            <v>섬진강댐운영도급공사비</v>
          </cell>
          <cell r="N1015">
            <v>70000</v>
          </cell>
        </row>
        <row r="1016">
          <cell r="E1016" t="str">
            <v>발전사업공통(자산취득)</v>
          </cell>
          <cell r="F1016">
            <v>2445000</v>
          </cell>
          <cell r="M1016" t="str">
            <v xml:space="preserve">부안댐운영 </v>
          </cell>
          <cell r="N1016">
            <v>30000</v>
          </cell>
        </row>
        <row r="1017">
          <cell r="E1017" t="str">
            <v xml:space="preserve">성남소수력 </v>
          </cell>
          <cell r="F1017">
            <v>30000</v>
          </cell>
          <cell r="M1017" t="str">
            <v>부안댐운영도급공사비</v>
          </cell>
          <cell r="N1017">
            <v>30000</v>
          </cell>
        </row>
        <row r="1018">
          <cell r="E1018" t="str">
            <v>성남소수력(자산취득)</v>
          </cell>
          <cell r="F1018">
            <v>30000</v>
          </cell>
          <cell r="M1018" t="str">
            <v xml:space="preserve">밀양댐운영 </v>
          </cell>
          <cell r="N1018">
            <v>0</v>
          </cell>
        </row>
        <row r="1019">
          <cell r="E1019" t="str">
            <v xml:space="preserve">  </v>
          </cell>
          <cell r="F1019">
            <v>51230000</v>
          </cell>
          <cell r="M1019" t="str">
            <v>밀양댐운영도급공사비</v>
          </cell>
          <cell r="N1019">
            <v>0</v>
          </cell>
        </row>
        <row r="1020">
          <cell r="E1020" t="str">
            <v xml:space="preserve">시화조력발전(건설) </v>
          </cell>
          <cell r="F1020">
            <v>29314000</v>
          </cell>
          <cell r="M1020" t="str">
            <v xml:space="preserve">용담댐운영 </v>
          </cell>
          <cell r="N1020">
            <v>0</v>
          </cell>
        </row>
        <row r="1021">
          <cell r="E1021" t="str">
            <v>시화조력발전(건설)(순공사비)</v>
          </cell>
          <cell r="F1021">
            <v>14635900</v>
          </cell>
          <cell r="M1021" t="str">
            <v>용담댐운영도급공사비</v>
          </cell>
          <cell r="N1021">
            <v>0</v>
          </cell>
        </row>
        <row r="1022">
          <cell r="E1022" t="str">
            <v>시화조력발전(건설)(보상비)</v>
          </cell>
          <cell r="F1022">
            <v>8582000</v>
          </cell>
          <cell r="M1022" t="str">
            <v xml:space="preserve">보령댐운영 </v>
          </cell>
          <cell r="N1022">
            <v>0</v>
          </cell>
        </row>
        <row r="1023">
          <cell r="E1023" t="str">
            <v>시화조력발전(건설)(조사설계비)</v>
          </cell>
          <cell r="F1023">
            <v>2570100</v>
          </cell>
          <cell r="M1023" t="str">
            <v>보령댐운영도급공사비</v>
          </cell>
          <cell r="N1023">
            <v>0</v>
          </cell>
        </row>
        <row r="1024">
          <cell r="E1024" t="str">
            <v>시화조력발전(건설)(건설이자)</v>
          </cell>
          <cell r="F1024">
            <v>3526000</v>
          </cell>
          <cell r="M1024" t="str">
            <v xml:space="preserve">시험연구공통 </v>
          </cell>
          <cell r="N1024">
            <v>0</v>
          </cell>
        </row>
        <row r="1025">
          <cell r="E1025" t="str">
            <v xml:space="preserve">(소수력개발) </v>
          </cell>
          <cell r="F1025">
            <v>0</v>
          </cell>
          <cell r="M1025" t="str">
            <v>시험연구공통도급공사비</v>
          </cell>
          <cell r="N1025">
            <v>0</v>
          </cell>
        </row>
        <row r="1026">
          <cell r="E1026" t="str">
            <v>(소수력개발)(조사설계비)</v>
          </cell>
          <cell r="F1026">
            <v>0</v>
          </cell>
          <cell r="M1026" t="str">
            <v xml:space="preserve">  </v>
          </cell>
          <cell r="N1026">
            <v>361644000</v>
          </cell>
        </row>
        <row r="1027">
          <cell r="E1027" t="str">
            <v xml:space="preserve">안계소수력건설 </v>
          </cell>
          <cell r="F1027">
            <v>250000</v>
          </cell>
          <cell r="M1027" t="str">
            <v xml:space="preserve">금산무주건중 </v>
          </cell>
          <cell r="N1027">
            <v>0</v>
          </cell>
        </row>
        <row r="1028">
          <cell r="E1028" t="str">
            <v>안계소수력건설(순공사비)</v>
          </cell>
          <cell r="F1028">
            <v>250000</v>
          </cell>
          <cell r="M1028" t="str">
            <v>금산무주건중도급공사비</v>
          </cell>
          <cell r="N1028">
            <v>0</v>
          </cell>
        </row>
        <row r="1029">
          <cell r="E1029" t="str">
            <v xml:space="preserve">섬진강댐소수력건설 </v>
          </cell>
          <cell r="F1029">
            <v>1597000</v>
          </cell>
          <cell r="M1029" t="str">
            <v xml:space="preserve">시화용수건중 </v>
          </cell>
          <cell r="N1029">
            <v>10597000</v>
          </cell>
        </row>
        <row r="1030">
          <cell r="E1030" t="str">
            <v>섬진강댐소수력건설(순공사비)</v>
          </cell>
          <cell r="F1030">
            <v>1597000</v>
          </cell>
          <cell r="M1030" t="str">
            <v>시화용수건중도급공사비</v>
          </cell>
          <cell r="N1030">
            <v>5408760</v>
          </cell>
        </row>
        <row r="1031">
          <cell r="E1031" t="str">
            <v xml:space="preserve">충주조정지소수력건설 </v>
          </cell>
          <cell r="F1031">
            <v>1000000</v>
          </cell>
          <cell r="M1031" t="str">
            <v>시화용수건중직영비</v>
          </cell>
          <cell r="N1031">
            <v>70000</v>
          </cell>
        </row>
        <row r="1032">
          <cell r="E1032" t="str">
            <v>충주조정지소수력건설(순공사비)</v>
          </cell>
          <cell r="F1032">
            <v>812000</v>
          </cell>
          <cell r="M1032" t="str">
            <v>시화용수건중사급자재비</v>
          </cell>
          <cell r="N1032">
            <v>4071240</v>
          </cell>
        </row>
        <row r="1033">
          <cell r="E1033" t="str">
            <v>충주조정지소수력건설(조사설계비)</v>
          </cell>
          <cell r="F1033">
            <v>188000</v>
          </cell>
          <cell r="M1033" t="str">
            <v>시화용수건중수도건설이자</v>
          </cell>
          <cell r="N1033">
            <v>380000</v>
          </cell>
        </row>
        <row r="1034">
          <cell r="E1034" t="str">
            <v xml:space="preserve">용담고산수력건설 </v>
          </cell>
          <cell r="F1034">
            <v>1700000</v>
          </cell>
          <cell r="M1034" t="str">
            <v>시화용수건중임직원급여</v>
          </cell>
          <cell r="N1034">
            <v>293539</v>
          </cell>
        </row>
        <row r="1035">
          <cell r="E1035" t="str">
            <v>용담고산수력건설(순공사비)</v>
          </cell>
          <cell r="F1035">
            <v>1700000</v>
          </cell>
          <cell r="M1035" t="str">
            <v>시화용수건중임직원제수당</v>
          </cell>
          <cell r="N1035">
            <v>50885</v>
          </cell>
        </row>
        <row r="1036">
          <cell r="E1036" t="str">
            <v>용담고산수력건설(수선유지비)</v>
          </cell>
          <cell r="F1036">
            <v>0</v>
          </cell>
          <cell r="M1036" t="str">
            <v>시화용수건중자체성과급</v>
          </cell>
          <cell r="N1036">
            <v>48138</v>
          </cell>
        </row>
        <row r="1037">
          <cell r="E1037" t="str">
            <v xml:space="preserve">동화소수력건설 </v>
          </cell>
          <cell r="F1037">
            <v>120000</v>
          </cell>
          <cell r="M1037" t="str">
            <v>시화용수건중급여성성과급</v>
          </cell>
          <cell r="N1037">
            <v>372</v>
          </cell>
        </row>
        <row r="1038">
          <cell r="E1038" t="str">
            <v>동화소수력건설(순공사비)</v>
          </cell>
          <cell r="F1038">
            <v>100000</v>
          </cell>
          <cell r="M1038" t="str">
            <v>시화용수건중임직원퇴직금</v>
          </cell>
          <cell r="N1038">
            <v>47532</v>
          </cell>
        </row>
        <row r="1039">
          <cell r="E1039" t="str">
            <v>동화소수력건설(조사설계비)</v>
          </cell>
          <cell r="F1039">
            <v>20000</v>
          </cell>
          <cell r="M1039" t="str">
            <v>시화용수건중급식보조비</v>
          </cell>
          <cell r="N1039">
            <v>4100</v>
          </cell>
        </row>
        <row r="1040">
          <cell r="E1040" t="str">
            <v xml:space="preserve">전동가압장소수력건설 </v>
          </cell>
          <cell r="F1040">
            <v>47000</v>
          </cell>
          <cell r="M1040" t="str">
            <v>시화용수건중학자보조금</v>
          </cell>
          <cell r="N1040">
            <v>1148</v>
          </cell>
        </row>
        <row r="1041">
          <cell r="E1041" t="str">
            <v>전동가압장소수력건설(조사설계비)</v>
          </cell>
          <cell r="F1041">
            <v>47000</v>
          </cell>
          <cell r="M1041" t="str">
            <v>시화용수건중자가운전</v>
          </cell>
          <cell r="N1041">
            <v>269</v>
          </cell>
        </row>
        <row r="1042">
          <cell r="E1042" t="str">
            <v xml:space="preserve">(태양광개발) </v>
          </cell>
          <cell r="F1042">
            <v>1887000</v>
          </cell>
          <cell r="M1042" t="str">
            <v>시화용수건중건강지원비</v>
          </cell>
          <cell r="N1042">
            <v>625</v>
          </cell>
        </row>
        <row r="1043">
          <cell r="E1043" t="str">
            <v>(태양광개발)(순공사비)</v>
          </cell>
          <cell r="F1043">
            <v>1797000</v>
          </cell>
          <cell r="M1043" t="str">
            <v>시화용수건중선택적복지</v>
          </cell>
          <cell r="N1043">
            <v>2655</v>
          </cell>
        </row>
        <row r="1044">
          <cell r="E1044" t="str">
            <v>(태양광개발)(조사설계비)</v>
          </cell>
          <cell r="F1044">
            <v>90000</v>
          </cell>
          <cell r="M1044" t="str">
            <v>시화용수건중일반여비</v>
          </cell>
          <cell r="N1044">
            <v>4600</v>
          </cell>
        </row>
        <row r="1045">
          <cell r="E1045" t="str">
            <v xml:space="preserve">수상태양광개발1단계 </v>
          </cell>
          <cell r="F1045">
            <v>10480000</v>
          </cell>
          <cell r="M1045" t="str">
            <v>시화용수건중부임여비</v>
          </cell>
          <cell r="N1045">
            <v>394</v>
          </cell>
        </row>
        <row r="1046">
          <cell r="E1046" t="str">
            <v>수상태양광개발1단계(순공사비)</v>
          </cell>
          <cell r="F1046">
            <v>10364000</v>
          </cell>
          <cell r="M1046" t="str">
            <v>시화용수건중시내교통비</v>
          </cell>
          <cell r="N1046">
            <v>10080</v>
          </cell>
        </row>
        <row r="1047">
          <cell r="E1047" t="str">
            <v>수상태양광개발1단계(조사설계비)</v>
          </cell>
          <cell r="F1047">
            <v>116000</v>
          </cell>
          <cell r="M1047" t="str">
            <v>시화용수건중우편료</v>
          </cell>
          <cell r="N1047">
            <v>135</v>
          </cell>
        </row>
        <row r="1048">
          <cell r="E1048" t="str">
            <v xml:space="preserve">감포댐풍력개발 </v>
          </cell>
          <cell r="F1048">
            <v>3878000</v>
          </cell>
          <cell r="M1048" t="str">
            <v>시화용수건중전화사용료</v>
          </cell>
          <cell r="N1048">
            <v>720</v>
          </cell>
        </row>
        <row r="1049">
          <cell r="E1049" t="str">
            <v>감포댐풍력개발(순공사비)</v>
          </cell>
          <cell r="F1049">
            <v>3878000</v>
          </cell>
          <cell r="M1049" t="str">
            <v>시화용수건중전력료</v>
          </cell>
          <cell r="N1049">
            <v>1000</v>
          </cell>
        </row>
        <row r="1050">
          <cell r="E1050" t="str">
            <v xml:space="preserve">자연에너지클러스터개발 </v>
          </cell>
          <cell r="F1050">
            <v>288000</v>
          </cell>
          <cell r="M1050" t="str">
            <v>시화용수건중가스유류대</v>
          </cell>
          <cell r="N1050">
            <v>208</v>
          </cell>
        </row>
        <row r="1051">
          <cell r="E1051" t="str">
            <v>자연에너지클러스터개발(조사설계비)</v>
          </cell>
          <cell r="F1051">
            <v>288000</v>
          </cell>
          <cell r="M1051" t="str">
            <v>시화용수건중문방구및잡품</v>
          </cell>
          <cell r="N1051">
            <v>600</v>
          </cell>
        </row>
        <row r="1052">
          <cell r="E1052" t="str">
            <v xml:space="preserve">광동취수장풍력개발 </v>
          </cell>
          <cell r="F1052">
            <v>96000</v>
          </cell>
          <cell r="M1052" t="str">
            <v>시화용수건중전산용품</v>
          </cell>
          <cell r="N1052">
            <v>540</v>
          </cell>
        </row>
        <row r="1053">
          <cell r="E1053" t="str">
            <v>광동취수장풍력개발(조사설계비)</v>
          </cell>
          <cell r="F1053">
            <v>96000</v>
          </cell>
          <cell r="M1053" t="str">
            <v>시화용수건중반납대상소모</v>
          </cell>
          <cell r="N1053">
            <v>300</v>
          </cell>
        </row>
        <row r="1054">
          <cell r="E1054" t="str">
            <v xml:space="preserve">수온차냉난방개발 </v>
          </cell>
          <cell r="F1054">
            <v>373000</v>
          </cell>
          <cell r="M1054" t="str">
            <v>시화용수건중특수용품</v>
          </cell>
          <cell r="N1054">
            <v>60</v>
          </cell>
        </row>
        <row r="1055">
          <cell r="E1055" t="str">
            <v>수온차냉난방개발(순공사비)</v>
          </cell>
          <cell r="F1055">
            <v>223000</v>
          </cell>
          <cell r="M1055" t="str">
            <v>시화용수건중도서비</v>
          </cell>
          <cell r="N1055">
            <v>0</v>
          </cell>
        </row>
        <row r="1056">
          <cell r="E1056" t="str">
            <v>수온차냉난방개발(조사설계비)</v>
          </cell>
          <cell r="F1056">
            <v>150000</v>
          </cell>
          <cell r="M1056" t="str">
            <v>시화용수건중인쇄비</v>
          </cell>
          <cell r="N1056">
            <v>547</v>
          </cell>
        </row>
        <row r="1057">
          <cell r="E1057" t="str">
            <v xml:space="preserve">연료전지개발 </v>
          </cell>
          <cell r="F1057">
            <v>200000</v>
          </cell>
          <cell r="M1057" t="str">
            <v>시화용수건중환경조경보수</v>
          </cell>
          <cell r="N1057">
            <v>0</v>
          </cell>
        </row>
        <row r="1058">
          <cell r="E1058" t="str">
            <v>연료전지개발(조사설계비)</v>
          </cell>
          <cell r="F1058">
            <v>200000</v>
          </cell>
          <cell r="M1058" t="str">
            <v>시화용수건중시내교통(부)</v>
          </cell>
          <cell r="N1058">
            <v>0</v>
          </cell>
        </row>
        <row r="1059">
          <cell r="E1059" t="str">
            <v xml:space="preserve">  </v>
          </cell>
          <cell r="F1059">
            <v>1060000</v>
          </cell>
          <cell r="M1059" t="str">
            <v>시화용수건중기타보험료</v>
          </cell>
          <cell r="N1059">
            <v>0</v>
          </cell>
        </row>
        <row r="1060">
          <cell r="E1060" t="str">
            <v xml:space="preserve">일반관리부문 </v>
          </cell>
          <cell r="F1060">
            <v>529360</v>
          </cell>
          <cell r="M1060" t="str">
            <v>시화용수건중신문방송광고</v>
          </cell>
          <cell r="N1060">
            <v>1000</v>
          </cell>
        </row>
        <row r="1061">
          <cell r="E1061" t="str">
            <v>일반관리부문(자산취득)</v>
          </cell>
          <cell r="F1061">
            <v>529360</v>
          </cell>
          <cell r="M1061" t="str">
            <v>시화용수건중홍보물제작</v>
          </cell>
          <cell r="N1061">
            <v>0</v>
          </cell>
        </row>
        <row r="1062">
          <cell r="E1062" t="str">
            <v xml:space="preserve">시화멀티테크 </v>
          </cell>
          <cell r="F1062">
            <v>0</v>
          </cell>
          <cell r="M1062" t="str">
            <v>시화용수건중자체집합</v>
          </cell>
          <cell r="N1062">
            <v>500</v>
          </cell>
        </row>
        <row r="1063">
          <cell r="E1063" t="str">
            <v>시화멀티테크(자산취득)</v>
          </cell>
          <cell r="F1063">
            <v>0</v>
          </cell>
          <cell r="M1063" t="str">
            <v>시화용수건중국내위탁</v>
          </cell>
          <cell r="N1063">
            <v>0</v>
          </cell>
        </row>
        <row r="1064">
          <cell r="E1064" t="str">
            <v xml:space="preserve">성덕댐건중 </v>
          </cell>
          <cell r="F1064">
            <v>16000</v>
          </cell>
          <cell r="M1064" t="str">
            <v>시화용수건중기타교육훈련</v>
          </cell>
          <cell r="N1064">
            <v>500</v>
          </cell>
        </row>
        <row r="1065">
          <cell r="E1065" t="str">
            <v>성덕댐건중(자산취득)</v>
          </cell>
          <cell r="F1065">
            <v>16000</v>
          </cell>
          <cell r="M1065" t="str">
            <v>시화용수건중시설피해복구</v>
          </cell>
          <cell r="N1065">
            <v>80641</v>
          </cell>
        </row>
        <row r="1066">
          <cell r="E1066" t="str">
            <v xml:space="preserve">4대강관리공통 </v>
          </cell>
          <cell r="F1066">
            <v>0</v>
          </cell>
          <cell r="M1066" t="str">
            <v>시화용수건중지역단체협력</v>
          </cell>
          <cell r="N1066">
            <v>0</v>
          </cell>
        </row>
        <row r="1067">
          <cell r="E1067" t="str">
            <v>4대강관리공통(자산취득)</v>
          </cell>
          <cell r="F1067">
            <v>0</v>
          </cell>
          <cell r="M1067" t="str">
            <v>시화용수건중행사경비</v>
          </cell>
          <cell r="N1067">
            <v>120</v>
          </cell>
        </row>
        <row r="1068">
          <cell r="E1068" t="str">
            <v xml:space="preserve">포항수도사업 </v>
          </cell>
          <cell r="F1068">
            <v>0</v>
          </cell>
          <cell r="M1068" t="str">
            <v>시화용수건중기타잡비</v>
          </cell>
          <cell r="N1068">
            <v>2000</v>
          </cell>
        </row>
        <row r="1069">
          <cell r="E1069" t="str">
            <v>포항수도사업(자산취득)</v>
          </cell>
          <cell r="F1069">
            <v>0</v>
          </cell>
          <cell r="M1069" t="str">
            <v>시화용수건중당직비</v>
          </cell>
          <cell r="N1069">
            <v>4043</v>
          </cell>
        </row>
        <row r="1070">
          <cell r="E1070" t="str">
            <v xml:space="preserve">합천댐운영 </v>
          </cell>
          <cell r="F1070">
            <v>500000</v>
          </cell>
          <cell r="M1070" t="str">
            <v>시화용수건중준당직비</v>
          </cell>
          <cell r="N1070">
            <v>2000</v>
          </cell>
        </row>
        <row r="1071">
          <cell r="E1071" t="str">
            <v>합천댐운영(자산취득)</v>
          </cell>
          <cell r="F1071">
            <v>500000</v>
          </cell>
          <cell r="M1071" t="str">
            <v>시화용수건중건강관리비</v>
          </cell>
          <cell r="N1071">
            <v>780</v>
          </cell>
        </row>
        <row r="1072">
          <cell r="E1072" t="str">
            <v xml:space="preserve">임하댐운영 </v>
          </cell>
          <cell r="F1072">
            <v>10000</v>
          </cell>
          <cell r="M1072" t="str">
            <v>시화용수건중국민건강보험(비급여)</v>
          </cell>
          <cell r="N1072">
            <v>13194</v>
          </cell>
        </row>
        <row r="1073">
          <cell r="E1073" t="str">
            <v>임하댐운영(자산취득)</v>
          </cell>
          <cell r="F1073">
            <v>10000</v>
          </cell>
          <cell r="M1073" t="str">
            <v>시화용수건중국민연금(비급여)</v>
          </cell>
          <cell r="N1073">
            <v>14197</v>
          </cell>
        </row>
        <row r="1074">
          <cell r="E1074" t="str">
            <v xml:space="preserve">횡성댐운영 </v>
          </cell>
          <cell r="F1074">
            <v>0</v>
          </cell>
          <cell r="M1074" t="str">
            <v>시화용수건중산재보험</v>
          </cell>
          <cell r="N1074">
            <v>5551</v>
          </cell>
        </row>
        <row r="1075">
          <cell r="E1075" t="str">
            <v>횡성댐운영(자산취득)</v>
          </cell>
          <cell r="F1075">
            <v>0</v>
          </cell>
          <cell r="M1075" t="str">
            <v>시화용수건중고용보험(비급여)</v>
          </cell>
          <cell r="N1075">
            <v>5977</v>
          </cell>
        </row>
        <row r="1076">
          <cell r="E1076" t="str">
            <v xml:space="preserve">댐운영공통 </v>
          </cell>
          <cell r="F1076">
            <v>4640</v>
          </cell>
          <cell r="M1076" t="str">
            <v>시화용수건중체육행사비</v>
          </cell>
          <cell r="N1076">
            <v>293</v>
          </cell>
        </row>
        <row r="1077">
          <cell r="E1077" t="str">
            <v>댐운영공통(자산취득)</v>
          </cell>
          <cell r="F1077">
            <v>4640</v>
          </cell>
          <cell r="M1077" t="str">
            <v>시화용수건중직원특근식대</v>
          </cell>
          <cell r="N1077">
            <v>1279</v>
          </cell>
        </row>
        <row r="1078">
          <cell r="E1078" t="str">
            <v xml:space="preserve">시화조력발전(운영) </v>
          </cell>
          <cell r="F1078">
            <v>0</v>
          </cell>
          <cell r="M1078" t="str">
            <v>시화용수건중동호회지원비</v>
          </cell>
          <cell r="N1078">
            <v>210</v>
          </cell>
        </row>
        <row r="1079">
          <cell r="E1079" t="str">
            <v>시화조력발전(운영)(자산취득)</v>
          </cell>
          <cell r="F1079">
            <v>0</v>
          </cell>
          <cell r="M1079" t="str">
            <v>시화용수건중기타복리후생</v>
          </cell>
          <cell r="N1079">
            <v>71</v>
          </cell>
        </row>
        <row r="1080">
          <cell r="E1080" t="str">
            <v xml:space="preserve">  </v>
          </cell>
          <cell r="F1080">
            <v>7007000</v>
          </cell>
          <cell r="M1080" t="str">
            <v>시화용수건중인센티브</v>
          </cell>
          <cell r="N1080">
            <v>61086</v>
          </cell>
        </row>
        <row r="1081">
          <cell r="E1081" t="str">
            <v xml:space="preserve">일반관리부문 </v>
          </cell>
          <cell r="F1081">
            <v>4072411</v>
          </cell>
          <cell r="M1081" t="str">
            <v>시화용수건중기타예비비</v>
          </cell>
          <cell r="N1081">
            <v>5111</v>
          </cell>
        </row>
        <row r="1082">
          <cell r="E1082" t="str">
            <v>일반관리부문(자산취득)</v>
          </cell>
          <cell r="F1082">
            <v>4072411</v>
          </cell>
          <cell r="M1082" t="str">
            <v xml:space="preserve">한강하류급수2 </v>
          </cell>
          <cell r="N1082">
            <v>29799000</v>
          </cell>
        </row>
        <row r="1083">
          <cell r="E1083" t="str">
            <v xml:space="preserve">시화멀티테크 </v>
          </cell>
          <cell r="F1083">
            <v>34189</v>
          </cell>
          <cell r="M1083" t="str">
            <v>한강하류급수2도급공사비</v>
          </cell>
          <cell r="N1083">
            <v>15673000</v>
          </cell>
        </row>
        <row r="1084">
          <cell r="E1084" t="str">
            <v>시화멀티테크(자산취득)</v>
          </cell>
          <cell r="F1084">
            <v>34189</v>
          </cell>
          <cell r="M1084" t="str">
            <v>한강하류급수2직영비</v>
          </cell>
          <cell r="N1084">
            <v>350677</v>
          </cell>
        </row>
        <row r="1085">
          <cell r="E1085" t="str">
            <v xml:space="preserve">성덕댐건중 </v>
          </cell>
          <cell r="F1085">
            <v>15020</v>
          </cell>
          <cell r="M1085" t="str">
            <v>한강하류급수2사급자재비</v>
          </cell>
          <cell r="N1085">
            <v>6686323</v>
          </cell>
        </row>
        <row r="1086">
          <cell r="E1086" t="str">
            <v>성덕댐건중(자산취득)</v>
          </cell>
          <cell r="F1086">
            <v>15020</v>
          </cell>
          <cell r="M1086" t="str">
            <v>한강하류급수2용지매입비</v>
          </cell>
          <cell r="N1086">
            <v>1986000</v>
          </cell>
        </row>
        <row r="1087">
          <cell r="E1087" t="str">
            <v xml:space="preserve">4대강관리공통 </v>
          </cell>
          <cell r="F1087">
            <v>68430</v>
          </cell>
          <cell r="M1087" t="str">
            <v>한강하류급수2지장물등보상비</v>
          </cell>
          <cell r="N1087">
            <v>150000</v>
          </cell>
        </row>
        <row r="1088">
          <cell r="E1088" t="str">
            <v>4대강관리공통(자산취득)</v>
          </cell>
          <cell r="F1088">
            <v>68430</v>
          </cell>
          <cell r="M1088" t="str">
            <v>한강하류급수2보상조사비</v>
          </cell>
          <cell r="N1088">
            <v>15000</v>
          </cell>
        </row>
        <row r="1089">
          <cell r="E1089" t="str">
            <v xml:space="preserve">팔당수도사업 </v>
          </cell>
          <cell r="F1089">
            <v>101360</v>
          </cell>
          <cell r="M1089" t="str">
            <v>한강하류급수2등기부대비</v>
          </cell>
          <cell r="N1089">
            <v>30000</v>
          </cell>
        </row>
        <row r="1090">
          <cell r="E1090" t="str">
            <v>팔당수도사업(자산취득)</v>
          </cell>
          <cell r="F1090">
            <v>101360</v>
          </cell>
          <cell r="M1090" t="str">
            <v>한강하류급수2용지부담금</v>
          </cell>
          <cell r="N1090">
            <v>494000</v>
          </cell>
        </row>
        <row r="1091">
          <cell r="E1091" t="str">
            <v xml:space="preserve">과천수도사업 </v>
          </cell>
          <cell r="F1091">
            <v>1590</v>
          </cell>
          <cell r="M1091" t="str">
            <v>한강하류급수2조사용역비</v>
          </cell>
          <cell r="N1091">
            <v>0</v>
          </cell>
        </row>
        <row r="1092">
          <cell r="E1092" t="str">
            <v>과천수도사업(자산취득)</v>
          </cell>
          <cell r="F1092">
            <v>1590</v>
          </cell>
          <cell r="M1092" t="str">
            <v>한강하류급수2감리용역비</v>
          </cell>
          <cell r="N1092">
            <v>368000</v>
          </cell>
        </row>
        <row r="1093">
          <cell r="E1093" t="str">
            <v xml:space="preserve">울산수도사업 </v>
          </cell>
          <cell r="F1093">
            <v>5340</v>
          </cell>
          <cell r="M1093" t="str">
            <v>한강하류급수2수도건설이자</v>
          </cell>
          <cell r="N1093">
            <v>2893000</v>
          </cell>
        </row>
        <row r="1094">
          <cell r="E1094" t="str">
            <v>울산수도사업(자산취득)</v>
          </cell>
          <cell r="F1094">
            <v>5340</v>
          </cell>
          <cell r="M1094" t="str">
            <v>한강하류급수2임직원급여</v>
          </cell>
          <cell r="N1094">
            <v>465006</v>
          </cell>
        </row>
        <row r="1095">
          <cell r="E1095" t="str">
            <v xml:space="preserve">성남수도사업 </v>
          </cell>
          <cell r="F1095">
            <v>50450</v>
          </cell>
          <cell r="M1095" t="str">
            <v>한강하류급수2임직원제수당</v>
          </cell>
          <cell r="N1095">
            <v>76326</v>
          </cell>
        </row>
        <row r="1096">
          <cell r="E1096" t="str">
            <v>성남수도사업(자산취득)</v>
          </cell>
          <cell r="F1096">
            <v>50450</v>
          </cell>
          <cell r="M1096" t="str">
            <v>한강하류급수2자체성과급</v>
          </cell>
          <cell r="N1096">
            <v>72206</v>
          </cell>
        </row>
        <row r="1097">
          <cell r="E1097" t="str">
            <v xml:space="preserve">여수수도사업 </v>
          </cell>
          <cell r="F1097">
            <v>27950</v>
          </cell>
          <cell r="M1097" t="str">
            <v>한강하류급수2급여성성과급</v>
          </cell>
          <cell r="N1097">
            <v>557</v>
          </cell>
        </row>
        <row r="1098">
          <cell r="E1098" t="str">
            <v>여수수도사업(자산취득)</v>
          </cell>
          <cell r="F1098">
            <v>27950</v>
          </cell>
          <cell r="M1098" t="str">
            <v>한강하류급수2비정규인력</v>
          </cell>
          <cell r="N1098">
            <v>0</v>
          </cell>
        </row>
        <row r="1099">
          <cell r="E1099" t="str">
            <v xml:space="preserve">구미수도사업 </v>
          </cell>
          <cell r="F1099">
            <v>37270</v>
          </cell>
          <cell r="M1099" t="str">
            <v>한강하류급수2급여성복리비</v>
          </cell>
          <cell r="N1099">
            <v>0</v>
          </cell>
        </row>
        <row r="1100">
          <cell r="E1100" t="str">
            <v>구미수도사업(자산취득)</v>
          </cell>
          <cell r="F1100">
            <v>37270</v>
          </cell>
          <cell r="M1100" t="str">
            <v>한강하류급수2성과급</v>
          </cell>
          <cell r="N1100">
            <v>0</v>
          </cell>
        </row>
        <row r="1101">
          <cell r="E1101" t="str">
            <v xml:space="preserve">천안수도사업 </v>
          </cell>
          <cell r="F1101">
            <v>4522</v>
          </cell>
          <cell r="M1101" t="str">
            <v>한강하류급수2임직원퇴직금</v>
          </cell>
          <cell r="N1101">
            <v>71297</v>
          </cell>
        </row>
        <row r="1102">
          <cell r="E1102" t="str">
            <v>천안수도사업(자산취득)</v>
          </cell>
          <cell r="F1102">
            <v>4522</v>
          </cell>
          <cell r="M1102" t="str">
            <v>한강하류급수2급식보조비</v>
          </cell>
          <cell r="N1102">
            <v>15034</v>
          </cell>
        </row>
        <row r="1103">
          <cell r="E1103" t="str">
            <v xml:space="preserve">청주수도사업 </v>
          </cell>
          <cell r="F1103">
            <v>41950</v>
          </cell>
          <cell r="M1103" t="str">
            <v>한강하류급수2학자보조금</v>
          </cell>
          <cell r="N1103">
            <v>4209</v>
          </cell>
        </row>
        <row r="1104">
          <cell r="E1104" t="str">
            <v>청주수도사업(자산취득)</v>
          </cell>
          <cell r="F1104">
            <v>41950</v>
          </cell>
          <cell r="M1104" t="str">
            <v>한강하류급수2자가운전</v>
          </cell>
          <cell r="N1104">
            <v>987</v>
          </cell>
        </row>
        <row r="1105">
          <cell r="E1105" t="str">
            <v xml:space="preserve">포항수도사업 </v>
          </cell>
          <cell r="F1105">
            <v>9390</v>
          </cell>
          <cell r="M1105" t="str">
            <v>한강하류급수2건강지원비</v>
          </cell>
          <cell r="N1105">
            <v>2293</v>
          </cell>
        </row>
        <row r="1106">
          <cell r="E1106" t="str">
            <v>포항수도사업(자산취득)</v>
          </cell>
          <cell r="F1106">
            <v>9390</v>
          </cell>
          <cell r="M1106" t="str">
            <v>한강하류급수2선택적복지</v>
          </cell>
          <cell r="N1106">
            <v>9736</v>
          </cell>
        </row>
        <row r="1107">
          <cell r="E1107" t="str">
            <v xml:space="preserve">거제수도사업 </v>
          </cell>
          <cell r="F1107">
            <v>13000</v>
          </cell>
          <cell r="M1107" t="str">
            <v>한강하류급수2일반여비</v>
          </cell>
          <cell r="N1107">
            <v>11200</v>
          </cell>
        </row>
        <row r="1108">
          <cell r="E1108" t="str">
            <v>거제수도사업(자산취득)</v>
          </cell>
          <cell r="F1108">
            <v>13000</v>
          </cell>
          <cell r="M1108" t="str">
            <v>한강하류급수2부임여비</v>
          </cell>
          <cell r="N1108">
            <v>1444</v>
          </cell>
        </row>
        <row r="1109">
          <cell r="E1109" t="str">
            <v xml:space="preserve">태백수도사업 </v>
          </cell>
          <cell r="F1109">
            <v>1590</v>
          </cell>
          <cell r="M1109" t="str">
            <v>한강하류급수2시내교통비</v>
          </cell>
          <cell r="N1109">
            <v>37440</v>
          </cell>
        </row>
        <row r="1110">
          <cell r="E1110" t="str">
            <v>태백수도사업(자산취득)</v>
          </cell>
          <cell r="F1110">
            <v>1590</v>
          </cell>
          <cell r="M1110" t="str">
            <v>한강하류급수2우편료</v>
          </cell>
          <cell r="N1110">
            <v>495</v>
          </cell>
        </row>
        <row r="1111">
          <cell r="E1111" t="str">
            <v xml:space="preserve">사천수도사업 </v>
          </cell>
          <cell r="F1111">
            <v>7307</v>
          </cell>
          <cell r="M1111" t="str">
            <v>한강하류급수2전화사용료</v>
          </cell>
          <cell r="N1111">
            <v>2880</v>
          </cell>
        </row>
        <row r="1112">
          <cell r="E1112" t="str">
            <v>사천수도사업(자산취득)</v>
          </cell>
          <cell r="F1112">
            <v>7307</v>
          </cell>
          <cell r="M1112" t="str">
            <v>한강하류급수2전력료</v>
          </cell>
          <cell r="N1112">
            <v>4000</v>
          </cell>
        </row>
        <row r="1113">
          <cell r="E1113" t="str">
            <v xml:space="preserve">일산수도사업 </v>
          </cell>
          <cell r="F1113">
            <v>3960</v>
          </cell>
          <cell r="M1113" t="str">
            <v>한강하류급수2가스유류대</v>
          </cell>
          <cell r="N1113">
            <v>834</v>
          </cell>
        </row>
        <row r="1114">
          <cell r="E1114" t="str">
            <v>일산수도사업(자산취득)</v>
          </cell>
          <cell r="F1114">
            <v>3960</v>
          </cell>
          <cell r="M1114" t="str">
            <v>한강하류급수2재산세</v>
          </cell>
          <cell r="N1114">
            <v>1200</v>
          </cell>
        </row>
        <row r="1115">
          <cell r="E1115" t="str">
            <v xml:space="preserve">섬진강수도 </v>
          </cell>
          <cell r="F1115">
            <v>9000</v>
          </cell>
          <cell r="M1115" t="str">
            <v>한강하류급수2기타부담금</v>
          </cell>
          <cell r="N1115">
            <v>500</v>
          </cell>
        </row>
        <row r="1116">
          <cell r="E1116" t="str">
            <v>섬진강수도(자산취득)</v>
          </cell>
          <cell r="F1116">
            <v>9000</v>
          </cell>
          <cell r="M1116" t="str">
            <v>한강하류급수2기타세금공</v>
          </cell>
          <cell r="N1116">
            <v>700</v>
          </cell>
        </row>
        <row r="1117">
          <cell r="E1117" t="str">
            <v xml:space="preserve">운문댐수도 </v>
          </cell>
          <cell r="F1117">
            <v>23500</v>
          </cell>
          <cell r="M1117" t="str">
            <v>한강하류급수2문방구및잡품</v>
          </cell>
          <cell r="N1117">
            <v>2200</v>
          </cell>
        </row>
        <row r="1118">
          <cell r="E1118" t="str">
            <v>운문댐수도(자산취득)</v>
          </cell>
          <cell r="F1118">
            <v>23500</v>
          </cell>
          <cell r="M1118" t="str">
            <v>한강하류급수2전산용품</v>
          </cell>
          <cell r="N1118">
            <v>1980</v>
          </cell>
        </row>
        <row r="1119">
          <cell r="E1119" t="str">
            <v xml:space="preserve">광주수도사업 </v>
          </cell>
          <cell r="F1119">
            <v>49005</v>
          </cell>
          <cell r="M1119" t="str">
            <v>한강하류급수2반납대상소모</v>
          </cell>
          <cell r="N1119">
            <v>1100</v>
          </cell>
        </row>
        <row r="1120">
          <cell r="E1120" t="str">
            <v>광주수도사업(자산취득)</v>
          </cell>
          <cell r="F1120">
            <v>49005</v>
          </cell>
          <cell r="M1120" t="str">
            <v>한강하류급수2특수용품</v>
          </cell>
          <cell r="N1120">
            <v>220</v>
          </cell>
        </row>
        <row r="1121">
          <cell r="E1121" t="str">
            <v xml:space="preserve">보령수도사업 </v>
          </cell>
          <cell r="F1121">
            <v>88407</v>
          </cell>
          <cell r="M1121" t="str">
            <v>한강하류급수2도서비</v>
          </cell>
          <cell r="N1121">
            <v>1094</v>
          </cell>
        </row>
        <row r="1122">
          <cell r="E1122" t="str">
            <v>보령수도사업(자산취득)</v>
          </cell>
          <cell r="F1122">
            <v>88407</v>
          </cell>
          <cell r="M1122" t="str">
            <v>한강하류급수2차량임차료</v>
          </cell>
          <cell r="N1122">
            <v>7824</v>
          </cell>
        </row>
        <row r="1123">
          <cell r="E1123" t="str">
            <v xml:space="preserve">부안수도사업 </v>
          </cell>
          <cell r="F1123">
            <v>0</v>
          </cell>
          <cell r="M1123" t="str">
            <v>한강하류급수2유형공통상각</v>
          </cell>
          <cell r="N1123">
            <v>33628</v>
          </cell>
        </row>
        <row r="1124">
          <cell r="E1124" t="str">
            <v>부안수도사업(자산취득)</v>
          </cell>
          <cell r="F1124">
            <v>0</v>
          </cell>
          <cell r="M1124" t="str">
            <v>한강하류급수2건축물유지보수</v>
          </cell>
          <cell r="N1124">
            <v>2000</v>
          </cell>
        </row>
        <row r="1125">
          <cell r="E1125" t="str">
            <v xml:space="preserve">전주수도사업 </v>
          </cell>
          <cell r="F1125">
            <v>43560</v>
          </cell>
          <cell r="M1125" t="str">
            <v>한강하류급수2자가운전유지</v>
          </cell>
          <cell r="N1125">
            <v>2400</v>
          </cell>
        </row>
        <row r="1126">
          <cell r="E1126" t="str">
            <v>전주수도사업(자산취득)</v>
          </cell>
          <cell r="F1126">
            <v>43560</v>
          </cell>
          <cell r="M1126" t="str">
            <v>한강하류급수2차량유지비</v>
          </cell>
          <cell r="N1126">
            <v>10100</v>
          </cell>
        </row>
        <row r="1127">
          <cell r="E1127" t="str">
            <v xml:space="preserve">충주수도사업 </v>
          </cell>
          <cell r="F1127">
            <v>0</v>
          </cell>
          <cell r="M1127" t="str">
            <v>한강하류급수2시내교통(부)</v>
          </cell>
          <cell r="N1127">
            <v>7320</v>
          </cell>
        </row>
        <row r="1128">
          <cell r="E1128" t="str">
            <v>충주수도사업(자산취득)</v>
          </cell>
          <cell r="F1128">
            <v>0</v>
          </cell>
          <cell r="M1128" t="str">
            <v>한강하류급수2기타보험료</v>
          </cell>
          <cell r="N1128">
            <v>4000</v>
          </cell>
        </row>
        <row r="1129">
          <cell r="E1129" t="str">
            <v xml:space="preserve">동화수도사업 </v>
          </cell>
          <cell r="F1129">
            <v>7057</v>
          </cell>
          <cell r="M1129" t="str">
            <v>한강하류급수2시설운영수수</v>
          </cell>
          <cell r="N1129">
            <v>1000</v>
          </cell>
        </row>
        <row r="1130">
          <cell r="E1130" t="str">
            <v>동화수도사업(자산취득)</v>
          </cell>
          <cell r="F1130">
            <v>7057</v>
          </cell>
          <cell r="M1130" t="str">
            <v>한강하류급수2업무관련수수</v>
          </cell>
          <cell r="N1130">
            <v>1000</v>
          </cell>
        </row>
        <row r="1131">
          <cell r="E1131" t="str">
            <v xml:space="preserve">밀양수도사업 </v>
          </cell>
          <cell r="F1131">
            <v>7997</v>
          </cell>
          <cell r="M1131" t="str">
            <v>한강하류급수2외부위탁비</v>
          </cell>
          <cell r="N1131">
            <v>64680</v>
          </cell>
        </row>
        <row r="1132">
          <cell r="E1132" t="str">
            <v>밀양수도사업(자산취득)</v>
          </cell>
          <cell r="F1132">
            <v>7997</v>
          </cell>
          <cell r="M1132" t="str">
            <v>한강하류급수2업무추진비</v>
          </cell>
          <cell r="N1132">
            <v>1500</v>
          </cell>
        </row>
        <row r="1133">
          <cell r="E1133" t="str">
            <v xml:space="preserve">원주수도사업 </v>
          </cell>
          <cell r="F1133">
            <v>7040</v>
          </cell>
          <cell r="M1133" t="str">
            <v>한강하류급수2신문방송광고</v>
          </cell>
          <cell r="N1133">
            <v>1000</v>
          </cell>
        </row>
        <row r="1134">
          <cell r="E1134" t="str">
            <v>원주수도사업(자산취득)</v>
          </cell>
          <cell r="F1134">
            <v>7040</v>
          </cell>
          <cell r="M1134" t="str">
            <v>한강하류급수2기타광고선전</v>
          </cell>
          <cell r="N1134">
            <v>2000</v>
          </cell>
        </row>
        <row r="1135">
          <cell r="E1135" t="str">
            <v xml:space="preserve">전남서부수도 </v>
          </cell>
          <cell r="F1135">
            <v>1900</v>
          </cell>
          <cell r="M1135" t="str">
            <v>한강하류급수2자체집합</v>
          </cell>
          <cell r="N1135">
            <v>1700</v>
          </cell>
        </row>
        <row r="1136">
          <cell r="E1136" t="str">
            <v>전남서부수도(자산취득)</v>
          </cell>
          <cell r="F1136">
            <v>1900</v>
          </cell>
          <cell r="M1136" t="str">
            <v>한강하류급수2국내위탁</v>
          </cell>
          <cell r="N1136">
            <v>0</v>
          </cell>
        </row>
        <row r="1137">
          <cell r="E1137" t="str">
            <v xml:space="preserve">금산수도사업 </v>
          </cell>
          <cell r="F1137">
            <v>0</v>
          </cell>
          <cell r="M1137" t="str">
            <v>한강하류급수2기타교육훈련</v>
          </cell>
          <cell r="N1137">
            <v>1000</v>
          </cell>
        </row>
        <row r="1138">
          <cell r="E1138" t="str">
            <v>금산수도사업(자산취득)</v>
          </cell>
          <cell r="F1138">
            <v>0</v>
          </cell>
          <cell r="M1138" t="str">
            <v>한강하류급수2포상금</v>
          </cell>
          <cell r="N1138">
            <v>1000</v>
          </cell>
        </row>
        <row r="1139">
          <cell r="E1139" t="str">
            <v xml:space="preserve">수도사업공통 </v>
          </cell>
          <cell r="F1139">
            <v>232905</v>
          </cell>
          <cell r="M1139" t="str">
            <v>한강하류급수2지역단체협력</v>
          </cell>
          <cell r="N1139">
            <v>2000</v>
          </cell>
        </row>
        <row r="1140">
          <cell r="E1140" t="str">
            <v>수도사업공통(자산취득)</v>
          </cell>
          <cell r="F1140">
            <v>232905</v>
          </cell>
          <cell r="M1140" t="str">
            <v>한강하류급수2외부행사지원</v>
          </cell>
          <cell r="N1140">
            <v>1000</v>
          </cell>
        </row>
        <row r="1141">
          <cell r="E1141" t="str">
            <v xml:space="preserve">수도권수도공통 </v>
          </cell>
          <cell r="F1141">
            <v>148930</v>
          </cell>
          <cell r="M1141" t="str">
            <v>한강하류급수2행사경비</v>
          </cell>
          <cell r="N1141">
            <v>440</v>
          </cell>
        </row>
        <row r="1142">
          <cell r="E1142" t="str">
            <v>수도권수도공통(자산취득)</v>
          </cell>
          <cell r="F1142">
            <v>148930</v>
          </cell>
          <cell r="M1142" t="str">
            <v>한강하류급수2기타잡비</v>
          </cell>
          <cell r="N1142">
            <v>5000</v>
          </cell>
        </row>
        <row r="1143">
          <cell r="E1143" t="str">
            <v xml:space="preserve">강원수도공통 </v>
          </cell>
          <cell r="F1143">
            <v>87780</v>
          </cell>
          <cell r="M1143" t="str">
            <v>한강하류급수2당직비</v>
          </cell>
          <cell r="N1143">
            <v>13194</v>
          </cell>
        </row>
        <row r="1144">
          <cell r="E1144" t="str">
            <v>강원수도공통(자산취득)</v>
          </cell>
          <cell r="F1144">
            <v>87780</v>
          </cell>
          <cell r="M1144" t="str">
            <v>한강하류급수2준당직비</v>
          </cell>
          <cell r="N1144">
            <v>5000</v>
          </cell>
        </row>
        <row r="1145">
          <cell r="E1145" t="str">
            <v xml:space="preserve">충청수도공통 </v>
          </cell>
          <cell r="F1145">
            <v>155000</v>
          </cell>
          <cell r="M1145" t="str">
            <v>한강하류급수2건강관리비</v>
          </cell>
          <cell r="N1145">
            <v>2860</v>
          </cell>
        </row>
        <row r="1146">
          <cell r="E1146" t="str">
            <v>충청수도공통(자산취득)</v>
          </cell>
          <cell r="F1146">
            <v>155000</v>
          </cell>
          <cell r="M1146" t="str">
            <v>한강하류급수2국민건강보험(비급여)</v>
          </cell>
          <cell r="N1146">
            <v>19792</v>
          </cell>
        </row>
        <row r="1147">
          <cell r="E1147" t="str">
            <v xml:space="preserve">전북수도공통 </v>
          </cell>
          <cell r="F1147">
            <v>358000</v>
          </cell>
          <cell r="M1147" t="str">
            <v>한강하류급수2국민연금(비급여)</v>
          </cell>
          <cell r="N1147">
            <v>21297</v>
          </cell>
        </row>
        <row r="1148">
          <cell r="E1148" t="str">
            <v>전북수도공통(자산취득)</v>
          </cell>
          <cell r="F1148">
            <v>358000</v>
          </cell>
          <cell r="M1148" t="str">
            <v>한강하류급수2산재보험</v>
          </cell>
          <cell r="N1148">
            <v>8327</v>
          </cell>
        </row>
        <row r="1149">
          <cell r="E1149" t="str">
            <v xml:space="preserve">전남수도공통 </v>
          </cell>
          <cell r="F1149">
            <v>141545</v>
          </cell>
          <cell r="M1149" t="str">
            <v>한강하류급수2고용보험(비급여)</v>
          </cell>
          <cell r="N1149">
            <v>8968</v>
          </cell>
        </row>
        <row r="1150">
          <cell r="E1150" t="str">
            <v>전남수도공통(자산취득)</v>
          </cell>
          <cell r="F1150">
            <v>141545</v>
          </cell>
          <cell r="M1150" t="str">
            <v>한강하류급수2체육행사비</v>
          </cell>
          <cell r="N1150">
            <v>1074</v>
          </cell>
        </row>
        <row r="1151">
          <cell r="E1151" t="str">
            <v xml:space="preserve">경북수도공통 </v>
          </cell>
          <cell r="F1151">
            <v>114400</v>
          </cell>
          <cell r="M1151" t="str">
            <v>한강하류급수2직원특근식대</v>
          </cell>
          <cell r="N1151">
            <v>4690</v>
          </cell>
        </row>
        <row r="1152">
          <cell r="E1152" t="str">
            <v>경북수도공통(자산취득)</v>
          </cell>
          <cell r="F1152">
            <v>114400</v>
          </cell>
          <cell r="M1152" t="str">
            <v>한강하류급수2동호회지원비</v>
          </cell>
          <cell r="N1152">
            <v>770</v>
          </cell>
        </row>
        <row r="1153">
          <cell r="E1153" t="str">
            <v xml:space="preserve">경남수도공통 </v>
          </cell>
          <cell r="F1153">
            <v>51930</v>
          </cell>
          <cell r="M1153" t="str">
            <v>한강하류급수2합숙소운영비</v>
          </cell>
          <cell r="N1153">
            <v>12080</v>
          </cell>
        </row>
        <row r="1154">
          <cell r="E1154" t="str">
            <v>경남수도공통(자산취득)</v>
          </cell>
          <cell r="F1154">
            <v>51930</v>
          </cell>
          <cell r="M1154" t="str">
            <v>한강하류급수2기타복리후생</v>
          </cell>
          <cell r="N1154">
            <v>262</v>
          </cell>
        </row>
        <row r="1155">
          <cell r="E1155" t="str">
            <v xml:space="preserve">포항하수운영 </v>
          </cell>
          <cell r="F1155">
            <v>8514</v>
          </cell>
          <cell r="M1155" t="str">
            <v>한강하류급수2인센티브</v>
          </cell>
          <cell r="N1155">
            <v>109956</v>
          </cell>
        </row>
        <row r="1156">
          <cell r="E1156" t="str">
            <v>포항하수운영(자산취득)</v>
          </cell>
          <cell r="F1156">
            <v>8514</v>
          </cell>
          <cell r="M1156" t="str">
            <v>한강하류급수2기타예비비</v>
          </cell>
          <cell r="N1156">
            <v>9200</v>
          </cell>
        </row>
        <row r="1157">
          <cell r="E1157" t="str">
            <v xml:space="preserve">정읍지방상수도 </v>
          </cell>
          <cell r="F1157">
            <v>0</v>
          </cell>
          <cell r="M1157" t="str">
            <v xml:space="preserve">낙동강강변여과수건중 </v>
          </cell>
          <cell r="N1157">
            <v>12829000</v>
          </cell>
        </row>
        <row r="1158">
          <cell r="E1158" t="str">
            <v>정읍지방상수도(자산취득)</v>
          </cell>
          <cell r="F1158">
            <v>0</v>
          </cell>
          <cell r="M1158" t="str">
            <v>낙동강강변여과수건중도급공사비</v>
          </cell>
          <cell r="N1158">
            <v>9000000</v>
          </cell>
        </row>
        <row r="1159">
          <cell r="E1159" t="str">
            <v xml:space="preserve">사천지방상수도 </v>
          </cell>
          <cell r="F1159">
            <v>0</v>
          </cell>
          <cell r="M1159" t="str">
            <v>낙동강강변여과수건중직영비</v>
          </cell>
          <cell r="N1159">
            <v>282000</v>
          </cell>
        </row>
        <row r="1160">
          <cell r="E1160" t="str">
            <v>사천지방상수도(자산취득)</v>
          </cell>
          <cell r="F1160">
            <v>0</v>
          </cell>
          <cell r="M1160" t="str">
            <v>낙동강강변여과수건중사급자재비</v>
          </cell>
          <cell r="N1160">
            <v>555000</v>
          </cell>
        </row>
        <row r="1161">
          <cell r="E1161" t="str">
            <v xml:space="preserve">예천지방상수도 </v>
          </cell>
          <cell r="F1161">
            <v>0</v>
          </cell>
          <cell r="M1161" t="str">
            <v>낙동강강변여과수건중보상조사비</v>
          </cell>
          <cell r="N1161">
            <v>7000</v>
          </cell>
        </row>
        <row r="1162">
          <cell r="E1162" t="str">
            <v>예천지방상수도(자산취득)</v>
          </cell>
          <cell r="F1162">
            <v>0</v>
          </cell>
          <cell r="M1162" t="str">
            <v>낙동강강변여과수건중등기부대비</v>
          </cell>
          <cell r="N1162">
            <v>21000</v>
          </cell>
        </row>
        <row r="1163">
          <cell r="E1163" t="str">
            <v xml:space="preserve">장흥지방상수도 </v>
          </cell>
          <cell r="F1163">
            <v>104500</v>
          </cell>
          <cell r="M1163" t="str">
            <v>낙동강강변여과수건중용지부담금</v>
          </cell>
          <cell r="N1163">
            <v>5000</v>
          </cell>
        </row>
        <row r="1164">
          <cell r="E1164" t="str">
            <v>장흥지방상수도(자산취득)</v>
          </cell>
          <cell r="F1164">
            <v>104500</v>
          </cell>
          <cell r="M1164" t="str">
            <v>낙동강강변여과수건중직접조사비</v>
          </cell>
          <cell r="N1164">
            <v>132000</v>
          </cell>
        </row>
        <row r="1165">
          <cell r="E1165" t="str">
            <v xml:space="preserve">금산지방상수도 </v>
          </cell>
          <cell r="F1165">
            <v>55000</v>
          </cell>
          <cell r="M1165" t="str">
            <v>낙동강강변여과수건중조사용역비</v>
          </cell>
          <cell r="N1165">
            <v>1861000</v>
          </cell>
        </row>
        <row r="1166">
          <cell r="E1166" t="str">
            <v>금산지방상수도(자산취득)</v>
          </cell>
          <cell r="F1166">
            <v>55000</v>
          </cell>
          <cell r="M1166" t="str">
            <v>낙동강강변여과수건중수도건설이자</v>
          </cell>
          <cell r="N1166">
            <v>374000</v>
          </cell>
        </row>
        <row r="1167">
          <cell r="E1167" t="str">
            <v xml:space="preserve">나주지방상수도 </v>
          </cell>
          <cell r="F1167">
            <v>16500</v>
          </cell>
          <cell r="M1167" t="str">
            <v>낙동강강변여과수건중임직원급여</v>
          </cell>
          <cell r="N1167">
            <v>244618</v>
          </cell>
        </row>
        <row r="1168">
          <cell r="E1168" t="str">
            <v>나주지방상수도(자산취득)</v>
          </cell>
          <cell r="F1168">
            <v>16500</v>
          </cell>
          <cell r="M1168" t="str">
            <v>낙동강강변여과수건중임직원제수당</v>
          </cell>
          <cell r="N1168">
            <v>42403</v>
          </cell>
        </row>
        <row r="1169">
          <cell r="E1169" t="str">
            <v xml:space="preserve">단양지방상수도 </v>
          </cell>
          <cell r="F1169">
            <v>7000</v>
          </cell>
          <cell r="M1169" t="str">
            <v>낙동강강변여과수건중자체성과급</v>
          </cell>
          <cell r="N1169">
            <v>40114</v>
          </cell>
        </row>
        <row r="1170">
          <cell r="E1170" t="str">
            <v>단양지방상수도(자산취득)</v>
          </cell>
          <cell r="F1170">
            <v>7000</v>
          </cell>
          <cell r="M1170" t="str">
            <v>낙동강강변여과수건중급여성성과급</v>
          </cell>
          <cell r="N1170">
            <v>310</v>
          </cell>
        </row>
        <row r="1171">
          <cell r="E1171" t="str">
            <v xml:space="preserve">함평지방상수도 </v>
          </cell>
          <cell r="F1171">
            <v>4950</v>
          </cell>
          <cell r="M1171" t="str">
            <v>낙동강강변여과수건중임직원퇴직금</v>
          </cell>
          <cell r="N1171">
            <v>39609</v>
          </cell>
        </row>
        <row r="1172">
          <cell r="E1172" t="str">
            <v>함평지방상수도(자산취득)</v>
          </cell>
          <cell r="F1172">
            <v>4950</v>
          </cell>
          <cell r="M1172" t="str">
            <v>낙동강강변여과수건중급식보조비</v>
          </cell>
          <cell r="N1172">
            <v>9567</v>
          </cell>
        </row>
        <row r="1173">
          <cell r="E1173" t="str">
            <v xml:space="preserve">완도지방상수도 </v>
          </cell>
          <cell r="F1173">
            <v>0</v>
          </cell>
          <cell r="M1173" t="str">
            <v>낙동강강변여과수건중학자보조금</v>
          </cell>
          <cell r="N1173">
            <v>2678</v>
          </cell>
        </row>
        <row r="1174">
          <cell r="E1174" t="str">
            <v>완도지방상수도(자산취득)</v>
          </cell>
          <cell r="F1174">
            <v>0</v>
          </cell>
          <cell r="M1174" t="str">
            <v>낙동강강변여과수건중자가운전</v>
          </cell>
          <cell r="N1174">
            <v>628</v>
          </cell>
        </row>
        <row r="1175">
          <cell r="E1175" t="str">
            <v xml:space="preserve">진도지방상수도 </v>
          </cell>
          <cell r="F1175">
            <v>1400</v>
          </cell>
          <cell r="M1175" t="str">
            <v>낙동강강변여과수건중건강지원비</v>
          </cell>
          <cell r="N1175">
            <v>1459</v>
          </cell>
        </row>
        <row r="1176">
          <cell r="E1176" t="str">
            <v>진도지방상수도(자산취득)</v>
          </cell>
          <cell r="F1176">
            <v>1400</v>
          </cell>
          <cell r="M1176" t="str">
            <v>낙동강강변여과수건중선택적복지</v>
          </cell>
          <cell r="N1176">
            <v>6195</v>
          </cell>
        </row>
        <row r="1177">
          <cell r="E1177" t="str">
            <v xml:space="preserve">소양강댐운영 </v>
          </cell>
          <cell r="F1177">
            <v>25000</v>
          </cell>
          <cell r="M1177" t="str">
            <v>낙동강강변여과수건중일반여비</v>
          </cell>
          <cell r="N1177">
            <v>14600</v>
          </cell>
        </row>
        <row r="1178">
          <cell r="E1178" t="str">
            <v>소양강댐운영(자산취득)</v>
          </cell>
          <cell r="F1178">
            <v>25000</v>
          </cell>
          <cell r="M1178" t="str">
            <v>낙동강강변여과수건중부임여비</v>
          </cell>
          <cell r="N1178">
            <v>919</v>
          </cell>
        </row>
        <row r="1179">
          <cell r="E1179" t="str">
            <v xml:space="preserve">안동댐운영 </v>
          </cell>
          <cell r="F1179">
            <v>17765</v>
          </cell>
          <cell r="M1179" t="str">
            <v>낙동강강변여과수건중시내교통비</v>
          </cell>
          <cell r="N1179">
            <v>11760</v>
          </cell>
        </row>
        <row r="1180">
          <cell r="E1180" t="str">
            <v>안동댐운영(자산취득)</v>
          </cell>
          <cell r="F1180">
            <v>17765</v>
          </cell>
          <cell r="M1180" t="str">
            <v>낙동강강변여과수건중문방구및잡품</v>
          </cell>
          <cell r="N1180">
            <v>1400</v>
          </cell>
        </row>
        <row r="1181">
          <cell r="E1181" t="str">
            <v xml:space="preserve">대청댐운영 </v>
          </cell>
          <cell r="F1181">
            <v>38990</v>
          </cell>
          <cell r="M1181" t="str">
            <v>낙동강강변여과수건중전산용품</v>
          </cell>
          <cell r="N1181">
            <v>1260</v>
          </cell>
        </row>
        <row r="1182">
          <cell r="E1182" t="str">
            <v>대청댐운영(자산취득)</v>
          </cell>
          <cell r="F1182">
            <v>38990</v>
          </cell>
          <cell r="M1182" t="str">
            <v>낙동강강변여과수건중반납대상소모</v>
          </cell>
          <cell r="N1182">
            <v>700</v>
          </cell>
        </row>
        <row r="1183">
          <cell r="E1183" t="str">
            <v xml:space="preserve">충주댐운영 </v>
          </cell>
          <cell r="F1183">
            <v>0</v>
          </cell>
          <cell r="M1183" t="str">
            <v>낙동강강변여과수건중특수용품</v>
          </cell>
          <cell r="N1183">
            <v>140</v>
          </cell>
        </row>
        <row r="1184">
          <cell r="E1184" t="str">
            <v>충주댐운영(자산취득)</v>
          </cell>
          <cell r="F1184">
            <v>0</v>
          </cell>
          <cell r="M1184" t="str">
            <v>낙동강강변여과수건중도서비</v>
          </cell>
          <cell r="N1184">
            <v>702</v>
          </cell>
        </row>
        <row r="1185">
          <cell r="E1185" t="str">
            <v xml:space="preserve">합천댐운영 </v>
          </cell>
          <cell r="F1185">
            <v>16767</v>
          </cell>
          <cell r="M1185" t="str">
            <v>낙동강강변여과수건중인쇄비</v>
          </cell>
          <cell r="N1185">
            <v>1029</v>
          </cell>
        </row>
        <row r="1186">
          <cell r="E1186" t="str">
            <v>합천댐운영(자산취득)</v>
          </cell>
          <cell r="F1186">
            <v>16767</v>
          </cell>
          <cell r="M1186" t="str">
            <v>낙동강강변여과수건중자체집합</v>
          </cell>
          <cell r="N1186">
            <v>600</v>
          </cell>
        </row>
        <row r="1187">
          <cell r="E1187" t="str">
            <v xml:space="preserve">주암댐운영 </v>
          </cell>
          <cell r="F1187">
            <v>10000</v>
          </cell>
          <cell r="M1187" t="str">
            <v>낙동강강변여과수건중기타교육훈련</v>
          </cell>
          <cell r="N1187">
            <v>1000</v>
          </cell>
        </row>
        <row r="1188">
          <cell r="E1188" t="str">
            <v>주암댐운영(자산취득)</v>
          </cell>
          <cell r="F1188">
            <v>10000</v>
          </cell>
          <cell r="M1188" t="str">
            <v>낙동강강변여과수건중시설피해복구</v>
          </cell>
          <cell r="N1188">
            <v>62070</v>
          </cell>
        </row>
        <row r="1189">
          <cell r="E1189" t="str">
            <v xml:space="preserve">남강댐운영 </v>
          </cell>
          <cell r="F1189">
            <v>67000</v>
          </cell>
          <cell r="M1189" t="str">
            <v>낙동강강변여과수건중행사경비</v>
          </cell>
          <cell r="N1189">
            <v>280</v>
          </cell>
        </row>
        <row r="1190">
          <cell r="E1190" t="str">
            <v>남강댐운영(자산취득)</v>
          </cell>
          <cell r="F1190">
            <v>67000</v>
          </cell>
          <cell r="M1190" t="str">
            <v>낙동강강변여과수건중기타잡비</v>
          </cell>
          <cell r="N1190">
            <v>5000</v>
          </cell>
        </row>
        <row r="1191">
          <cell r="E1191" t="str">
            <v xml:space="preserve">섬진강댐운영 </v>
          </cell>
          <cell r="F1191">
            <v>6550</v>
          </cell>
          <cell r="M1191" t="str">
            <v>낙동강강변여과수건중국민건강보험(비급여)</v>
          </cell>
          <cell r="N1191">
            <v>10995</v>
          </cell>
        </row>
        <row r="1192">
          <cell r="E1192" t="str">
            <v>섬진강댐운영(자산취득)</v>
          </cell>
          <cell r="F1192">
            <v>6550</v>
          </cell>
          <cell r="M1192" t="str">
            <v>낙동강강변여과수건중국민연금(비급여)</v>
          </cell>
          <cell r="N1192">
            <v>11832</v>
          </cell>
        </row>
        <row r="1193">
          <cell r="E1193" t="str">
            <v xml:space="preserve">부안댐운영 </v>
          </cell>
          <cell r="F1193">
            <v>2600</v>
          </cell>
          <cell r="M1193" t="str">
            <v>낙동강강변여과수건중산재보험</v>
          </cell>
          <cell r="N1193">
            <v>4626</v>
          </cell>
        </row>
        <row r="1194">
          <cell r="E1194" t="str">
            <v>부안댐운영(자산취득)</v>
          </cell>
          <cell r="F1194">
            <v>2600</v>
          </cell>
          <cell r="M1194" t="str">
            <v>낙동강강변여과수건중고용보험(비급여)</v>
          </cell>
          <cell r="N1194">
            <v>4982</v>
          </cell>
        </row>
        <row r="1195">
          <cell r="E1195" t="str">
            <v xml:space="preserve">횡성댐운영 </v>
          </cell>
          <cell r="F1195">
            <v>33000</v>
          </cell>
          <cell r="M1195" t="str">
            <v>낙동강강변여과수건중체육행사비</v>
          </cell>
          <cell r="N1195">
            <v>683</v>
          </cell>
        </row>
        <row r="1196">
          <cell r="E1196" t="str">
            <v>횡성댐운영(자산취득)</v>
          </cell>
          <cell r="F1196">
            <v>33000</v>
          </cell>
          <cell r="M1196" t="str">
            <v>낙동강강변여과수건중직원특근식대</v>
          </cell>
          <cell r="N1196">
            <v>2985</v>
          </cell>
        </row>
        <row r="1197">
          <cell r="E1197" t="str">
            <v xml:space="preserve">밀양댐운영 </v>
          </cell>
          <cell r="F1197">
            <v>2600</v>
          </cell>
          <cell r="M1197" t="str">
            <v>낙동강강변여과수건중동호회지원비</v>
          </cell>
          <cell r="N1197">
            <v>490</v>
          </cell>
        </row>
        <row r="1198">
          <cell r="E1198" t="str">
            <v>밀양댐운영(자산취득)</v>
          </cell>
          <cell r="F1198">
            <v>2600</v>
          </cell>
          <cell r="M1198" t="str">
            <v>낙동강강변여과수건중기타복리후생</v>
          </cell>
          <cell r="N1198">
            <v>167</v>
          </cell>
        </row>
        <row r="1199">
          <cell r="E1199" t="str">
            <v xml:space="preserve">용담댐운영 </v>
          </cell>
          <cell r="F1199">
            <v>4840</v>
          </cell>
          <cell r="M1199" t="str">
            <v>낙동강강변여과수건중인센티브</v>
          </cell>
          <cell r="N1199">
            <v>61087</v>
          </cell>
        </row>
        <row r="1200">
          <cell r="E1200" t="str">
            <v>용담댐운영(자산취득)</v>
          </cell>
          <cell r="F1200">
            <v>4840</v>
          </cell>
          <cell r="M1200" t="str">
            <v>낙동강강변여과수건중기타예비비</v>
          </cell>
          <cell r="N1200">
            <v>5112</v>
          </cell>
        </row>
        <row r="1201">
          <cell r="E1201" t="str">
            <v xml:space="preserve">장흥댐운영 </v>
          </cell>
          <cell r="F1201">
            <v>1000</v>
          </cell>
          <cell r="M1201" t="str">
            <v xml:space="preserve">구미용수건중 </v>
          </cell>
          <cell r="N1201">
            <v>667000</v>
          </cell>
        </row>
        <row r="1202">
          <cell r="E1202" t="str">
            <v>장흥댐운영(자산취득)</v>
          </cell>
          <cell r="F1202">
            <v>1000</v>
          </cell>
          <cell r="M1202" t="str">
            <v>구미용수건중조사용역비</v>
          </cell>
          <cell r="N1202">
            <v>656000</v>
          </cell>
        </row>
        <row r="1203">
          <cell r="E1203" t="str">
            <v xml:space="preserve">군위댐운영 </v>
          </cell>
          <cell r="F1203">
            <v>5000</v>
          </cell>
          <cell r="M1203" t="str">
            <v>구미용수건중수도건설이자</v>
          </cell>
          <cell r="N1203">
            <v>11000</v>
          </cell>
        </row>
        <row r="1204">
          <cell r="E1204" t="str">
            <v>군위댐운영(자산취득)</v>
          </cell>
          <cell r="F1204">
            <v>5000</v>
          </cell>
          <cell r="M1204" t="str">
            <v xml:space="preserve">울산개대체 </v>
          </cell>
          <cell r="N1204">
            <v>13718000</v>
          </cell>
        </row>
        <row r="1205">
          <cell r="E1205" t="str">
            <v xml:space="preserve">군남홍수조절운영 </v>
          </cell>
          <cell r="F1205">
            <v>5030</v>
          </cell>
          <cell r="M1205" t="str">
            <v>울산개대체도급공사비</v>
          </cell>
          <cell r="N1205">
            <v>11581500</v>
          </cell>
        </row>
        <row r="1206">
          <cell r="E1206" t="str">
            <v>군남홍수조절운영(자산취득)</v>
          </cell>
          <cell r="F1206">
            <v>5030</v>
          </cell>
          <cell r="M1206" t="str">
            <v>울산개대체직영비</v>
          </cell>
          <cell r="N1206">
            <v>156500</v>
          </cell>
        </row>
        <row r="1207">
          <cell r="E1207" t="str">
            <v xml:space="preserve">댐운영공통 </v>
          </cell>
          <cell r="F1207">
            <v>132052</v>
          </cell>
          <cell r="M1207" t="str">
            <v>울산개대체사급자재비</v>
          </cell>
          <cell r="N1207">
            <v>580000</v>
          </cell>
        </row>
        <row r="1208">
          <cell r="E1208" t="str">
            <v>댐운영공통(자산취득)</v>
          </cell>
          <cell r="F1208">
            <v>132052</v>
          </cell>
          <cell r="M1208" t="str">
            <v>울산개대체직접조사비</v>
          </cell>
          <cell r="N1208">
            <v>3000</v>
          </cell>
        </row>
        <row r="1209">
          <cell r="E1209" t="str">
            <v xml:space="preserve">수도권댐운영공통 </v>
          </cell>
          <cell r="F1209">
            <v>40000</v>
          </cell>
          <cell r="M1209" t="str">
            <v>울산개대체조사용역비</v>
          </cell>
          <cell r="N1209">
            <v>1397000</v>
          </cell>
        </row>
        <row r="1210">
          <cell r="E1210" t="str">
            <v>수도권댐운영공통(자산취득)</v>
          </cell>
          <cell r="F1210">
            <v>40000</v>
          </cell>
          <cell r="M1210" t="str">
            <v xml:space="preserve">창원개대체 </v>
          </cell>
          <cell r="N1210">
            <v>16902000</v>
          </cell>
        </row>
        <row r="1211">
          <cell r="E1211" t="str">
            <v xml:space="preserve">충청댐운영공통 </v>
          </cell>
          <cell r="F1211">
            <v>40000</v>
          </cell>
          <cell r="M1211" t="str">
            <v>창원개대체도급공사비</v>
          </cell>
          <cell r="N1211">
            <v>12139000</v>
          </cell>
        </row>
        <row r="1212">
          <cell r="E1212" t="str">
            <v>충청댐운영공통(자산취득)</v>
          </cell>
          <cell r="F1212">
            <v>40000</v>
          </cell>
          <cell r="M1212" t="str">
            <v>창원개대체직영비</v>
          </cell>
          <cell r="N1212">
            <v>169000</v>
          </cell>
        </row>
        <row r="1213">
          <cell r="E1213" t="str">
            <v xml:space="preserve">전남댐운영공통 </v>
          </cell>
          <cell r="F1213">
            <v>47150</v>
          </cell>
          <cell r="M1213" t="str">
            <v>창원개대체사급자재비</v>
          </cell>
          <cell r="N1213">
            <v>3912000</v>
          </cell>
        </row>
        <row r="1214">
          <cell r="E1214" t="str">
            <v>전남댐운영공통(자산취득)</v>
          </cell>
          <cell r="F1214">
            <v>47150</v>
          </cell>
          <cell r="M1214" t="str">
            <v>창원개대체용지매입비</v>
          </cell>
          <cell r="N1214">
            <v>385000</v>
          </cell>
        </row>
        <row r="1215">
          <cell r="E1215" t="str">
            <v xml:space="preserve">경북댐운영공통 </v>
          </cell>
          <cell r="F1215">
            <v>76320</v>
          </cell>
          <cell r="M1215" t="str">
            <v>창원개대체등기부대비</v>
          </cell>
          <cell r="N1215">
            <v>4000</v>
          </cell>
        </row>
        <row r="1216">
          <cell r="E1216" t="str">
            <v>경북댐운영공통(자산취득)</v>
          </cell>
          <cell r="F1216">
            <v>76320</v>
          </cell>
          <cell r="M1216" t="str">
            <v>창원개대체직접조사비</v>
          </cell>
          <cell r="N1216">
            <v>3000</v>
          </cell>
        </row>
        <row r="1217">
          <cell r="E1217" t="str">
            <v xml:space="preserve">경남댐운영공통 </v>
          </cell>
          <cell r="F1217">
            <v>40000</v>
          </cell>
          <cell r="M1217" t="str">
            <v>창원개대체조사용역비</v>
          </cell>
          <cell r="N1217">
            <v>290000</v>
          </cell>
        </row>
        <row r="1218">
          <cell r="E1218" t="str">
            <v>경남댐운영공통(자산취득)</v>
          </cell>
          <cell r="F1218">
            <v>40000</v>
          </cell>
          <cell r="M1218" t="str">
            <v xml:space="preserve">여수개대체 </v>
          </cell>
          <cell r="N1218">
            <v>6727000</v>
          </cell>
        </row>
        <row r="1219">
          <cell r="E1219" t="str">
            <v xml:space="preserve">시화조력발전(운영) </v>
          </cell>
          <cell r="F1219">
            <v>100227</v>
          </cell>
          <cell r="M1219" t="str">
            <v>여수개대체도급공사비</v>
          </cell>
          <cell r="N1219">
            <v>4651000</v>
          </cell>
        </row>
        <row r="1220">
          <cell r="E1220" t="str">
            <v>시화조력발전(운영)(자산취득)</v>
          </cell>
          <cell r="F1220">
            <v>100227</v>
          </cell>
          <cell r="M1220" t="str">
            <v>여수개대체직영비</v>
          </cell>
          <cell r="N1220">
            <v>20000</v>
          </cell>
        </row>
        <row r="1221">
          <cell r="E1221" t="str">
            <v xml:space="preserve">승촌보소수력 </v>
          </cell>
          <cell r="F1221">
            <v>13750</v>
          </cell>
          <cell r="M1221" t="str">
            <v>여수개대체사급자재비</v>
          </cell>
          <cell r="N1221">
            <v>50000</v>
          </cell>
        </row>
        <row r="1222">
          <cell r="E1222" t="str">
            <v>승촌보소수력(자산취득)</v>
          </cell>
          <cell r="F1222">
            <v>13750</v>
          </cell>
          <cell r="M1222" t="str">
            <v>여수개대체용지매입비</v>
          </cell>
          <cell r="N1222">
            <v>300000</v>
          </cell>
        </row>
        <row r="1223">
          <cell r="E1223" t="str">
            <v xml:space="preserve">강천보소수력 </v>
          </cell>
          <cell r="F1223">
            <v>6180</v>
          </cell>
          <cell r="M1223" t="str">
            <v>여수개대체조사용역비</v>
          </cell>
          <cell r="N1223">
            <v>1706000</v>
          </cell>
        </row>
        <row r="1224">
          <cell r="E1224" t="str">
            <v>강천보소수력(자산취득)</v>
          </cell>
          <cell r="F1224">
            <v>6180</v>
          </cell>
          <cell r="M1224" t="str">
            <v xml:space="preserve">구미개대체 </v>
          </cell>
          <cell r="N1224">
            <v>35874000</v>
          </cell>
        </row>
        <row r="1225">
          <cell r="E1225" t="str">
            <v xml:space="preserve">시험연구공통 </v>
          </cell>
          <cell r="F1225">
            <v>42560</v>
          </cell>
          <cell r="M1225" t="str">
            <v>구미개대체도급공사비</v>
          </cell>
          <cell r="N1225">
            <v>34195000</v>
          </cell>
        </row>
        <row r="1226">
          <cell r="E1226" t="str">
            <v>시험연구공통(자산취득)</v>
          </cell>
          <cell r="F1226">
            <v>42560</v>
          </cell>
          <cell r="M1226" t="str">
            <v>구미개대체직영비</v>
          </cell>
          <cell r="N1226">
            <v>183000</v>
          </cell>
        </row>
        <row r="1227">
          <cell r="E1227" t="str">
            <v xml:space="preserve">수탁기술지원 </v>
          </cell>
          <cell r="F1227">
            <v>0</v>
          </cell>
          <cell r="M1227" t="str">
            <v>구미개대체사급자재비</v>
          </cell>
          <cell r="N1227">
            <v>0</v>
          </cell>
        </row>
        <row r="1228">
          <cell r="E1228" t="str">
            <v>수탁기술지원(자산취득)</v>
          </cell>
          <cell r="F1228">
            <v>0</v>
          </cell>
          <cell r="M1228" t="str">
            <v>구미개대체용지매입비</v>
          </cell>
          <cell r="N1228">
            <v>0</v>
          </cell>
        </row>
        <row r="1229">
          <cell r="E1229" t="str">
            <v xml:space="preserve">해외사업설계 </v>
          </cell>
          <cell r="F1229">
            <v>5000</v>
          </cell>
          <cell r="M1229" t="str">
            <v>구미개대체직접조사비</v>
          </cell>
          <cell r="N1229">
            <v>0</v>
          </cell>
        </row>
        <row r="1230">
          <cell r="E1230" t="str">
            <v>해외사업설계(자산취득)</v>
          </cell>
          <cell r="F1230">
            <v>5000</v>
          </cell>
          <cell r="M1230" t="str">
            <v>구미개대체조사용역비</v>
          </cell>
          <cell r="N1230">
            <v>1496000</v>
          </cell>
        </row>
        <row r="1231">
          <cell r="E1231" t="str">
            <v xml:space="preserve">남해EEZ단지관리 </v>
          </cell>
          <cell r="F1231">
            <v>3520</v>
          </cell>
          <cell r="M1231" t="str">
            <v xml:space="preserve">금강개대체 </v>
          </cell>
          <cell r="N1231">
            <v>6917000</v>
          </cell>
        </row>
        <row r="1232">
          <cell r="E1232" t="str">
            <v>남해EEZ단지관리(자산취득)</v>
          </cell>
          <cell r="F1232">
            <v>3520</v>
          </cell>
          <cell r="M1232" t="str">
            <v>금강개대체도급공사비</v>
          </cell>
          <cell r="N1232">
            <v>3890000</v>
          </cell>
        </row>
        <row r="1233">
          <cell r="E1233" t="str">
            <v xml:space="preserve">갑문운영 </v>
          </cell>
          <cell r="F1233">
            <v>2550</v>
          </cell>
          <cell r="M1233" t="str">
            <v>금강개대체직영비</v>
          </cell>
          <cell r="N1233">
            <v>193000</v>
          </cell>
        </row>
        <row r="1234">
          <cell r="E1234" t="str">
            <v>갑문운영(자산취득)</v>
          </cell>
          <cell r="F1234">
            <v>2550</v>
          </cell>
          <cell r="M1234" t="str">
            <v>금강개대체사급자재비</v>
          </cell>
          <cell r="N1234">
            <v>0</v>
          </cell>
        </row>
        <row r="1235">
          <cell r="E1235" t="str">
            <v xml:space="preserve">  </v>
          </cell>
          <cell r="F1235">
            <v>3000000</v>
          </cell>
          <cell r="M1235" t="str">
            <v>금강개대체용지매입비</v>
          </cell>
          <cell r="N1235">
            <v>2089000</v>
          </cell>
        </row>
        <row r="1236">
          <cell r="E1236" t="str">
            <v xml:space="preserve">일반관리부문 </v>
          </cell>
          <cell r="F1236">
            <v>2900000</v>
          </cell>
          <cell r="M1236" t="str">
            <v>금강개대체조사용역비</v>
          </cell>
          <cell r="N1236">
            <v>745000</v>
          </cell>
        </row>
        <row r="1237">
          <cell r="E1237" t="str">
            <v>일반관리부문(자산취득)</v>
          </cell>
          <cell r="F1237">
            <v>2900000</v>
          </cell>
          <cell r="M1237" t="str">
            <v xml:space="preserve">천안개대체 </v>
          </cell>
          <cell r="N1237">
            <v>2000000</v>
          </cell>
        </row>
        <row r="1238">
          <cell r="E1238" t="str">
            <v xml:space="preserve">수도사업공통 </v>
          </cell>
          <cell r="F1238">
            <v>0</v>
          </cell>
          <cell r="M1238" t="str">
            <v>천안개대체도급공사비</v>
          </cell>
          <cell r="N1238">
            <v>2000000</v>
          </cell>
        </row>
        <row r="1239">
          <cell r="E1239" t="str">
            <v>수도사업공통(자산취득)</v>
          </cell>
          <cell r="F1239">
            <v>0</v>
          </cell>
          <cell r="M1239" t="str">
            <v xml:space="preserve">청주개대체 </v>
          </cell>
          <cell r="N1239">
            <v>11658000</v>
          </cell>
        </row>
        <row r="1240">
          <cell r="E1240" t="str">
            <v xml:space="preserve">지방수도공통 </v>
          </cell>
          <cell r="F1240">
            <v>0</v>
          </cell>
          <cell r="M1240" t="str">
            <v>청주개대체도급공사비</v>
          </cell>
          <cell r="N1240">
            <v>8847000</v>
          </cell>
        </row>
        <row r="1241">
          <cell r="E1241" t="str">
            <v>지방수도공통(자산취득)</v>
          </cell>
          <cell r="F1241">
            <v>0</v>
          </cell>
          <cell r="M1241" t="str">
            <v>청주개대체직영비</v>
          </cell>
          <cell r="N1241">
            <v>2000</v>
          </cell>
        </row>
        <row r="1242">
          <cell r="E1242" t="str">
            <v xml:space="preserve">댐운영공통 </v>
          </cell>
          <cell r="F1242">
            <v>100000</v>
          </cell>
          <cell r="M1242" t="str">
            <v>청주개대체조사용역비</v>
          </cell>
          <cell r="N1242">
            <v>2809000</v>
          </cell>
        </row>
        <row r="1243">
          <cell r="E1243" t="str">
            <v>댐운영공통(자산취득)</v>
          </cell>
          <cell r="F1243">
            <v>100000</v>
          </cell>
          <cell r="M1243" t="str">
            <v xml:space="preserve">포항개대체 </v>
          </cell>
          <cell r="N1243">
            <v>9332000</v>
          </cell>
        </row>
        <row r="1244">
          <cell r="E1244" t="str">
            <v xml:space="preserve">  </v>
          </cell>
          <cell r="F1244">
            <v>895805583</v>
          </cell>
          <cell r="M1244" t="str">
            <v>포항개대체도급공사비</v>
          </cell>
          <cell r="N1244">
            <v>7711000</v>
          </cell>
        </row>
        <row r="1245">
          <cell r="E1245" t="str">
            <v xml:space="preserve">팔당수도사업 </v>
          </cell>
          <cell r="F1245">
            <v>97828186</v>
          </cell>
          <cell r="M1245" t="str">
            <v>포항개대체직영비</v>
          </cell>
          <cell r="N1245">
            <v>31000</v>
          </cell>
        </row>
        <row r="1246">
          <cell r="E1246" t="str">
            <v>팔당수도사업(급여임금)</v>
          </cell>
          <cell r="F1246">
            <v>2201556</v>
          </cell>
          <cell r="M1246" t="str">
            <v>포항개대체사급자재비</v>
          </cell>
          <cell r="N1246">
            <v>185000</v>
          </cell>
        </row>
        <row r="1247">
          <cell r="E1247" t="str">
            <v>팔당수도사업(제수당)</v>
          </cell>
          <cell r="F1247">
            <v>745449</v>
          </cell>
          <cell r="M1247" t="str">
            <v>포항개대체직접조사비</v>
          </cell>
          <cell r="N1247">
            <v>54000</v>
          </cell>
        </row>
        <row r="1248">
          <cell r="E1248" t="str">
            <v>팔당수도사업(잡급)</v>
          </cell>
          <cell r="F1248">
            <v>146877</v>
          </cell>
          <cell r="M1248" t="str">
            <v>포항개대체조사용역비</v>
          </cell>
          <cell r="N1248">
            <v>1351000</v>
          </cell>
        </row>
        <row r="1249">
          <cell r="E1249" t="str">
            <v>팔당수도사업(퇴직금)</v>
          </cell>
          <cell r="F1249">
            <v>356486</v>
          </cell>
          <cell r="M1249" t="str">
            <v xml:space="preserve">거제개대체 </v>
          </cell>
          <cell r="N1249">
            <v>450000</v>
          </cell>
        </row>
        <row r="1250">
          <cell r="E1250" t="str">
            <v>팔당수도사업(급여성복리후생비)</v>
          </cell>
          <cell r="F1250">
            <v>131969</v>
          </cell>
          <cell r="M1250" t="str">
            <v>거제개대체도급공사비</v>
          </cell>
          <cell r="N1250">
            <v>250000</v>
          </cell>
        </row>
        <row r="1251">
          <cell r="E1251" t="str">
            <v>팔당수도사업(여비교통비)</v>
          </cell>
          <cell r="F1251">
            <v>174426</v>
          </cell>
          <cell r="M1251" t="str">
            <v>거제개대체조사용역비</v>
          </cell>
          <cell r="N1251">
            <v>200000</v>
          </cell>
        </row>
        <row r="1252">
          <cell r="E1252" t="str">
            <v>팔당수도사업(통신비)</v>
          </cell>
          <cell r="F1252">
            <v>90970</v>
          </cell>
          <cell r="M1252" t="str">
            <v xml:space="preserve">보령개대체 </v>
          </cell>
          <cell r="N1252">
            <v>4109000</v>
          </cell>
        </row>
        <row r="1253">
          <cell r="E1253" t="str">
            <v>팔당수도사업(연료유지비)</v>
          </cell>
          <cell r="F1253">
            <v>12380</v>
          </cell>
          <cell r="M1253" t="str">
            <v>보령개대체도급공사비</v>
          </cell>
          <cell r="N1253">
            <v>2685000</v>
          </cell>
        </row>
        <row r="1254">
          <cell r="E1254" t="str">
            <v>팔당수도사업(세금공과금)</v>
          </cell>
          <cell r="F1254">
            <v>49985</v>
          </cell>
          <cell r="M1254" t="str">
            <v>보령개대체직영비</v>
          </cell>
          <cell r="N1254">
            <v>3000</v>
          </cell>
        </row>
        <row r="1255">
          <cell r="E1255" t="str">
            <v>팔당수도사업(소모품비)</v>
          </cell>
          <cell r="F1255">
            <v>20700</v>
          </cell>
          <cell r="M1255" t="str">
            <v>보령개대체조사용역비</v>
          </cell>
          <cell r="N1255">
            <v>1421000</v>
          </cell>
        </row>
        <row r="1256">
          <cell r="E1256" t="str">
            <v>팔당수도사업(피복비)</v>
          </cell>
          <cell r="F1256">
            <v>1200</v>
          </cell>
          <cell r="M1256" t="str">
            <v xml:space="preserve">태백개대체 </v>
          </cell>
          <cell r="N1256">
            <v>7630000</v>
          </cell>
        </row>
        <row r="1257">
          <cell r="E1257" t="str">
            <v>팔당수도사업(도서인쇄비)</v>
          </cell>
          <cell r="F1257">
            <v>3011</v>
          </cell>
          <cell r="M1257" t="str">
            <v>태백개대체도급공사비</v>
          </cell>
          <cell r="N1257">
            <v>5572000</v>
          </cell>
        </row>
        <row r="1258">
          <cell r="E1258" t="str">
            <v>팔당수도사업(지급임차료)</v>
          </cell>
          <cell r="F1258">
            <v>7824</v>
          </cell>
          <cell r="M1258" t="str">
            <v>태백개대체직영비</v>
          </cell>
          <cell r="N1258">
            <v>395000</v>
          </cell>
        </row>
        <row r="1259">
          <cell r="E1259" t="str">
            <v>팔당수도사업(감가상각비)</v>
          </cell>
          <cell r="F1259">
            <v>80417747</v>
          </cell>
          <cell r="M1259" t="str">
            <v>태백개대체사급자재비</v>
          </cell>
          <cell r="N1259">
            <v>1000000</v>
          </cell>
        </row>
        <row r="1260">
          <cell r="E1260" t="str">
            <v>팔당수도사업(수선유지비)</v>
          </cell>
          <cell r="F1260">
            <v>3370794</v>
          </cell>
          <cell r="M1260" t="str">
            <v>태백개대체용지매입비</v>
          </cell>
          <cell r="N1260">
            <v>598000</v>
          </cell>
        </row>
        <row r="1261">
          <cell r="E1261" t="str">
            <v>팔당수도사업(차량비)</v>
          </cell>
          <cell r="F1261">
            <v>51520</v>
          </cell>
          <cell r="M1261" t="str">
            <v>태백개대체조사용역비</v>
          </cell>
          <cell r="N1261">
            <v>65000</v>
          </cell>
        </row>
        <row r="1262">
          <cell r="E1262" t="str">
            <v>팔당수도사업(보험료)</v>
          </cell>
          <cell r="F1262">
            <v>5000</v>
          </cell>
          <cell r="M1262" t="str">
            <v xml:space="preserve">사천개대체 </v>
          </cell>
          <cell r="N1262">
            <v>1190000</v>
          </cell>
        </row>
        <row r="1263">
          <cell r="E1263" t="str">
            <v>팔당수도사업(지급수수료)</v>
          </cell>
          <cell r="F1263">
            <v>1237805</v>
          </cell>
          <cell r="M1263" t="str">
            <v>사천개대체도급공사비</v>
          </cell>
          <cell r="N1263">
            <v>1190000</v>
          </cell>
        </row>
        <row r="1264">
          <cell r="E1264" t="str">
            <v>팔당수도사업(업무추진비)</v>
          </cell>
          <cell r="F1264">
            <v>1500</v>
          </cell>
          <cell r="M1264" t="str">
            <v xml:space="preserve">부안개대체 </v>
          </cell>
          <cell r="N1264">
            <v>2439000</v>
          </cell>
        </row>
        <row r="1265">
          <cell r="E1265" t="str">
            <v>팔당수도사업(광고선전비)</v>
          </cell>
          <cell r="F1265">
            <v>12000</v>
          </cell>
          <cell r="M1265" t="str">
            <v>부안개대체도급공사비</v>
          </cell>
          <cell r="N1265">
            <v>1889000</v>
          </cell>
        </row>
        <row r="1266">
          <cell r="E1266" t="str">
            <v>팔당수도사업(교육훈련비)</v>
          </cell>
          <cell r="F1266">
            <v>13100</v>
          </cell>
          <cell r="M1266" t="str">
            <v>부안개대체직영비</v>
          </cell>
          <cell r="N1266">
            <v>0</v>
          </cell>
        </row>
        <row r="1267">
          <cell r="E1267" t="str">
            <v>팔당수도사업(조사분석비)</v>
          </cell>
          <cell r="F1267">
            <v>13000</v>
          </cell>
          <cell r="M1267" t="str">
            <v>부안개대체조사용역비</v>
          </cell>
          <cell r="N1267">
            <v>550000</v>
          </cell>
        </row>
        <row r="1268">
          <cell r="E1268" t="str">
            <v>팔당수도사업(포상비)</v>
          </cell>
          <cell r="F1268">
            <v>1000</v>
          </cell>
          <cell r="M1268" t="str">
            <v xml:space="preserve">일산개대체 </v>
          </cell>
          <cell r="N1268">
            <v>5840000</v>
          </cell>
        </row>
        <row r="1269">
          <cell r="E1269" t="str">
            <v>팔당수도사업(등기소송비)</v>
          </cell>
          <cell r="F1269">
            <v>0</v>
          </cell>
          <cell r="M1269" t="str">
            <v>일산개대체도급공사비</v>
          </cell>
          <cell r="N1269">
            <v>5730000</v>
          </cell>
        </row>
        <row r="1270">
          <cell r="E1270" t="str">
            <v>팔당수도사업(협력비)</v>
          </cell>
          <cell r="F1270">
            <v>3000</v>
          </cell>
          <cell r="M1270" t="str">
            <v>일산개대체직영비</v>
          </cell>
          <cell r="N1270">
            <v>0</v>
          </cell>
        </row>
        <row r="1271">
          <cell r="E1271" t="str">
            <v>팔당수도사업(재료비)</v>
          </cell>
          <cell r="F1271">
            <v>7742395</v>
          </cell>
          <cell r="M1271" t="str">
            <v>일산개대체조사용역비</v>
          </cell>
          <cell r="N1271">
            <v>110000</v>
          </cell>
        </row>
        <row r="1272">
          <cell r="E1272" t="str">
            <v>팔당수도사업(잡비)</v>
          </cell>
          <cell r="F1272">
            <v>11800</v>
          </cell>
          <cell r="M1272" t="str">
            <v xml:space="preserve">전주개대체 </v>
          </cell>
          <cell r="N1272">
            <v>17379000</v>
          </cell>
        </row>
        <row r="1273">
          <cell r="E1273" t="str">
            <v>팔당수도사업(비급여성복리후생비)</v>
          </cell>
          <cell r="F1273">
            <v>408916</v>
          </cell>
          <cell r="M1273" t="str">
            <v>전주개대체도급공사비</v>
          </cell>
          <cell r="N1273">
            <v>14029000</v>
          </cell>
        </row>
        <row r="1274">
          <cell r="E1274" t="str">
            <v>팔당수도사업(예비비)</v>
          </cell>
          <cell r="F1274">
            <v>595776</v>
          </cell>
          <cell r="M1274" t="str">
            <v>전주개대체직영비</v>
          </cell>
          <cell r="N1274">
            <v>0</v>
          </cell>
        </row>
        <row r="1275">
          <cell r="E1275" t="str">
            <v xml:space="preserve">과천수도사업 </v>
          </cell>
          <cell r="F1275">
            <v>32735943</v>
          </cell>
          <cell r="M1275" t="str">
            <v>전주개대체사급자재비</v>
          </cell>
          <cell r="N1275">
            <v>1805000</v>
          </cell>
        </row>
        <row r="1276">
          <cell r="E1276" t="str">
            <v>과천수도사업(급여임금)</v>
          </cell>
          <cell r="F1276">
            <v>1908015</v>
          </cell>
          <cell r="M1276" t="str">
            <v>전주개대체용지매입비</v>
          </cell>
          <cell r="N1276">
            <v>172000</v>
          </cell>
        </row>
        <row r="1277">
          <cell r="E1277" t="str">
            <v>과천수도사업(제수당)</v>
          </cell>
          <cell r="F1277">
            <v>646056</v>
          </cell>
          <cell r="M1277" t="str">
            <v>전주개대체조사용역비</v>
          </cell>
          <cell r="N1277">
            <v>873000</v>
          </cell>
        </row>
        <row r="1278">
          <cell r="E1278" t="str">
            <v>과천수도사업(잡급)</v>
          </cell>
          <cell r="F1278">
            <v>50611</v>
          </cell>
          <cell r="M1278" t="str">
            <v>전주개대체감리용역비</v>
          </cell>
          <cell r="N1278">
            <v>500000</v>
          </cell>
        </row>
        <row r="1279">
          <cell r="E1279" t="str">
            <v>과천수도사업(퇴직금)</v>
          </cell>
          <cell r="F1279">
            <v>308954</v>
          </cell>
          <cell r="M1279" t="str">
            <v xml:space="preserve">섬진강개대체 </v>
          </cell>
          <cell r="N1279">
            <v>1806000</v>
          </cell>
        </row>
        <row r="1280">
          <cell r="E1280" t="str">
            <v>과천수도사업(급여성복리후생비)</v>
          </cell>
          <cell r="F1280">
            <v>114375</v>
          </cell>
          <cell r="M1280" t="str">
            <v>섬진강개대체도급공사비</v>
          </cell>
          <cell r="N1280">
            <v>791000</v>
          </cell>
        </row>
        <row r="1281">
          <cell r="E1281" t="str">
            <v>과천수도사업(여비교통비)</v>
          </cell>
          <cell r="F1281">
            <v>143359</v>
          </cell>
          <cell r="M1281" t="str">
            <v>섬진강개대체직영비</v>
          </cell>
          <cell r="N1281">
            <v>20000</v>
          </cell>
        </row>
        <row r="1282">
          <cell r="E1282" t="str">
            <v>과천수도사업(통신비)</v>
          </cell>
          <cell r="F1282">
            <v>62305</v>
          </cell>
          <cell r="M1282" t="str">
            <v>섬진강개대체사급자재비</v>
          </cell>
          <cell r="N1282">
            <v>0</v>
          </cell>
        </row>
        <row r="1283">
          <cell r="E1283" t="str">
            <v>과천수도사업(전력수도료)</v>
          </cell>
          <cell r="F1283">
            <v>800</v>
          </cell>
          <cell r="M1283" t="str">
            <v>섬진강개대체조사용역비</v>
          </cell>
          <cell r="N1283">
            <v>995000</v>
          </cell>
        </row>
        <row r="1284">
          <cell r="E1284" t="str">
            <v>과천수도사업(연료유지비)</v>
          </cell>
          <cell r="F1284">
            <v>2727</v>
          </cell>
          <cell r="M1284" t="str">
            <v xml:space="preserve">운문댐개대체 </v>
          </cell>
          <cell r="N1284">
            <v>1187000</v>
          </cell>
        </row>
        <row r="1285">
          <cell r="E1285" t="str">
            <v>과천수도사업(세금공과금)</v>
          </cell>
          <cell r="F1285">
            <v>14107</v>
          </cell>
          <cell r="M1285" t="str">
            <v>운문댐개대체도급공사비</v>
          </cell>
          <cell r="N1285">
            <v>630000</v>
          </cell>
        </row>
        <row r="1286">
          <cell r="E1286" t="str">
            <v>과천수도사업(소모품비)</v>
          </cell>
          <cell r="F1286">
            <v>19900</v>
          </cell>
          <cell r="M1286" t="str">
            <v>운문댐개대체직영비</v>
          </cell>
          <cell r="N1286">
            <v>0</v>
          </cell>
        </row>
        <row r="1287">
          <cell r="E1287" t="str">
            <v>과천수도사업(피복비)</v>
          </cell>
          <cell r="F1287">
            <v>800</v>
          </cell>
          <cell r="M1287" t="str">
            <v>운문댐개대체직접조사비</v>
          </cell>
          <cell r="N1287">
            <v>0</v>
          </cell>
        </row>
        <row r="1288">
          <cell r="E1288" t="str">
            <v>과천수도사업(도서인쇄비)</v>
          </cell>
          <cell r="F1288">
            <v>2652</v>
          </cell>
          <cell r="M1288" t="str">
            <v>운문댐개대체조사용역비</v>
          </cell>
          <cell r="N1288">
            <v>557000</v>
          </cell>
        </row>
        <row r="1289">
          <cell r="E1289" t="str">
            <v>과천수도사업(지급임차료)</v>
          </cell>
          <cell r="F1289">
            <v>17180</v>
          </cell>
          <cell r="M1289" t="str">
            <v xml:space="preserve">군산개대체 </v>
          </cell>
          <cell r="N1289">
            <v>100000</v>
          </cell>
        </row>
        <row r="1290">
          <cell r="E1290" t="str">
            <v>과천수도사업(감가상각비)</v>
          </cell>
          <cell r="F1290">
            <v>22142934</v>
          </cell>
          <cell r="M1290" t="str">
            <v>군산개대체도급공사비</v>
          </cell>
          <cell r="N1290">
            <v>100000</v>
          </cell>
        </row>
        <row r="1291">
          <cell r="E1291" t="str">
            <v>과천수도사업(수선유지비)</v>
          </cell>
          <cell r="F1291">
            <v>2396676</v>
          </cell>
          <cell r="M1291" t="str">
            <v>군산개대체조사용역비</v>
          </cell>
          <cell r="N1291">
            <v>0</v>
          </cell>
        </row>
        <row r="1292">
          <cell r="E1292" t="str">
            <v>과천수도사업(차량비)</v>
          </cell>
          <cell r="F1292">
            <v>30020</v>
          </cell>
          <cell r="M1292" t="str">
            <v xml:space="preserve">광주개대체 </v>
          </cell>
          <cell r="N1292">
            <v>3815000</v>
          </cell>
        </row>
        <row r="1293">
          <cell r="E1293" t="str">
            <v>과천수도사업(보험료)</v>
          </cell>
          <cell r="F1293">
            <v>4000</v>
          </cell>
          <cell r="M1293" t="str">
            <v>광주개대체도급공사비</v>
          </cell>
          <cell r="N1293">
            <v>3645000</v>
          </cell>
        </row>
        <row r="1294">
          <cell r="E1294" t="str">
            <v>과천수도사업(지급수수료)</v>
          </cell>
          <cell r="F1294">
            <v>571185</v>
          </cell>
          <cell r="M1294" t="str">
            <v>광주개대체직영비</v>
          </cell>
          <cell r="N1294">
            <v>6000</v>
          </cell>
        </row>
        <row r="1295">
          <cell r="E1295" t="str">
            <v>과천수도사업(업무추진비)</v>
          </cell>
          <cell r="F1295">
            <v>3000</v>
          </cell>
          <cell r="M1295" t="str">
            <v>광주개대체조사용역비</v>
          </cell>
          <cell r="N1295">
            <v>164000</v>
          </cell>
        </row>
        <row r="1296">
          <cell r="E1296" t="str">
            <v>과천수도사업(광고선전비)</v>
          </cell>
          <cell r="F1296">
            <v>8000</v>
          </cell>
          <cell r="M1296" t="str">
            <v xml:space="preserve">팔당개대체 </v>
          </cell>
          <cell r="N1296">
            <v>41571000</v>
          </cell>
        </row>
        <row r="1297">
          <cell r="E1297" t="str">
            <v>과천수도사업(교육훈련비)</v>
          </cell>
          <cell r="F1297">
            <v>12100</v>
          </cell>
          <cell r="M1297" t="str">
            <v>팔당개대체도급공사비</v>
          </cell>
          <cell r="N1297">
            <v>34917000</v>
          </cell>
        </row>
        <row r="1298">
          <cell r="E1298" t="str">
            <v>과천수도사업(조사분석비)</v>
          </cell>
          <cell r="F1298">
            <v>13000</v>
          </cell>
          <cell r="M1298" t="str">
            <v>팔당개대체직영비</v>
          </cell>
          <cell r="N1298">
            <v>80000</v>
          </cell>
        </row>
        <row r="1299">
          <cell r="E1299" t="str">
            <v>과천수도사업(포상비)</v>
          </cell>
          <cell r="F1299">
            <v>1000</v>
          </cell>
          <cell r="M1299" t="str">
            <v>팔당개대체사급자재비</v>
          </cell>
          <cell r="N1299">
            <v>3520000</v>
          </cell>
        </row>
        <row r="1300">
          <cell r="E1300" t="str">
            <v>과천수도사업(등기소송비)</v>
          </cell>
          <cell r="F1300">
            <v>0</v>
          </cell>
          <cell r="M1300" t="str">
            <v>팔당개대체용지매입비</v>
          </cell>
          <cell r="N1300">
            <v>90000</v>
          </cell>
        </row>
        <row r="1301">
          <cell r="E1301" t="str">
            <v>과천수도사업(협력비)</v>
          </cell>
          <cell r="F1301">
            <v>3000</v>
          </cell>
          <cell r="M1301" t="str">
            <v>팔당개대체등기부대비</v>
          </cell>
          <cell r="N1301">
            <v>10000</v>
          </cell>
        </row>
        <row r="1302">
          <cell r="E1302" t="str">
            <v>과천수도사업(재료비)</v>
          </cell>
          <cell r="F1302">
            <v>3413051</v>
          </cell>
          <cell r="M1302" t="str">
            <v>팔당개대체조사용역비</v>
          </cell>
          <cell r="N1302">
            <v>2954000</v>
          </cell>
        </row>
        <row r="1303">
          <cell r="E1303" t="str">
            <v>과천수도사업(잡비)</v>
          </cell>
          <cell r="F1303">
            <v>12960</v>
          </cell>
          <cell r="M1303" t="str">
            <v xml:space="preserve">과천개대체 </v>
          </cell>
          <cell r="N1303">
            <v>7071000</v>
          </cell>
        </row>
        <row r="1304">
          <cell r="E1304" t="str">
            <v>과천수도사업(비급여성복리후생비)</v>
          </cell>
          <cell r="F1304">
            <v>316838</v>
          </cell>
          <cell r="M1304" t="str">
            <v>과천개대체도급공사비</v>
          </cell>
          <cell r="N1304">
            <v>4784000</v>
          </cell>
        </row>
        <row r="1305">
          <cell r="E1305" t="str">
            <v>과천수도사업(예비비)</v>
          </cell>
          <cell r="F1305">
            <v>516338</v>
          </cell>
          <cell r="M1305" t="str">
            <v>과천개대체직영비</v>
          </cell>
          <cell r="N1305">
            <v>0</v>
          </cell>
        </row>
        <row r="1306">
          <cell r="E1306" t="str">
            <v xml:space="preserve">울산수도사업 </v>
          </cell>
          <cell r="F1306">
            <v>51824672</v>
          </cell>
          <cell r="M1306" t="str">
            <v>과천개대체사급자재비</v>
          </cell>
          <cell r="N1306">
            <v>300000</v>
          </cell>
        </row>
        <row r="1307">
          <cell r="E1307" t="str">
            <v>울산수도사업(급여임금)</v>
          </cell>
          <cell r="F1307">
            <v>4250859</v>
          </cell>
          <cell r="M1307" t="str">
            <v>과천개대체조사용역비</v>
          </cell>
          <cell r="N1307">
            <v>1987000</v>
          </cell>
        </row>
        <row r="1308">
          <cell r="E1308" t="str">
            <v>울산수도사업(제수당)</v>
          </cell>
          <cell r="F1308">
            <v>1284070</v>
          </cell>
          <cell r="M1308" t="str">
            <v xml:space="preserve">성남개대체 </v>
          </cell>
          <cell r="N1308">
            <v>17543000</v>
          </cell>
        </row>
        <row r="1309">
          <cell r="E1309" t="str">
            <v>울산수도사업(잡급)</v>
          </cell>
          <cell r="F1309">
            <v>6760</v>
          </cell>
          <cell r="M1309" t="str">
            <v>성남개대체도급공사비</v>
          </cell>
          <cell r="N1309">
            <v>14043000</v>
          </cell>
        </row>
        <row r="1310">
          <cell r="E1310" t="str">
            <v>울산수도사업(퇴직금)</v>
          </cell>
          <cell r="F1310">
            <v>600423</v>
          </cell>
          <cell r="M1310" t="str">
            <v>성남개대체직영비</v>
          </cell>
          <cell r="N1310">
            <v>60000</v>
          </cell>
        </row>
        <row r="1311">
          <cell r="E1311" t="str">
            <v>울산수도사업(급여성복리후생비)</v>
          </cell>
          <cell r="F1311">
            <v>191865</v>
          </cell>
          <cell r="M1311" t="str">
            <v>성남개대체사급자재비</v>
          </cell>
          <cell r="N1311">
            <v>3440000</v>
          </cell>
        </row>
        <row r="1312">
          <cell r="E1312" t="str">
            <v>울산수도사업(여비교통비)</v>
          </cell>
          <cell r="F1312">
            <v>260526</v>
          </cell>
          <cell r="M1312" t="str">
            <v>성남개대체조사용역비</v>
          </cell>
          <cell r="N1312">
            <v>0</v>
          </cell>
        </row>
        <row r="1313">
          <cell r="E1313" t="str">
            <v>울산수도사업(통신비)</v>
          </cell>
          <cell r="F1313">
            <v>54170</v>
          </cell>
          <cell r="M1313" t="str">
            <v xml:space="preserve">충주개대체 </v>
          </cell>
          <cell r="N1313">
            <v>3597000</v>
          </cell>
        </row>
        <row r="1314">
          <cell r="E1314" t="str">
            <v>울산수도사업(전력수도료)</v>
          </cell>
          <cell r="F1314">
            <v>2832</v>
          </cell>
          <cell r="M1314" t="str">
            <v>충주개대체도급공사비</v>
          </cell>
          <cell r="N1314">
            <v>2353000</v>
          </cell>
        </row>
        <row r="1315">
          <cell r="E1315" t="str">
            <v>울산수도사업(연료유지비)</v>
          </cell>
          <cell r="F1315">
            <v>13000</v>
          </cell>
          <cell r="M1315" t="str">
            <v>충주개대체직영비</v>
          </cell>
          <cell r="N1315">
            <v>100000</v>
          </cell>
        </row>
        <row r="1316">
          <cell r="E1316" t="str">
            <v>울산수도사업(세금공과금)</v>
          </cell>
          <cell r="F1316">
            <v>750500</v>
          </cell>
          <cell r="M1316" t="str">
            <v>충주개대체용지매입비</v>
          </cell>
          <cell r="N1316">
            <v>1144000</v>
          </cell>
        </row>
        <row r="1317">
          <cell r="E1317" t="str">
            <v>울산수도사업(소모품비)</v>
          </cell>
          <cell r="F1317">
            <v>27020</v>
          </cell>
          <cell r="M1317" t="str">
            <v xml:space="preserve">밀양개대체 </v>
          </cell>
          <cell r="N1317">
            <v>1706000</v>
          </cell>
        </row>
        <row r="1318">
          <cell r="E1318" t="str">
            <v>울산수도사업(도서인쇄비)</v>
          </cell>
          <cell r="F1318">
            <v>4496</v>
          </cell>
          <cell r="M1318" t="str">
            <v>밀양개대체도급공사비</v>
          </cell>
          <cell r="N1318">
            <v>1706000</v>
          </cell>
        </row>
        <row r="1319">
          <cell r="E1319" t="str">
            <v>울산수도사업(지급임차료)</v>
          </cell>
          <cell r="F1319">
            <v>25860</v>
          </cell>
          <cell r="M1319" t="str">
            <v>밀양개대체직영비</v>
          </cell>
          <cell r="N1319">
            <v>0</v>
          </cell>
        </row>
        <row r="1320">
          <cell r="E1320" t="str">
            <v>울산수도사업(감가상각비)</v>
          </cell>
          <cell r="F1320">
            <v>31610030</v>
          </cell>
          <cell r="M1320" t="str">
            <v>밀양개대체용지매입비</v>
          </cell>
          <cell r="N1320">
            <v>0</v>
          </cell>
        </row>
        <row r="1321">
          <cell r="E1321" t="str">
            <v>울산수도사업(수선유지비)</v>
          </cell>
          <cell r="F1321">
            <v>2100615</v>
          </cell>
          <cell r="M1321" t="str">
            <v>밀양개대체조사용역비</v>
          </cell>
          <cell r="N1321">
            <v>0</v>
          </cell>
        </row>
        <row r="1322">
          <cell r="E1322" t="str">
            <v>울산수도사업(차량비)</v>
          </cell>
          <cell r="F1322">
            <v>42480</v>
          </cell>
          <cell r="M1322" t="str">
            <v xml:space="preserve">아산개대체 </v>
          </cell>
          <cell r="N1322">
            <v>976000</v>
          </cell>
        </row>
        <row r="1323">
          <cell r="E1323" t="str">
            <v>울산수도사업(보험료)</v>
          </cell>
          <cell r="F1323">
            <v>10000</v>
          </cell>
          <cell r="M1323" t="str">
            <v>아산개대체도급공사비</v>
          </cell>
          <cell r="N1323">
            <v>679000</v>
          </cell>
        </row>
        <row r="1324">
          <cell r="E1324" t="str">
            <v>울산수도사업(지급수수료)</v>
          </cell>
          <cell r="F1324">
            <v>713497</v>
          </cell>
          <cell r="M1324" t="str">
            <v>아산개대체직영비</v>
          </cell>
          <cell r="N1324">
            <v>0</v>
          </cell>
        </row>
        <row r="1325">
          <cell r="E1325" t="str">
            <v>울산수도사업(업무추진비)</v>
          </cell>
          <cell r="F1325">
            <v>2500</v>
          </cell>
          <cell r="M1325" t="str">
            <v>아산개대체조사용역비</v>
          </cell>
          <cell r="N1325">
            <v>297000</v>
          </cell>
        </row>
        <row r="1326">
          <cell r="E1326" t="str">
            <v>울산수도사업(광고선전비)</v>
          </cell>
          <cell r="F1326">
            <v>9000</v>
          </cell>
          <cell r="M1326" t="str">
            <v xml:space="preserve">동화개대체 </v>
          </cell>
          <cell r="N1326">
            <v>1740000</v>
          </cell>
        </row>
        <row r="1327">
          <cell r="E1327" t="str">
            <v>울산수도사업(교육훈련비)</v>
          </cell>
          <cell r="F1327">
            <v>21100</v>
          </cell>
          <cell r="M1327" t="str">
            <v>동화개대체도급공사비</v>
          </cell>
          <cell r="N1327">
            <v>1600000</v>
          </cell>
        </row>
        <row r="1328">
          <cell r="E1328" t="str">
            <v>울산수도사업(조사분석비)</v>
          </cell>
          <cell r="F1328">
            <v>27200</v>
          </cell>
          <cell r="M1328" t="str">
            <v>동화개대체직접조사비</v>
          </cell>
          <cell r="N1328">
            <v>140000</v>
          </cell>
        </row>
        <row r="1329">
          <cell r="E1329" t="str">
            <v>울산수도사업(포상비)</v>
          </cell>
          <cell r="F1329">
            <v>500</v>
          </cell>
          <cell r="M1329" t="str">
            <v xml:space="preserve">원주개대체 </v>
          </cell>
          <cell r="N1329">
            <v>1322000</v>
          </cell>
        </row>
        <row r="1330">
          <cell r="E1330" t="str">
            <v>울산수도사업(등기소송비)</v>
          </cell>
          <cell r="F1330">
            <v>0</v>
          </cell>
          <cell r="M1330" t="str">
            <v>원주개대체도급공사비</v>
          </cell>
          <cell r="N1330">
            <v>1124000</v>
          </cell>
        </row>
        <row r="1331">
          <cell r="E1331" t="str">
            <v>울산수도사업(협력비)</v>
          </cell>
          <cell r="F1331">
            <v>5000</v>
          </cell>
          <cell r="M1331" t="str">
            <v>원주개대체직영비</v>
          </cell>
          <cell r="N1331">
            <v>2000</v>
          </cell>
        </row>
        <row r="1332">
          <cell r="E1332" t="str">
            <v>울산수도사업(재료비)</v>
          </cell>
          <cell r="F1332">
            <v>8219796</v>
          </cell>
          <cell r="M1332" t="str">
            <v>원주개대체조사용역비</v>
          </cell>
          <cell r="N1332">
            <v>196000</v>
          </cell>
        </row>
        <row r="1333">
          <cell r="E1333" t="str">
            <v>울산수도사업(선박비)</v>
          </cell>
          <cell r="F1333">
            <v>13800</v>
          </cell>
          <cell r="M1333" t="str">
            <v xml:space="preserve">고령개대체 </v>
          </cell>
          <cell r="N1333">
            <v>385000</v>
          </cell>
        </row>
        <row r="1334">
          <cell r="E1334" t="str">
            <v>울산수도사업(잡비)</v>
          </cell>
          <cell r="F1334">
            <v>23440</v>
          </cell>
          <cell r="M1334" t="str">
            <v>고령개대체도급공사비</v>
          </cell>
          <cell r="N1334">
            <v>385000</v>
          </cell>
        </row>
        <row r="1335">
          <cell r="E1335" t="str">
            <v>울산수도사업(비급여성복리후생비)</v>
          </cell>
          <cell r="F1335">
            <v>516713</v>
          </cell>
          <cell r="M1335" t="str">
            <v xml:space="preserve">목포개대체 </v>
          </cell>
          <cell r="N1335">
            <v>2009000</v>
          </cell>
        </row>
        <row r="1336">
          <cell r="E1336" t="str">
            <v>울산수도사업(예비비)</v>
          </cell>
          <cell r="F1336">
            <v>1036620</v>
          </cell>
          <cell r="M1336" t="str">
            <v>목포개대체도급공사비</v>
          </cell>
          <cell r="N1336">
            <v>1915000</v>
          </cell>
        </row>
        <row r="1337">
          <cell r="E1337" t="str">
            <v xml:space="preserve">성남수도사업 </v>
          </cell>
          <cell r="F1337">
            <v>42688550</v>
          </cell>
          <cell r="M1337" t="str">
            <v>목포개대체직영비</v>
          </cell>
          <cell r="N1337">
            <v>10000</v>
          </cell>
        </row>
        <row r="1338">
          <cell r="E1338" t="str">
            <v>성남수도사업(급여임금)</v>
          </cell>
          <cell r="F1338">
            <v>2766236</v>
          </cell>
          <cell r="M1338" t="str">
            <v>목포개대체사급자재비</v>
          </cell>
          <cell r="N1338">
            <v>84000</v>
          </cell>
        </row>
        <row r="1339">
          <cell r="E1339" t="str">
            <v>성남수도사업(제수당)</v>
          </cell>
          <cell r="F1339">
            <v>931344</v>
          </cell>
          <cell r="M1339" t="str">
            <v xml:space="preserve">평림댐개대체 </v>
          </cell>
          <cell r="N1339">
            <v>430000</v>
          </cell>
        </row>
        <row r="1340">
          <cell r="E1340" t="str">
            <v>성남수도사업(잡급)</v>
          </cell>
          <cell r="F1340">
            <v>116477</v>
          </cell>
          <cell r="M1340" t="str">
            <v>평림댐개대체도급공사비</v>
          </cell>
          <cell r="N1340">
            <v>430000</v>
          </cell>
        </row>
        <row r="1341">
          <cell r="E1341" t="str">
            <v>성남수도사업(퇴직금)</v>
          </cell>
          <cell r="F1341">
            <v>444906</v>
          </cell>
          <cell r="M1341" t="str">
            <v xml:space="preserve">충남중부개대체 </v>
          </cell>
          <cell r="N1341">
            <v>3577000</v>
          </cell>
        </row>
        <row r="1342">
          <cell r="E1342" t="str">
            <v>성남수도사업(급여성복리후생비)</v>
          </cell>
          <cell r="F1342">
            <v>165522</v>
          </cell>
          <cell r="M1342" t="str">
            <v>충남중부개대체도급공사비</v>
          </cell>
          <cell r="N1342">
            <v>3555000</v>
          </cell>
        </row>
        <row r="1343">
          <cell r="E1343" t="str">
            <v>성남수도사업(여비교통비)</v>
          </cell>
          <cell r="F1343">
            <v>223259</v>
          </cell>
          <cell r="M1343" t="str">
            <v>충남중부개대체조사용역비</v>
          </cell>
          <cell r="N1343">
            <v>22000</v>
          </cell>
        </row>
        <row r="1344">
          <cell r="E1344" t="str">
            <v>성남수도사업(통신비)</v>
          </cell>
          <cell r="F1344">
            <v>117045</v>
          </cell>
          <cell r="M1344" t="str">
            <v xml:space="preserve">송산용수건중 </v>
          </cell>
          <cell r="N1344">
            <v>10545000</v>
          </cell>
        </row>
        <row r="1345">
          <cell r="E1345" t="str">
            <v>성남수도사업(전력수도료)</v>
          </cell>
          <cell r="F1345">
            <v>1649</v>
          </cell>
          <cell r="M1345" t="str">
            <v>송산용수건중도급공사비</v>
          </cell>
          <cell r="N1345">
            <v>5762000</v>
          </cell>
        </row>
        <row r="1346">
          <cell r="E1346" t="str">
            <v>성남수도사업(연료유지비)</v>
          </cell>
          <cell r="F1346">
            <v>10328</v>
          </cell>
          <cell r="M1346" t="str">
            <v>송산용수건중직영비</v>
          </cell>
          <cell r="N1346">
            <v>56000</v>
          </cell>
        </row>
        <row r="1347">
          <cell r="E1347" t="str">
            <v>성남수도사업(세금공과금)</v>
          </cell>
          <cell r="F1347">
            <v>6340</v>
          </cell>
          <cell r="M1347" t="str">
            <v>송산용수건중사급자재비</v>
          </cell>
          <cell r="N1347">
            <v>2544200</v>
          </cell>
        </row>
        <row r="1348">
          <cell r="E1348" t="str">
            <v>성남수도사업(소모품비)</v>
          </cell>
          <cell r="F1348">
            <v>24740</v>
          </cell>
          <cell r="M1348" t="str">
            <v>송산용수건중용지매입비</v>
          </cell>
          <cell r="N1348">
            <v>900000</v>
          </cell>
        </row>
        <row r="1349">
          <cell r="E1349" t="str">
            <v>성남수도사업(도서인쇄비)</v>
          </cell>
          <cell r="F1349">
            <v>3788</v>
          </cell>
          <cell r="M1349" t="str">
            <v>송산용수건중지장물등보상비</v>
          </cell>
          <cell r="N1349">
            <v>300000</v>
          </cell>
        </row>
        <row r="1350">
          <cell r="E1350" t="str">
            <v>성남수도사업(지급임차료)</v>
          </cell>
          <cell r="F1350">
            <v>0</v>
          </cell>
          <cell r="M1350" t="str">
            <v>송산용수건중보상조사비</v>
          </cell>
          <cell r="N1350">
            <v>12800</v>
          </cell>
        </row>
        <row r="1351">
          <cell r="E1351" t="str">
            <v>성남수도사업(감가상각비)</v>
          </cell>
          <cell r="F1351">
            <v>18860936</v>
          </cell>
          <cell r="M1351" t="str">
            <v>송산용수건중등기부대비</v>
          </cell>
          <cell r="N1351">
            <v>60000</v>
          </cell>
        </row>
        <row r="1352">
          <cell r="E1352" t="str">
            <v>성남수도사업(수선유지비)</v>
          </cell>
          <cell r="F1352">
            <v>3191066</v>
          </cell>
          <cell r="M1352" t="str">
            <v>송산용수건중수도건설이자</v>
          </cell>
          <cell r="N1352">
            <v>428000</v>
          </cell>
        </row>
        <row r="1353">
          <cell r="E1353" t="str">
            <v>성남수도사업(차량비)</v>
          </cell>
          <cell r="F1353">
            <v>56280</v>
          </cell>
          <cell r="M1353" t="str">
            <v>송산용수건중임직원급여</v>
          </cell>
          <cell r="N1353">
            <v>146770</v>
          </cell>
        </row>
        <row r="1354">
          <cell r="E1354" t="str">
            <v>성남수도사업(보험료)</v>
          </cell>
          <cell r="F1354">
            <v>5000</v>
          </cell>
          <cell r="M1354" t="str">
            <v>송산용수건중임직원제수당</v>
          </cell>
          <cell r="N1354">
            <v>25442</v>
          </cell>
        </row>
        <row r="1355">
          <cell r="E1355" t="str">
            <v>성남수도사업(지급수수료)</v>
          </cell>
          <cell r="F1355">
            <v>1754913</v>
          </cell>
          <cell r="M1355" t="str">
            <v>송산용수건중자체성과급</v>
          </cell>
          <cell r="N1355">
            <v>24069</v>
          </cell>
        </row>
        <row r="1356">
          <cell r="E1356" t="str">
            <v>성남수도사업(업무추진비)</v>
          </cell>
          <cell r="F1356">
            <v>1500</v>
          </cell>
          <cell r="M1356" t="str">
            <v>송산용수건중급여성성과급</v>
          </cell>
          <cell r="N1356">
            <v>186</v>
          </cell>
        </row>
        <row r="1357">
          <cell r="E1357" t="str">
            <v>성남수도사업(광고선전비)</v>
          </cell>
          <cell r="F1357">
            <v>8000</v>
          </cell>
          <cell r="M1357" t="str">
            <v>송산용수건중임직원퇴직금</v>
          </cell>
          <cell r="N1357">
            <v>23766</v>
          </cell>
        </row>
        <row r="1358">
          <cell r="E1358" t="str">
            <v>성남수도사업(교육훈련비)</v>
          </cell>
          <cell r="F1358">
            <v>17500</v>
          </cell>
          <cell r="M1358" t="str">
            <v>송산용수건중급식보조비</v>
          </cell>
          <cell r="N1358">
            <v>4100</v>
          </cell>
        </row>
        <row r="1359">
          <cell r="E1359" t="str">
            <v>성남수도사업(조사분석비)</v>
          </cell>
          <cell r="F1359">
            <v>20000</v>
          </cell>
          <cell r="M1359" t="str">
            <v>송산용수건중학자보조금</v>
          </cell>
          <cell r="N1359">
            <v>1148</v>
          </cell>
        </row>
        <row r="1360">
          <cell r="E1360" t="str">
            <v>성남수도사업(포상비)</v>
          </cell>
          <cell r="F1360">
            <v>1000</v>
          </cell>
          <cell r="M1360" t="str">
            <v>송산용수건중자가운전</v>
          </cell>
          <cell r="N1360">
            <v>269</v>
          </cell>
        </row>
        <row r="1361">
          <cell r="E1361" t="str">
            <v>성남수도사업(등기소송비)</v>
          </cell>
          <cell r="F1361">
            <v>10000</v>
          </cell>
          <cell r="M1361" t="str">
            <v>송산용수건중건강지원비</v>
          </cell>
          <cell r="N1361">
            <v>625</v>
          </cell>
        </row>
        <row r="1362">
          <cell r="E1362" t="str">
            <v>성남수도사업(협력비)</v>
          </cell>
          <cell r="F1362">
            <v>3000</v>
          </cell>
          <cell r="M1362" t="str">
            <v>송산용수건중선택적복지</v>
          </cell>
          <cell r="N1362">
            <v>2655</v>
          </cell>
        </row>
        <row r="1363">
          <cell r="E1363" t="str">
            <v>성남수도사업(재료비)</v>
          </cell>
          <cell r="F1363">
            <v>12676932</v>
          </cell>
          <cell r="M1363" t="str">
            <v>송산용수건중반납대상소모</v>
          </cell>
          <cell r="N1363">
            <v>300</v>
          </cell>
        </row>
        <row r="1364">
          <cell r="E1364" t="str">
            <v>성남수도사업(잡비)</v>
          </cell>
          <cell r="F1364">
            <v>22200</v>
          </cell>
          <cell r="M1364" t="str">
            <v>송산용수건중자체집합</v>
          </cell>
          <cell r="N1364">
            <v>450</v>
          </cell>
        </row>
        <row r="1365">
          <cell r="E1365" t="str">
            <v>성남수도사업(비급여성복리후생비)</v>
          </cell>
          <cell r="F1365">
            <v>536416</v>
          </cell>
          <cell r="M1365" t="str">
            <v>송산용수건중기타교육훈련</v>
          </cell>
          <cell r="N1365">
            <v>500</v>
          </cell>
        </row>
        <row r="1366">
          <cell r="E1366" t="str">
            <v>성남수도사업(예비비)</v>
          </cell>
          <cell r="F1366">
            <v>712173</v>
          </cell>
          <cell r="M1366" t="str">
            <v>송산용수건중시설피해복구</v>
          </cell>
          <cell r="N1366">
            <v>189907</v>
          </cell>
        </row>
        <row r="1367">
          <cell r="E1367" t="str">
            <v xml:space="preserve">창원수도사업 </v>
          </cell>
          <cell r="F1367">
            <v>13395559</v>
          </cell>
          <cell r="M1367" t="str">
            <v>송산용수건중건강관리비</v>
          </cell>
          <cell r="N1367">
            <v>780</v>
          </cell>
        </row>
        <row r="1368">
          <cell r="E1368" t="str">
            <v>창원수도사업(급여임금)</v>
          </cell>
          <cell r="F1368">
            <v>1320934</v>
          </cell>
          <cell r="M1368" t="str">
            <v>송산용수건중국민건강보험(비급여)</v>
          </cell>
          <cell r="N1368">
            <v>6597</v>
          </cell>
        </row>
        <row r="1369">
          <cell r="E1369" t="str">
            <v>창원수도사업(제수당)</v>
          </cell>
          <cell r="F1369">
            <v>447269</v>
          </cell>
          <cell r="M1369" t="str">
            <v>송산용수건중국민연금(비급여)</v>
          </cell>
          <cell r="N1369">
            <v>7099</v>
          </cell>
        </row>
        <row r="1370">
          <cell r="E1370" t="str">
            <v>창원수도사업(잡급)</v>
          </cell>
          <cell r="F1370">
            <v>2659</v>
          </cell>
          <cell r="M1370" t="str">
            <v>송산용수건중산재보험</v>
          </cell>
          <cell r="N1370">
            <v>2776</v>
          </cell>
        </row>
        <row r="1371">
          <cell r="E1371" t="str">
            <v>창원수도사업(퇴직금)</v>
          </cell>
          <cell r="F1371">
            <v>213891</v>
          </cell>
          <cell r="M1371" t="str">
            <v>송산용수건중고용보험(비급여)</v>
          </cell>
          <cell r="N1371">
            <v>2989</v>
          </cell>
        </row>
        <row r="1372">
          <cell r="E1372" t="str">
            <v>창원수도사업(급여성복리후생비)</v>
          </cell>
          <cell r="F1372">
            <v>79183</v>
          </cell>
          <cell r="M1372" t="str">
            <v>송산용수건중체육행사비</v>
          </cell>
          <cell r="N1372">
            <v>293</v>
          </cell>
        </row>
        <row r="1373">
          <cell r="E1373" t="str">
            <v>창원수도사업(여비교통비)</v>
          </cell>
          <cell r="F1373">
            <v>107944</v>
          </cell>
          <cell r="M1373" t="str">
            <v>송산용수건중직원특근식대</v>
          </cell>
          <cell r="N1373">
            <v>1279</v>
          </cell>
        </row>
        <row r="1374">
          <cell r="E1374" t="str">
            <v>창원수도사업(통신비)</v>
          </cell>
          <cell r="F1374">
            <v>240050</v>
          </cell>
          <cell r="M1374" t="str">
            <v>송산용수건중동호회지원비</v>
          </cell>
          <cell r="N1374">
            <v>210</v>
          </cell>
        </row>
        <row r="1375">
          <cell r="E1375" t="str">
            <v>창원수도사업(연료유지비)</v>
          </cell>
          <cell r="F1375">
            <v>6876</v>
          </cell>
          <cell r="M1375" t="str">
            <v>송산용수건중기타복리후생</v>
          </cell>
          <cell r="N1375">
            <v>71</v>
          </cell>
        </row>
        <row r="1376">
          <cell r="E1376" t="str">
            <v>창원수도사업(세금공과금)</v>
          </cell>
          <cell r="F1376">
            <v>10571</v>
          </cell>
          <cell r="M1376" t="str">
            <v>송산용수건중인센티브</v>
          </cell>
          <cell r="N1376">
            <v>36652</v>
          </cell>
        </row>
        <row r="1377">
          <cell r="E1377" t="str">
            <v>창원수도사업(소모품비)</v>
          </cell>
          <cell r="F1377">
            <v>8560</v>
          </cell>
          <cell r="M1377" t="str">
            <v>송산용수건중기타예비비</v>
          </cell>
          <cell r="N1377">
            <v>3067</v>
          </cell>
        </row>
        <row r="1378">
          <cell r="E1378" t="str">
            <v>창원수도사업(도서인쇄비)</v>
          </cell>
          <cell r="F1378">
            <v>1918</v>
          </cell>
          <cell r="M1378" t="str">
            <v xml:space="preserve">섬진강권급수 </v>
          </cell>
          <cell r="N1378">
            <v>2411000</v>
          </cell>
        </row>
        <row r="1379">
          <cell r="E1379" t="str">
            <v>창원수도사업(지급임차료)</v>
          </cell>
          <cell r="F1379">
            <v>7000</v>
          </cell>
          <cell r="M1379" t="str">
            <v>섬진강권급수도급공사비</v>
          </cell>
          <cell r="N1379">
            <v>1185395</v>
          </cell>
        </row>
        <row r="1380">
          <cell r="E1380" t="str">
            <v>창원수도사업(감가상각비)</v>
          </cell>
          <cell r="F1380">
            <v>6030872</v>
          </cell>
          <cell r="M1380" t="str">
            <v>섬진강권급수직영비</v>
          </cell>
          <cell r="N1380">
            <v>129557</v>
          </cell>
        </row>
        <row r="1381">
          <cell r="E1381" t="str">
            <v>창원수도사업(수선유지비)</v>
          </cell>
          <cell r="F1381">
            <v>2113035</v>
          </cell>
          <cell r="M1381" t="str">
            <v>섬진강권급수사급자재비</v>
          </cell>
          <cell r="N1381">
            <v>865048</v>
          </cell>
        </row>
        <row r="1382">
          <cell r="E1382" t="str">
            <v>창원수도사업(차량비)</v>
          </cell>
          <cell r="F1382">
            <v>23820</v>
          </cell>
          <cell r="M1382" t="str">
            <v>섬진강권급수수도건설이자</v>
          </cell>
          <cell r="N1382">
            <v>106000</v>
          </cell>
        </row>
        <row r="1383">
          <cell r="E1383" t="str">
            <v>창원수도사업(보험료)</v>
          </cell>
          <cell r="F1383">
            <v>3000</v>
          </cell>
          <cell r="M1383" t="str">
            <v>섬진강권급수임직원급여</v>
          </cell>
          <cell r="N1383">
            <v>48923</v>
          </cell>
        </row>
        <row r="1384">
          <cell r="E1384" t="str">
            <v>창원수도사업(지급수수료)</v>
          </cell>
          <cell r="F1384">
            <v>269020</v>
          </cell>
          <cell r="M1384" t="str">
            <v>섬진강권급수임직원제수당</v>
          </cell>
          <cell r="N1384">
            <v>8481</v>
          </cell>
        </row>
        <row r="1385">
          <cell r="E1385" t="str">
            <v>창원수도사업(업무추진비)</v>
          </cell>
          <cell r="F1385">
            <v>1500</v>
          </cell>
          <cell r="M1385" t="str">
            <v>섬진강권급수자체성과급</v>
          </cell>
          <cell r="N1385">
            <v>8023</v>
          </cell>
        </row>
        <row r="1386">
          <cell r="E1386" t="str">
            <v>창원수도사업(광고선전비)</v>
          </cell>
          <cell r="F1386">
            <v>4000</v>
          </cell>
          <cell r="M1386" t="str">
            <v>섬진강권급수급여성성과급</v>
          </cell>
          <cell r="N1386">
            <v>62</v>
          </cell>
        </row>
        <row r="1387">
          <cell r="E1387" t="str">
            <v>창원수도사업(교육훈련비)</v>
          </cell>
          <cell r="F1387">
            <v>8900</v>
          </cell>
          <cell r="M1387" t="str">
            <v>섬진강권급수임직원퇴직금</v>
          </cell>
          <cell r="N1387">
            <v>7922</v>
          </cell>
        </row>
        <row r="1388">
          <cell r="E1388" t="str">
            <v>창원수도사업(협력비)</v>
          </cell>
          <cell r="F1388">
            <v>4000</v>
          </cell>
          <cell r="M1388" t="str">
            <v>섬진강권급수급식보조비</v>
          </cell>
          <cell r="N1388">
            <v>1367</v>
          </cell>
        </row>
        <row r="1389">
          <cell r="E1389" t="str">
            <v>창원수도사업(재료비)</v>
          </cell>
          <cell r="F1389">
            <v>1894487</v>
          </cell>
          <cell r="M1389" t="str">
            <v>섬진강권급수학자보조금</v>
          </cell>
          <cell r="N1389">
            <v>383</v>
          </cell>
        </row>
        <row r="1390">
          <cell r="E1390" t="str">
            <v>창원수도사업(잡비)</v>
          </cell>
          <cell r="F1390">
            <v>10940</v>
          </cell>
          <cell r="M1390" t="str">
            <v>섬진강권급수자가운전</v>
          </cell>
          <cell r="N1390">
            <v>90</v>
          </cell>
        </row>
        <row r="1391">
          <cell r="E1391" t="str">
            <v>창원수도사업(비급여성복리후생비)</v>
          </cell>
          <cell r="F1391">
            <v>227665</v>
          </cell>
          <cell r="M1391" t="str">
            <v>섬진강권급수건강지원비</v>
          </cell>
          <cell r="N1391">
            <v>208</v>
          </cell>
        </row>
        <row r="1392">
          <cell r="E1392" t="str">
            <v>창원수도사업(예비비)</v>
          </cell>
          <cell r="F1392">
            <v>357465</v>
          </cell>
          <cell r="M1392" t="str">
            <v>섬진강권급수선택적복지</v>
          </cell>
          <cell r="N1392">
            <v>885</v>
          </cell>
        </row>
        <row r="1393">
          <cell r="E1393" t="str">
            <v xml:space="preserve">아산수도사업 </v>
          </cell>
          <cell r="F1393">
            <v>28475537</v>
          </cell>
          <cell r="M1393" t="str">
            <v>섬진강권급수일반여비</v>
          </cell>
          <cell r="N1393">
            <v>1100</v>
          </cell>
        </row>
        <row r="1394">
          <cell r="E1394" t="str">
            <v>아산수도사업(급여임금)</v>
          </cell>
          <cell r="F1394">
            <v>1125240</v>
          </cell>
          <cell r="M1394" t="str">
            <v>섬진강권급수부임여비</v>
          </cell>
          <cell r="N1394">
            <v>131</v>
          </cell>
        </row>
        <row r="1395">
          <cell r="E1395" t="str">
            <v>아산수도사업(제수당)</v>
          </cell>
          <cell r="F1395">
            <v>381007</v>
          </cell>
          <cell r="M1395" t="str">
            <v>섬진강권급수시내교통비</v>
          </cell>
          <cell r="N1395">
            <v>3360</v>
          </cell>
        </row>
        <row r="1396">
          <cell r="E1396" t="str">
            <v>아산수도사업(잡급)</v>
          </cell>
          <cell r="F1396">
            <v>27570</v>
          </cell>
          <cell r="M1396" t="str">
            <v>섬진강권급수우편료</v>
          </cell>
          <cell r="N1396">
            <v>45</v>
          </cell>
        </row>
        <row r="1397">
          <cell r="E1397" t="str">
            <v>아산수도사업(퇴직금)</v>
          </cell>
          <cell r="F1397">
            <v>182204</v>
          </cell>
          <cell r="M1397" t="str">
            <v>섬진강권급수전화사용료</v>
          </cell>
          <cell r="N1397">
            <v>240</v>
          </cell>
        </row>
        <row r="1398">
          <cell r="E1398" t="str">
            <v>아산수도사업(급여성복리후생비)</v>
          </cell>
          <cell r="F1398">
            <v>67451</v>
          </cell>
          <cell r="M1398" t="str">
            <v>섬진강권급수문방구및잡품</v>
          </cell>
          <cell r="N1398">
            <v>200</v>
          </cell>
        </row>
        <row r="1399">
          <cell r="E1399" t="str">
            <v>아산수도사업(여비교통비)</v>
          </cell>
          <cell r="F1399">
            <v>92399</v>
          </cell>
          <cell r="M1399" t="str">
            <v>섬진강권급수전산용품</v>
          </cell>
          <cell r="N1399">
            <v>180</v>
          </cell>
        </row>
        <row r="1400">
          <cell r="E1400" t="str">
            <v>아산수도사업(통신비)</v>
          </cell>
          <cell r="F1400">
            <v>39900</v>
          </cell>
          <cell r="M1400" t="str">
            <v>섬진강권급수반납대상소모</v>
          </cell>
          <cell r="N1400">
            <v>100</v>
          </cell>
        </row>
        <row r="1401">
          <cell r="E1401" t="str">
            <v>아산수도사업(연료유지비)</v>
          </cell>
          <cell r="F1401">
            <v>2129</v>
          </cell>
          <cell r="M1401" t="str">
            <v>섬진강권급수특수용품</v>
          </cell>
          <cell r="N1401">
            <v>20</v>
          </cell>
        </row>
        <row r="1402">
          <cell r="E1402" t="str">
            <v>아산수도사업(세금공과금)</v>
          </cell>
          <cell r="F1402">
            <v>3825</v>
          </cell>
          <cell r="M1402" t="str">
            <v>섬진강권급수도서비</v>
          </cell>
          <cell r="N1402">
            <v>0</v>
          </cell>
        </row>
        <row r="1403">
          <cell r="E1403" t="str">
            <v>아산수도사업(소모품비)</v>
          </cell>
          <cell r="F1403">
            <v>10760</v>
          </cell>
          <cell r="M1403" t="str">
            <v>섬진강권급수자체집합</v>
          </cell>
          <cell r="N1403">
            <v>150</v>
          </cell>
        </row>
        <row r="1404">
          <cell r="E1404" t="str">
            <v>아산수도사업(도서인쇄비)</v>
          </cell>
          <cell r="F1404">
            <v>2021</v>
          </cell>
          <cell r="M1404" t="str">
            <v>섬진강권급수시설피해복구</v>
          </cell>
          <cell r="N1404">
            <v>22077</v>
          </cell>
        </row>
        <row r="1405">
          <cell r="E1405" t="str">
            <v>아산수도사업(지급임차료)</v>
          </cell>
          <cell r="F1405">
            <v>15648</v>
          </cell>
          <cell r="M1405" t="str">
            <v>섬진강권급수행사경비</v>
          </cell>
          <cell r="N1405">
            <v>40</v>
          </cell>
        </row>
        <row r="1406">
          <cell r="E1406" t="str">
            <v>아산수도사업(감가상각비)</v>
          </cell>
          <cell r="F1406">
            <v>12820072</v>
          </cell>
          <cell r="M1406" t="str">
            <v>섬진강권급수기타잡비</v>
          </cell>
          <cell r="N1406">
            <v>410</v>
          </cell>
        </row>
        <row r="1407">
          <cell r="E1407" t="str">
            <v>아산수도사업(수선유지비)</v>
          </cell>
          <cell r="F1407">
            <v>1312316</v>
          </cell>
          <cell r="M1407" t="str">
            <v>섬진강권급수건강관리비</v>
          </cell>
          <cell r="N1407">
            <v>260</v>
          </cell>
        </row>
        <row r="1408">
          <cell r="E1408" t="str">
            <v>아산수도사업(차량비)</v>
          </cell>
          <cell r="F1408">
            <v>29460</v>
          </cell>
          <cell r="M1408" t="str">
            <v>섬진강권급수국민건강보험(비급여)</v>
          </cell>
          <cell r="N1408">
            <v>2199</v>
          </cell>
        </row>
        <row r="1409">
          <cell r="E1409" t="str">
            <v>아산수도사업(보험료)</v>
          </cell>
          <cell r="F1409">
            <v>1000</v>
          </cell>
          <cell r="M1409" t="str">
            <v>섬진강권급수국민연금(비급여)</v>
          </cell>
          <cell r="N1409">
            <v>2366</v>
          </cell>
        </row>
        <row r="1410">
          <cell r="E1410" t="str">
            <v>아산수도사업(지급수수료)</v>
          </cell>
          <cell r="F1410">
            <v>988233</v>
          </cell>
          <cell r="M1410" t="str">
            <v>섬진강권급수산재보험</v>
          </cell>
          <cell r="N1410">
            <v>925</v>
          </cell>
        </row>
        <row r="1411">
          <cell r="E1411" t="str">
            <v>아산수도사업(업무추진비)</v>
          </cell>
          <cell r="F1411">
            <v>1500</v>
          </cell>
          <cell r="M1411" t="str">
            <v>섬진강권급수고용보험(비급여)</v>
          </cell>
          <cell r="N1411">
            <v>996</v>
          </cell>
        </row>
        <row r="1412">
          <cell r="E1412" t="str">
            <v>아산수도사업(광고선전비)</v>
          </cell>
          <cell r="F1412">
            <v>5000</v>
          </cell>
          <cell r="M1412" t="str">
            <v>섬진강권급수체육행사비</v>
          </cell>
          <cell r="N1412">
            <v>98</v>
          </cell>
        </row>
        <row r="1413">
          <cell r="E1413" t="str">
            <v>아산수도사업(교육훈련비)</v>
          </cell>
          <cell r="F1413">
            <v>7300</v>
          </cell>
          <cell r="M1413" t="str">
            <v>섬진강권급수직원특근식대</v>
          </cell>
          <cell r="N1413">
            <v>426</v>
          </cell>
        </row>
        <row r="1414">
          <cell r="E1414" t="str">
            <v>아산수도사업(조사분석비)</v>
          </cell>
          <cell r="F1414">
            <v>12000</v>
          </cell>
          <cell r="M1414" t="str">
            <v>섬진강권급수동호회지원비</v>
          </cell>
          <cell r="N1414">
            <v>70</v>
          </cell>
        </row>
        <row r="1415">
          <cell r="E1415" t="str">
            <v>아산수도사업(포상비)</v>
          </cell>
          <cell r="F1415">
            <v>0</v>
          </cell>
          <cell r="M1415" t="str">
            <v>섬진강권급수기타복리후생</v>
          </cell>
          <cell r="N1415">
            <v>24</v>
          </cell>
        </row>
        <row r="1416">
          <cell r="E1416" t="str">
            <v>아산수도사업(협력비)</v>
          </cell>
          <cell r="F1416">
            <v>2500</v>
          </cell>
          <cell r="M1416" t="str">
            <v>섬진강권급수인센티브</v>
          </cell>
          <cell r="N1416">
            <v>12217</v>
          </cell>
        </row>
        <row r="1417">
          <cell r="E1417" t="str">
            <v>아산수도사업(재료비)</v>
          </cell>
          <cell r="F1417">
            <v>10832857</v>
          </cell>
          <cell r="M1417" t="str">
            <v>섬진강권급수기타예비비</v>
          </cell>
          <cell r="N1417">
            <v>1022</v>
          </cell>
        </row>
        <row r="1418">
          <cell r="E1418" t="str">
            <v>아산수도사업(잡비)</v>
          </cell>
          <cell r="F1418">
            <v>10920</v>
          </cell>
          <cell r="M1418" t="str">
            <v xml:space="preserve">포천화력광역건중 </v>
          </cell>
          <cell r="N1418">
            <v>9846000</v>
          </cell>
        </row>
        <row r="1419">
          <cell r="E1419" t="str">
            <v>아산수도사업(비급여성복리후생비)</v>
          </cell>
          <cell r="F1419">
            <v>197718</v>
          </cell>
          <cell r="M1419" t="str">
            <v>포천화력광역건중도급공사비</v>
          </cell>
          <cell r="N1419">
            <v>4070400</v>
          </cell>
        </row>
        <row r="1420">
          <cell r="E1420" t="str">
            <v>아산수도사업(예비비)</v>
          </cell>
          <cell r="F1420">
            <v>304507</v>
          </cell>
          <cell r="M1420" t="str">
            <v>포천화력광역건중직영비</v>
          </cell>
          <cell r="N1420">
            <v>415400</v>
          </cell>
        </row>
        <row r="1421">
          <cell r="E1421" t="str">
            <v xml:space="preserve">여수수도사업 </v>
          </cell>
          <cell r="F1421">
            <v>31094851</v>
          </cell>
          <cell r="M1421" t="str">
            <v>포천화력광역건중사급자재비</v>
          </cell>
          <cell r="N1421">
            <v>3886200</v>
          </cell>
        </row>
        <row r="1422">
          <cell r="E1422" t="str">
            <v>여수수도사업(급여임금)</v>
          </cell>
          <cell r="F1422">
            <v>2446174</v>
          </cell>
          <cell r="M1422" t="str">
            <v>포천화력광역건중용지매입비</v>
          </cell>
          <cell r="N1422">
            <v>331270</v>
          </cell>
        </row>
        <row r="1423">
          <cell r="E1423" t="str">
            <v>여수수도사업(제수당)</v>
          </cell>
          <cell r="F1423">
            <v>828277</v>
          </cell>
          <cell r="M1423" t="str">
            <v>포천화력광역건중지장물등보상비</v>
          </cell>
          <cell r="N1423">
            <v>4730</v>
          </cell>
        </row>
        <row r="1424">
          <cell r="E1424" t="str">
            <v>여수수도사업(잡급)</v>
          </cell>
          <cell r="F1424">
            <v>28389</v>
          </cell>
          <cell r="M1424" t="str">
            <v>포천화력광역건중보상조사비</v>
          </cell>
          <cell r="N1424">
            <v>18000</v>
          </cell>
        </row>
        <row r="1425">
          <cell r="E1425" t="str">
            <v>여수수도사업(퇴직금)</v>
          </cell>
          <cell r="F1425">
            <v>396095</v>
          </cell>
          <cell r="M1425" t="str">
            <v>포천화력광역건중등기부대비</v>
          </cell>
          <cell r="N1425">
            <v>18000</v>
          </cell>
        </row>
        <row r="1426">
          <cell r="E1426" t="str">
            <v>여수수도사업(급여성복리후생비)</v>
          </cell>
          <cell r="F1426">
            <v>146634</v>
          </cell>
          <cell r="M1426" t="str">
            <v>포천화력광역건중감리용역비</v>
          </cell>
          <cell r="N1426">
            <v>400000</v>
          </cell>
        </row>
        <row r="1427">
          <cell r="E1427" t="str">
            <v>여수수도사업(여비교통비)</v>
          </cell>
          <cell r="F1427">
            <v>205920</v>
          </cell>
          <cell r="M1427" t="str">
            <v>포천화력광역건중임직원급여</v>
          </cell>
          <cell r="N1427">
            <v>317769</v>
          </cell>
        </row>
        <row r="1428">
          <cell r="E1428" t="str">
            <v>여수수도사업(통신비)</v>
          </cell>
          <cell r="F1428">
            <v>75975</v>
          </cell>
          <cell r="M1428" t="str">
            <v>포천화력광역건중임직원제수당</v>
          </cell>
          <cell r="N1428">
            <v>59366</v>
          </cell>
        </row>
        <row r="1429">
          <cell r="E1429" t="str">
            <v>여수수도사업(전력수도료)</v>
          </cell>
          <cell r="F1429">
            <v>2559</v>
          </cell>
          <cell r="M1429" t="str">
            <v>포천화력광역건중자체성과급</v>
          </cell>
          <cell r="N1429">
            <v>56160</v>
          </cell>
        </row>
        <row r="1430">
          <cell r="E1430" t="str">
            <v>여수수도사업(연료유지비)</v>
          </cell>
          <cell r="F1430">
            <v>5100</v>
          </cell>
          <cell r="M1430" t="str">
            <v>포천화력광역건중급여성성과급</v>
          </cell>
          <cell r="N1430">
            <v>434</v>
          </cell>
        </row>
        <row r="1431">
          <cell r="E1431" t="str">
            <v>여수수도사업(세금공과금)</v>
          </cell>
          <cell r="F1431">
            <v>1088000</v>
          </cell>
          <cell r="M1431" t="str">
            <v>포천화력광역건중임직원퇴직금</v>
          </cell>
          <cell r="N1431">
            <v>55454</v>
          </cell>
        </row>
        <row r="1432">
          <cell r="E1432" t="str">
            <v>여수수도사업(소모품비)</v>
          </cell>
          <cell r="F1432">
            <v>23000</v>
          </cell>
          <cell r="M1432" t="str">
            <v>포천화력광역건중급식보조비</v>
          </cell>
          <cell r="N1432">
            <v>6833</v>
          </cell>
        </row>
        <row r="1433">
          <cell r="E1433" t="str">
            <v>여수수도사업(도서인쇄비)</v>
          </cell>
          <cell r="F1433">
            <v>4569</v>
          </cell>
          <cell r="M1433" t="str">
            <v>포천화력광역건중학자보조금</v>
          </cell>
          <cell r="N1433">
            <v>1913</v>
          </cell>
        </row>
        <row r="1434">
          <cell r="E1434" t="str">
            <v>여수수도사업(지급임차료)</v>
          </cell>
          <cell r="F1434">
            <v>17148</v>
          </cell>
          <cell r="M1434" t="str">
            <v>포천화력광역건중자가운전</v>
          </cell>
          <cell r="N1434">
            <v>449</v>
          </cell>
        </row>
        <row r="1435">
          <cell r="E1435" t="str">
            <v>여수수도사업(감가상각비)</v>
          </cell>
          <cell r="F1435">
            <v>17236243</v>
          </cell>
          <cell r="M1435" t="str">
            <v>포천화력광역건중건강지원비</v>
          </cell>
          <cell r="N1435">
            <v>1042</v>
          </cell>
        </row>
        <row r="1436">
          <cell r="E1436" t="str">
            <v>여수수도사업(수선유지비)</v>
          </cell>
          <cell r="F1436">
            <v>1742434</v>
          </cell>
          <cell r="M1436" t="str">
            <v>포천화력광역건중선택적복지</v>
          </cell>
          <cell r="N1436">
            <v>4425</v>
          </cell>
        </row>
        <row r="1437">
          <cell r="E1437" t="str">
            <v>여수수도사업(차량비)</v>
          </cell>
          <cell r="F1437">
            <v>42680</v>
          </cell>
          <cell r="M1437" t="str">
            <v>포천화력광역건중일반여비</v>
          </cell>
          <cell r="N1437">
            <v>6000</v>
          </cell>
        </row>
        <row r="1438">
          <cell r="E1438" t="str">
            <v>여수수도사업(보험료)</v>
          </cell>
          <cell r="F1438">
            <v>4000</v>
          </cell>
          <cell r="M1438" t="str">
            <v>포천화력광역건중부임여비</v>
          </cell>
          <cell r="N1438">
            <v>656</v>
          </cell>
        </row>
        <row r="1439">
          <cell r="E1439" t="str">
            <v>여수수도사업(지급수수료)</v>
          </cell>
          <cell r="F1439">
            <v>641150</v>
          </cell>
          <cell r="M1439" t="str">
            <v>포천화력광역건중시내교통비</v>
          </cell>
          <cell r="N1439">
            <v>14400</v>
          </cell>
        </row>
        <row r="1440">
          <cell r="E1440" t="str">
            <v>여수수도사업(업무추진비)</v>
          </cell>
          <cell r="F1440">
            <v>2000</v>
          </cell>
          <cell r="M1440" t="str">
            <v>포천화력광역건중우편료</v>
          </cell>
          <cell r="N1440">
            <v>225</v>
          </cell>
        </row>
        <row r="1441">
          <cell r="E1441" t="str">
            <v>여수수도사업(광고선전비)</v>
          </cell>
          <cell r="F1441">
            <v>8000</v>
          </cell>
          <cell r="M1441" t="str">
            <v>포천화력광역건중전화사용료</v>
          </cell>
          <cell r="N1441">
            <v>1200</v>
          </cell>
        </row>
        <row r="1442">
          <cell r="E1442" t="str">
            <v>여수수도사업(교육훈련비)</v>
          </cell>
          <cell r="F1442">
            <v>19400</v>
          </cell>
          <cell r="M1442" t="str">
            <v>포천화력광역건중전력료</v>
          </cell>
          <cell r="N1442">
            <v>1667</v>
          </cell>
        </row>
        <row r="1443">
          <cell r="E1443" t="str">
            <v>여수수도사업(조사분석비)</v>
          </cell>
          <cell r="F1443">
            <v>20200</v>
          </cell>
          <cell r="M1443" t="str">
            <v>포천화력광역건중가스유류대</v>
          </cell>
          <cell r="N1443">
            <v>348</v>
          </cell>
        </row>
        <row r="1444">
          <cell r="E1444" t="str">
            <v>여수수도사업(포상비)</v>
          </cell>
          <cell r="F1444">
            <v>1000</v>
          </cell>
          <cell r="M1444" t="str">
            <v>포천화력광역건중재산세</v>
          </cell>
          <cell r="N1444">
            <v>800</v>
          </cell>
        </row>
        <row r="1445">
          <cell r="E1445" t="str">
            <v>여수수도사업(등기소송비)</v>
          </cell>
          <cell r="F1445">
            <v>0</v>
          </cell>
          <cell r="M1445" t="str">
            <v>포천화력광역건중기타세금공</v>
          </cell>
          <cell r="N1445">
            <v>500</v>
          </cell>
        </row>
        <row r="1446">
          <cell r="E1446" t="str">
            <v>여수수도사업(피해복구비)</v>
          </cell>
          <cell r="F1446">
            <v>0</v>
          </cell>
          <cell r="M1446" t="str">
            <v>포천화력광역건중문방구및잡품</v>
          </cell>
          <cell r="N1446">
            <v>1000</v>
          </cell>
        </row>
        <row r="1447">
          <cell r="E1447" t="str">
            <v>여수수도사업(협력비)</v>
          </cell>
          <cell r="F1447">
            <v>5000</v>
          </cell>
          <cell r="M1447" t="str">
            <v>포천화력광역건중전산용품</v>
          </cell>
          <cell r="N1447">
            <v>900</v>
          </cell>
        </row>
        <row r="1448">
          <cell r="E1448" t="str">
            <v>여수수도사업(재료비)</v>
          </cell>
          <cell r="F1448">
            <v>4993129</v>
          </cell>
          <cell r="M1448" t="str">
            <v>포천화력광역건중반납대상소모</v>
          </cell>
          <cell r="N1448">
            <v>500</v>
          </cell>
        </row>
        <row r="1449">
          <cell r="E1449" t="str">
            <v>여수수도사업(선박비)</v>
          </cell>
          <cell r="F1449">
            <v>1983</v>
          </cell>
          <cell r="M1449" t="str">
            <v>포천화력광역건중특수용품</v>
          </cell>
          <cell r="N1449">
            <v>100</v>
          </cell>
        </row>
        <row r="1450">
          <cell r="E1450" t="str">
            <v>여수수도사업(잡비)</v>
          </cell>
          <cell r="F1450">
            <v>17460</v>
          </cell>
          <cell r="M1450" t="str">
            <v>포천화력광역건중도서비</v>
          </cell>
          <cell r="N1450">
            <v>1094</v>
          </cell>
        </row>
        <row r="1451">
          <cell r="E1451" t="str">
            <v>여수수도사업(비급여성복리후생비)</v>
          </cell>
          <cell r="F1451">
            <v>430359</v>
          </cell>
          <cell r="M1451" t="str">
            <v>포천화력광역건중차량임차료</v>
          </cell>
          <cell r="N1451">
            <v>0</v>
          </cell>
        </row>
        <row r="1452">
          <cell r="E1452" t="str">
            <v>여수수도사업(예비비)</v>
          </cell>
          <cell r="F1452">
            <v>661973</v>
          </cell>
          <cell r="M1452" t="str">
            <v>포천화력광역건중공기구비품보수</v>
          </cell>
          <cell r="N1452">
            <v>1000</v>
          </cell>
        </row>
        <row r="1453">
          <cell r="E1453" t="str">
            <v xml:space="preserve">구미수도사업 </v>
          </cell>
          <cell r="F1453">
            <v>27770446</v>
          </cell>
          <cell r="M1453" t="str">
            <v>포천화력광역건중차량유지비</v>
          </cell>
          <cell r="N1453">
            <v>0</v>
          </cell>
        </row>
        <row r="1454">
          <cell r="E1454" t="str">
            <v>구미수도사업(급여임금)</v>
          </cell>
          <cell r="F1454">
            <v>2690791</v>
          </cell>
          <cell r="M1454" t="str">
            <v>포천화력광역건중시내교통(부)</v>
          </cell>
          <cell r="N1454">
            <v>3360</v>
          </cell>
        </row>
        <row r="1455">
          <cell r="E1455" t="str">
            <v>구미수도사업(제수당)</v>
          </cell>
          <cell r="F1455">
            <v>911105</v>
          </cell>
          <cell r="M1455" t="str">
            <v>포천화력광역건중기타보험료</v>
          </cell>
          <cell r="N1455">
            <v>0</v>
          </cell>
        </row>
        <row r="1456">
          <cell r="E1456" t="str">
            <v>구미수도사업(잡급)</v>
          </cell>
          <cell r="F1456">
            <v>730</v>
          </cell>
          <cell r="M1456" t="str">
            <v>포천화력광역건중시설운영수수</v>
          </cell>
          <cell r="N1456">
            <v>300</v>
          </cell>
        </row>
        <row r="1457">
          <cell r="E1457" t="str">
            <v>구미수도사업(퇴직금)</v>
          </cell>
          <cell r="F1457">
            <v>435705</v>
          </cell>
          <cell r="M1457" t="str">
            <v>포천화력광역건중업무관련수수</v>
          </cell>
          <cell r="N1457">
            <v>0</v>
          </cell>
        </row>
        <row r="1458">
          <cell r="E1458" t="str">
            <v>구미수도사업(급여성복리후생비)</v>
          </cell>
          <cell r="F1458">
            <v>161298</v>
          </cell>
          <cell r="M1458" t="str">
            <v>포천화력광역건중기타광고선전</v>
          </cell>
          <cell r="N1458">
            <v>0</v>
          </cell>
        </row>
        <row r="1459">
          <cell r="E1459" t="str">
            <v>구미수도사업(여비교통비)</v>
          </cell>
          <cell r="F1459">
            <v>210636</v>
          </cell>
          <cell r="M1459" t="str">
            <v>포천화력광역건중자체집합</v>
          </cell>
          <cell r="N1459">
            <v>800</v>
          </cell>
        </row>
        <row r="1460">
          <cell r="E1460" t="str">
            <v>구미수도사업(통신비)</v>
          </cell>
          <cell r="F1460">
            <v>48550</v>
          </cell>
          <cell r="M1460" t="str">
            <v>포천화력광역건중국내위탁</v>
          </cell>
          <cell r="N1460">
            <v>0</v>
          </cell>
        </row>
        <row r="1461">
          <cell r="E1461" t="str">
            <v>구미수도사업(연료유지비)</v>
          </cell>
          <cell r="F1461">
            <v>7813</v>
          </cell>
          <cell r="M1461" t="str">
            <v>포천화력광역건중기타교육훈련</v>
          </cell>
          <cell r="N1461">
            <v>500</v>
          </cell>
        </row>
        <row r="1462">
          <cell r="E1462" t="str">
            <v>구미수도사업(세금공과금)</v>
          </cell>
          <cell r="F1462">
            <v>40857</v>
          </cell>
          <cell r="M1462" t="str">
            <v>포천화력광역건중시설피해복구</v>
          </cell>
          <cell r="N1462">
            <v>13592</v>
          </cell>
        </row>
        <row r="1463">
          <cell r="E1463" t="str">
            <v>구미수도사업(소모품비)</v>
          </cell>
          <cell r="F1463">
            <v>20680</v>
          </cell>
          <cell r="M1463" t="str">
            <v>포천화력광역건중행사경비</v>
          </cell>
          <cell r="N1463">
            <v>200</v>
          </cell>
        </row>
        <row r="1464">
          <cell r="E1464" t="str">
            <v>구미수도사업(피복비)</v>
          </cell>
          <cell r="F1464">
            <v>0</v>
          </cell>
          <cell r="M1464" t="str">
            <v>포천화력광역건중기타잡비</v>
          </cell>
          <cell r="N1464">
            <v>500</v>
          </cell>
        </row>
        <row r="1465">
          <cell r="E1465" t="str">
            <v>구미수도사업(도서인쇄비)</v>
          </cell>
          <cell r="F1465">
            <v>3776</v>
          </cell>
          <cell r="M1465" t="str">
            <v>포천화력광역건중당직비</v>
          </cell>
          <cell r="N1465">
            <v>4043</v>
          </cell>
        </row>
        <row r="1466">
          <cell r="E1466" t="str">
            <v>구미수도사업(지급임차료)</v>
          </cell>
          <cell r="F1466">
            <v>7824</v>
          </cell>
          <cell r="M1466" t="str">
            <v>포천화력광역건중준당직비</v>
          </cell>
          <cell r="N1466">
            <v>2000</v>
          </cell>
        </row>
        <row r="1467">
          <cell r="E1467" t="str">
            <v>구미수도사업(감가상각비)</v>
          </cell>
          <cell r="F1467">
            <v>14675207</v>
          </cell>
          <cell r="M1467" t="str">
            <v>포천화력광역건중건강관리비</v>
          </cell>
          <cell r="N1467">
            <v>1300</v>
          </cell>
        </row>
        <row r="1468">
          <cell r="E1468" t="str">
            <v>구미수도사업(수선유지비)</v>
          </cell>
          <cell r="F1468">
            <v>1554619</v>
          </cell>
          <cell r="M1468" t="str">
            <v>포천화력광역건중국민건강보험(비급여)</v>
          </cell>
          <cell r="N1468">
            <v>15393</v>
          </cell>
        </row>
        <row r="1469">
          <cell r="E1469" t="str">
            <v>구미수도사업(차량비)</v>
          </cell>
          <cell r="F1469">
            <v>37880</v>
          </cell>
          <cell r="M1469" t="str">
            <v>포천화력광역건중국민연금(비급여)</v>
          </cell>
          <cell r="N1469">
            <v>16563</v>
          </cell>
        </row>
        <row r="1470">
          <cell r="E1470" t="str">
            <v>구미수도사업(보험료)</v>
          </cell>
          <cell r="F1470">
            <v>6000</v>
          </cell>
          <cell r="M1470" t="str">
            <v>포천화력광역건중산재보험</v>
          </cell>
          <cell r="N1470">
            <v>6476</v>
          </cell>
        </row>
        <row r="1471">
          <cell r="E1471" t="str">
            <v>구미수도사업(지급수수료)</v>
          </cell>
          <cell r="F1471">
            <v>751883</v>
          </cell>
          <cell r="M1471" t="str">
            <v>포천화력광역건중고용보험(비급여)</v>
          </cell>
          <cell r="N1471">
            <v>6974</v>
          </cell>
        </row>
        <row r="1472">
          <cell r="E1472" t="str">
            <v>구미수도사업(업무추진비)</v>
          </cell>
          <cell r="F1472">
            <v>3000</v>
          </cell>
          <cell r="M1472" t="str">
            <v>포천화력광역건중체육행사비</v>
          </cell>
          <cell r="N1472">
            <v>488</v>
          </cell>
        </row>
        <row r="1473">
          <cell r="E1473" t="str">
            <v>구미수도사업(광고선전비)</v>
          </cell>
          <cell r="F1473">
            <v>8000</v>
          </cell>
          <cell r="M1473" t="str">
            <v>포천화력광역건중직원특근식대</v>
          </cell>
          <cell r="N1473">
            <v>2132</v>
          </cell>
        </row>
        <row r="1474">
          <cell r="E1474" t="str">
            <v>구미수도사업(교육훈련비)</v>
          </cell>
          <cell r="F1474">
            <v>18000</v>
          </cell>
          <cell r="M1474" t="str">
            <v>포천화력광역건중동호회지원비</v>
          </cell>
          <cell r="N1474">
            <v>350</v>
          </cell>
        </row>
        <row r="1475">
          <cell r="E1475" t="str">
            <v>구미수도사업(조사분석비)</v>
          </cell>
          <cell r="F1475">
            <v>38000</v>
          </cell>
          <cell r="M1475" t="str">
            <v>포천화력광역건중기타복리후생</v>
          </cell>
          <cell r="N1475">
            <v>119</v>
          </cell>
        </row>
        <row r="1476">
          <cell r="E1476" t="str">
            <v>구미수도사업(포상비)</v>
          </cell>
          <cell r="F1476">
            <v>1000</v>
          </cell>
          <cell r="M1476" t="str">
            <v>포천화력광역건중인센티브</v>
          </cell>
          <cell r="N1476">
            <v>85520</v>
          </cell>
        </row>
        <row r="1477">
          <cell r="E1477" t="str">
            <v>구미수도사업(등기소송비)</v>
          </cell>
          <cell r="F1477">
            <v>0</v>
          </cell>
          <cell r="M1477" t="str">
            <v>포천화력광역건중기타예비비</v>
          </cell>
          <cell r="N1477">
            <v>7155</v>
          </cell>
        </row>
        <row r="1478">
          <cell r="E1478" t="str">
            <v>구미수도사업(피해복구비)</v>
          </cell>
          <cell r="F1478">
            <v>135000</v>
          </cell>
          <cell r="M1478" t="str">
            <v xml:space="preserve">금강북부권급수2 </v>
          </cell>
          <cell r="N1478">
            <v>9449000</v>
          </cell>
        </row>
        <row r="1479">
          <cell r="E1479" t="str">
            <v>구미수도사업(협력비)</v>
          </cell>
          <cell r="F1479">
            <v>5000</v>
          </cell>
          <cell r="M1479" t="str">
            <v>금강북부권급수2도급공사비</v>
          </cell>
          <cell r="N1479">
            <v>3735000</v>
          </cell>
        </row>
        <row r="1480">
          <cell r="E1480" t="str">
            <v>구미수도사업(재료비)</v>
          </cell>
          <cell r="F1480">
            <v>4775209</v>
          </cell>
          <cell r="M1480" t="str">
            <v>금강북부권급수2직영비</v>
          </cell>
          <cell r="N1480">
            <v>424000</v>
          </cell>
        </row>
        <row r="1481">
          <cell r="E1481" t="str">
            <v>구미수도사업(선박비)</v>
          </cell>
          <cell r="F1481">
            <v>4239</v>
          </cell>
          <cell r="M1481" t="str">
            <v>금강북부권급수2사급자재비</v>
          </cell>
          <cell r="N1481">
            <v>4121000</v>
          </cell>
        </row>
        <row r="1482">
          <cell r="E1482" t="str">
            <v>구미수도사업(잡비)</v>
          </cell>
          <cell r="F1482">
            <v>15200</v>
          </cell>
          <cell r="M1482" t="str">
            <v>금강북부권급수2용지매입비</v>
          </cell>
          <cell r="N1482">
            <v>207500</v>
          </cell>
        </row>
        <row r="1483">
          <cell r="E1483" t="str">
            <v>구미수도사업(비급여성복리후생비)</v>
          </cell>
          <cell r="F1483">
            <v>474274</v>
          </cell>
          <cell r="M1483" t="str">
            <v>금강북부권급수2지장물등보상비</v>
          </cell>
          <cell r="N1483">
            <v>124500</v>
          </cell>
        </row>
        <row r="1484">
          <cell r="E1484" t="str">
            <v>구미수도사업(예비비)</v>
          </cell>
          <cell r="F1484">
            <v>728170</v>
          </cell>
          <cell r="M1484" t="str">
            <v>금강북부권급수2보상조사비</v>
          </cell>
          <cell r="N1484">
            <v>8300</v>
          </cell>
        </row>
        <row r="1485">
          <cell r="E1485" t="str">
            <v xml:space="preserve">금강수도사업 </v>
          </cell>
          <cell r="F1485">
            <v>14535629</v>
          </cell>
          <cell r="M1485" t="str">
            <v>금강북부권급수2등기부대비</v>
          </cell>
          <cell r="N1485">
            <v>62250</v>
          </cell>
        </row>
        <row r="1486">
          <cell r="E1486" t="str">
            <v>금강수도사업(급여임금)</v>
          </cell>
          <cell r="F1486">
            <v>1516628</v>
          </cell>
          <cell r="M1486" t="str">
            <v>금강북부권급수2용지부담금</v>
          </cell>
          <cell r="N1486">
            <v>12450</v>
          </cell>
        </row>
        <row r="1487">
          <cell r="E1487" t="str">
            <v>금강수도사업(제수당)</v>
          </cell>
          <cell r="F1487">
            <v>513532</v>
          </cell>
          <cell r="M1487" t="str">
            <v>금강북부권급수2수도건설이자</v>
          </cell>
          <cell r="N1487">
            <v>335000</v>
          </cell>
        </row>
        <row r="1488">
          <cell r="E1488" t="str">
            <v>금강수도사업(퇴직금)</v>
          </cell>
          <cell r="F1488">
            <v>245579</v>
          </cell>
          <cell r="M1488" t="str">
            <v>금강북부권급수2임직원급여</v>
          </cell>
          <cell r="N1488">
            <v>146770</v>
          </cell>
        </row>
        <row r="1489">
          <cell r="E1489" t="str">
            <v>금강수도사업(급여성복리후생비)</v>
          </cell>
          <cell r="F1489">
            <v>90914</v>
          </cell>
          <cell r="M1489" t="str">
            <v>금강북부권급수2임직원제수당</v>
          </cell>
          <cell r="N1489">
            <v>25442</v>
          </cell>
        </row>
        <row r="1490">
          <cell r="E1490" t="str">
            <v>금강수도사업(여비교통비)</v>
          </cell>
          <cell r="F1490">
            <v>121029</v>
          </cell>
          <cell r="M1490" t="str">
            <v>금강북부권급수2자체성과급</v>
          </cell>
          <cell r="N1490">
            <v>24069</v>
          </cell>
        </row>
        <row r="1491">
          <cell r="E1491" t="str">
            <v>금강수도사업(통신비)</v>
          </cell>
          <cell r="F1491">
            <v>29235</v>
          </cell>
          <cell r="M1491" t="str">
            <v>금강북부권급수2급여성성과급</v>
          </cell>
          <cell r="N1491">
            <v>186</v>
          </cell>
        </row>
        <row r="1492">
          <cell r="E1492" t="str">
            <v>금강수도사업(연료유지비)</v>
          </cell>
          <cell r="F1492">
            <v>6900</v>
          </cell>
          <cell r="M1492" t="str">
            <v>금강북부권급수2임직원퇴직금</v>
          </cell>
          <cell r="N1492">
            <v>23766</v>
          </cell>
        </row>
        <row r="1493">
          <cell r="E1493" t="str">
            <v>금강수도사업(세금공과금)</v>
          </cell>
          <cell r="F1493">
            <v>4536</v>
          </cell>
          <cell r="M1493" t="str">
            <v>금강북부권급수2급식보조비</v>
          </cell>
          <cell r="N1493">
            <v>4100</v>
          </cell>
        </row>
        <row r="1494">
          <cell r="E1494" t="str">
            <v>금강수도사업(소모품비)</v>
          </cell>
          <cell r="F1494">
            <v>14660</v>
          </cell>
          <cell r="M1494" t="str">
            <v>금강북부권급수2학자보조금</v>
          </cell>
          <cell r="N1494">
            <v>1148</v>
          </cell>
        </row>
        <row r="1495">
          <cell r="E1495" t="str">
            <v>금강수도사업(도서인쇄비)</v>
          </cell>
          <cell r="F1495">
            <v>3711</v>
          </cell>
          <cell r="M1495" t="str">
            <v>금강북부권급수2자가운전</v>
          </cell>
          <cell r="N1495">
            <v>269</v>
          </cell>
        </row>
        <row r="1496">
          <cell r="E1496" t="str">
            <v>금강수도사업(지급임차료)</v>
          </cell>
          <cell r="F1496">
            <v>0</v>
          </cell>
          <cell r="M1496" t="str">
            <v>금강북부권급수2건강지원비</v>
          </cell>
          <cell r="N1496">
            <v>625</v>
          </cell>
        </row>
        <row r="1497">
          <cell r="E1497" t="str">
            <v>금강수도사업(감가상각비)</v>
          </cell>
          <cell r="F1497">
            <v>9549802</v>
          </cell>
          <cell r="M1497" t="str">
            <v>금강북부권급수2선택적복지</v>
          </cell>
          <cell r="N1497">
            <v>2655</v>
          </cell>
        </row>
        <row r="1498">
          <cell r="E1498" t="str">
            <v>금강수도사업(수선유지비)</v>
          </cell>
          <cell r="F1498">
            <v>993595</v>
          </cell>
          <cell r="M1498" t="str">
            <v>금강북부권급수2일반여비</v>
          </cell>
          <cell r="N1498">
            <v>3200</v>
          </cell>
        </row>
        <row r="1499">
          <cell r="E1499" t="str">
            <v>금강수도사업(차량비)</v>
          </cell>
          <cell r="F1499">
            <v>37760</v>
          </cell>
          <cell r="M1499" t="str">
            <v>금강북부권급수2부임여비</v>
          </cell>
          <cell r="N1499">
            <v>394</v>
          </cell>
        </row>
        <row r="1500">
          <cell r="E1500" t="str">
            <v>금강수도사업(보험료)</v>
          </cell>
          <cell r="F1500">
            <v>1000</v>
          </cell>
          <cell r="M1500" t="str">
            <v>금강북부권급수2시내교통비</v>
          </cell>
          <cell r="N1500">
            <v>10080</v>
          </cell>
        </row>
        <row r="1501">
          <cell r="E1501" t="str">
            <v>금강수도사업(지급수수료)</v>
          </cell>
          <cell r="F1501">
            <v>299580</v>
          </cell>
          <cell r="M1501" t="str">
            <v>금강북부권급수2반납대상소모</v>
          </cell>
          <cell r="N1501">
            <v>300</v>
          </cell>
        </row>
        <row r="1502">
          <cell r="E1502" t="str">
            <v>금강수도사업(광고선전비)</v>
          </cell>
          <cell r="F1502">
            <v>5000</v>
          </cell>
          <cell r="M1502" t="str">
            <v>금강북부권급수2자체집합</v>
          </cell>
          <cell r="N1502">
            <v>450</v>
          </cell>
        </row>
        <row r="1503">
          <cell r="E1503" t="str">
            <v>금강수도사업(교육훈련비)</v>
          </cell>
          <cell r="F1503">
            <v>8200</v>
          </cell>
          <cell r="M1503" t="str">
            <v>금강북부권급수2기타교육훈련</v>
          </cell>
          <cell r="N1503">
            <v>500</v>
          </cell>
        </row>
        <row r="1504">
          <cell r="E1504" t="str">
            <v>금강수도사업(조사분석비)</v>
          </cell>
          <cell r="F1504">
            <v>6000</v>
          </cell>
          <cell r="M1504" t="str">
            <v>금강북부권급수2시설피해복구</v>
          </cell>
          <cell r="N1504">
            <v>113233</v>
          </cell>
        </row>
        <row r="1505">
          <cell r="E1505" t="str">
            <v>금강수도사업(포상비)</v>
          </cell>
          <cell r="F1505">
            <v>500</v>
          </cell>
          <cell r="M1505" t="str">
            <v>금강북부권급수2건강관리비</v>
          </cell>
          <cell r="N1505">
            <v>780</v>
          </cell>
        </row>
        <row r="1506">
          <cell r="E1506" t="str">
            <v>금강수도사업(협력비)</v>
          </cell>
          <cell r="F1506">
            <v>3000</v>
          </cell>
          <cell r="M1506" t="str">
            <v>금강북부권급수2국민건강보험(비급여)</v>
          </cell>
          <cell r="N1506">
            <v>6597</v>
          </cell>
        </row>
        <row r="1507">
          <cell r="E1507" t="str">
            <v>금강수도사업(재료비)</v>
          </cell>
          <cell r="F1507">
            <v>425786</v>
          </cell>
          <cell r="M1507" t="str">
            <v>금강북부권급수2국민연금(비급여)</v>
          </cell>
          <cell r="N1507">
            <v>7099</v>
          </cell>
        </row>
        <row r="1508">
          <cell r="E1508" t="str">
            <v>금강수도사업(잡비)</v>
          </cell>
          <cell r="F1508">
            <v>11240</v>
          </cell>
          <cell r="M1508" t="str">
            <v>금강북부권급수2산재보험</v>
          </cell>
          <cell r="N1508">
            <v>2776</v>
          </cell>
        </row>
        <row r="1509">
          <cell r="E1509" t="str">
            <v>금강수도사업(비급여성복리후생비)</v>
          </cell>
          <cell r="F1509">
            <v>237019</v>
          </cell>
          <cell r="M1509" t="str">
            <v>금강북부권급수2고용보험(비급여)</v>
          </cell>
          <cell r="N1509">
            <v>2989</v>
          </cell>
        </row>
        <row r="1510">
          <cell r="E1510" t="str">
            <v>금강수도사업(예비비)</v>
          </cell>
          <cell r="F1510">
            <v>410423</v>
          </cell>
          <cell r="M1510" t="str">
            <v>금강북부권급수2체육행사비</v>
          </cell>
          <cell r="N1510">
            <v>293</v>
          </cell>
        </row>
        <row r="1511">
          <cell r="E1511" t="str">
            <v xml:space="preserve">천안수도사업 </v>
          </cell>
          <cell r="F1511">
            <v>19896210</v>
          </cell>
          <cell r="M1511" t="str">
            <v>금강북부권급수2직원특근식대</v>
          </cell>
          <cell r="N1511">
            <v>1279</v>
          </cell>
        </row>
        <row r="1512">
          <cell r="E1512" t="str">
            <v>천안수도사업(급여임금)</v>
          </cell>
          <cell r="F1512">
            <v>880623</v>
          </cell>
          <cell r="M1512" t="str">
            <v>금강북부권급수2동호회지원비</v>
          </cell>
          <cell r="N1512">
            <v>210</v>
          </cell>
        </row>
        <row r="1513">
          <cell r="E1513" t="str">
            <v>천안수도사업(제수당)</v>
          </cell>
          <cell r="F1513">
            <v>298180</v>
          </cell>
          <cell r="M1513" t="str">
            <v>금강북부권급수2기타복리후생</v>
          </cell>
          <cell r="N1513">
            <v>71</v>
          </cell>
        </row>
        <row r="1514">
          <cell r="E1514" t="str">
            <v>천안수도사업(퇴직금)</v>
          </cell>
          <cell r="F1514">
            <v>142594</v>
          </cell>
          <cell r="M1514" t="str">
            <v>금강북부권급수2인센티브</v>
          </cell>
          <cell r="N1514">
            <v>36652</v>
          </cell>
        </row>
        <row r="1515">
          <cell r="E1515" t="str">
            <v>천안수도사업(급여성복리후생비)</v>
          </cell>
          <cell r="F1515">
            <v>52789</v>
          </cell>
          <cell r="M1515" t="str">
            <v>금강북부권급수2기타예비비</v>
          </cell>
          <cell r="N1515">
            <v>3067</v>
          </cell>
        </row>
        <row r="1516">
          <cell r="E1516" t="str">
            <v>천안수도사업(여비교통비)</v>
          </cell>
          <cell r="F1516">
            <v>74703</v>
          </cell>
          <cell r="M1516" t="str">
            <v xml:space="preserve">대청3건중 </v>
          </cell>
          <cell r="N1516">
            <v>36834000</v>
          </cell>
        </row>
        <row r="1517">
          <cell r="E1517" t="str">
            <v>천안수도사업(통신비)</v>
          </cell>
          <cell r="F1517">
            <v>35230</v>
          </cell>
          <cell r="M1517" t="str">
            <v>대청3건중도급공사비</v>
          </cell>
          <cell r="N1517">
            <v>11017000</v>
          </cell>
        </row>
        <row r="1518">
          <cell r="E1518" t="str">
            <v>천안수도사업(연료유지비)</v>
          </cell>
          <cell r="F1518">
            <v>3969</v>
          </cell>
          <cell r="M1518" t="str">
            <v>대청3건중직영비</v>
          </cell>
          <cell r="N1518">
            <v>78000</v>
          </cell>
        </row>
        <row r="1519">
          <cell r="E1519" t="str">
            <v>천안수도사업(세금공과금)</v>
          </cell>
          <cell r="F1519">
            <v>5242</v>
          </cell>
          <cell r="M1519" t="str">
            <v>대청3건중사급자재비</v>
          </cell>
          <cell r="N1519">
            <v>13105000</v>
          </cell>
        </row>
        <row r="1520">
          <cell r="E1520" t="str">
            <v>천안수도사업(소모품비)</v>
          </cell>
          <cell r="F1520">
            <v>9100</v>
          </cell>
          <cell r="M1520" t="str">
            <v>대청3건중용지매입비</v>
          </cell>
          <cell r="N1520">
            <v>3485000</v>
          </cell>
        </row>
        <row r="1521">
          <cell r="E1521" t="str">
            <v>천안수도사업(도서인쇄비)</v>
          </cell>
          <cell r="F1521">
            <v>2079</v>
          </cell>
          <cell r="M1521" t="str">
            <v>대청3건중지장물등보상비</v>
          </cell>
          <cell r="N1521">
            <v>80000</v>
          </cell>
        </row>
        <row r="1522">
          <cell r="E1522" t="str">
            <v>천안수도사업(지급임차료)</v>
          </cell>
          <cell r="F1522">
            <v>20004</v>
          </cell>
          <cell r="M1522" t="str">
            <v>대청3건중보상조사비</v>
          </cell>
          <cell r="N1522">
            <v>43000</v>
          </cell>
        </row>
        <row r="1523">
          <cell r="E1523" t="str">
            <v>천안수도사업(감가상각비)</v>
          </cell>
          <cell r="F1523">
            <v>11537886</v>
          </cell>
          <cell r="M1523" t="str">
            <v>대청3건중등기부대비</v>
          </cell>
          <cell r="N1523">
            <v>150000</v>
          </cell>
        </row>
        <row r="1524">
          <cell r="E1524" t="str">
            <v>천안수도사업(수선유지비)</v>
          </cell>
          <cell r="F1524">
            <v>1344647</v>
          </cell>
          <cell r="M1524" t="str">
            <v>대청3건중용지부담금</v>
          </cell>
          <cell r="N1524">
            <v>80000</v>
          </cell>
        </row>
        <row r="1525">
          <cell r="E1525" t="str">
            <v>천안수도사업(차량비)</v>
          </cell>
          <cell r="F1525">
            <v>28960</v>
          </cell>
          <cell r="M1525" t="str">
            <v>대청3건중조사용역비</v>
          </cell>
          <cell r="N1525">
            <v>5995000</v>
          </cell>
        </row>
        <row r="1526">
          <cell r="E1526" t="str">
            <v>천안수도사업(보험료)</v>
          </cell>
          <cell r="F1526">
            <v>1000</v>
          </cell>
          <cell r="M1526" t="str">
            <v>대청3건중수도건설이자</v>
          </cell>
          <cell r="N1526">
            <v>1103000</v>
          </cell>
        </row>
        <row r="1527">
          <cell r="E1527" t="str">
            <v>천안수도사업(지급수수료)</v>
          </cell>
          <cell r="F1527">
            <v>662304</v>
          </cell>
          <cell r="M1527" t="str">
            <v>대청3건중임직원급여</v>
          </cell>
          <cell r="N1527">
            <v>684922</v>
          </cell>
        </row>
        <row r="1528">
          <cell r="E1528" t="str">
            <v>천안수도사업(업무추진비)</v>
          </cell>
          <cell r="F1528">
            <v>1500</v>
          </cell>
          <cell r="M1528" t="str">
            <v>대청3건중임직원제수당</v>
          </cell>
          <cell r="N1528">
            <v>118734</v>
          </cell>
        </row>
        <row r="1529">
          <cell r="E1529" t="str">
            <v>천안수도사업(광고선전비)</v>
          </cell>
          <cell r="F1529">
            <v>5000</v>
          </cell>
          <cell r="M1529" t="str">
            <v>대청3건중자체성과급</v>
          </cell>
          <cell r="N1529">
            <v>112322</v>
          </cell>
        </row>
        <row r="1530">
          <cell r="E1530" t="str">
            <v>천안수도사업(교육훈련비)</v>
          </cell>
          <cell r="F1530">
            <v>5500</v>
          </cell>
          <cell r="M1530" t="str">
            <v>대청3건중급여성성과급</v>
          </cell>
          <cell r="N1530">
            <v>868</v>
          </cell>
        </row>
        <row r="1531">
          <cell r="E1531" t="str">
            <v>천안수도사업(조사분석비)</v>
          </cell>
          <cell r="F1531">
            <v>8000</v>
          </cell>
          <cell r="M1531" t="str">
            <v>대청3건중임직원퇴직금</v>
          </cell>
          <cell r="N1531">
            <v>110908</v>
          </cell>
        </row>
        <row r="1532">
          <cell r="E1532" t="str">
            <v>천안수도사업(포상비)</v>
          </cell>
          <cell r="F1532">
            <v>600</v>
          </cell>
          <cell r="M1532" t="str">
            <v>대청3건중시설피해복구</v>
          </cell>
          <cell r="N1532">
            <v>394096</v>
          </cell>
        </row>
        <row r="1533">
          <cell r="E1533" t="str">
            <v>천안수도사업(협력비)</v>
          </cell>
          <cell r="F1533">
            <v>3500</v>
          </cell>
          <cell r="M1533" t="str">
            <v>대청3건중국민건강보험(비급여)</v>
          </cell>
          <cell r="N1533">
            <v>30786</v>
          </cell>
        </row>
        <row r="1534">
          <cell r="E1534" t="str">
            <v>천안수도사업(재료비)</v>
          </cell>
          <cell r="F1534">
            <v>4374890</v>
          </cell>
          <cell r="M1534" t="str">
            <v>대청3건중국민연금(비급여)</v>
          </cell>
          <cell r="N1534">
            <v>33124</v>
          </cell>
        </row>
        <row r="1535">
          <cell r="E1535" t="str">
            <v>천안수도사업(잡비)</v>
          </cell>
          <cell r="F1535">
            <v>10720</v>
          </cell>
          <cell r="M1535" t="str">
            <v>대청3건중산재보험</v>
          </cell>
          <cell r="N1535">
            <v>12950</v>
          </cell>
        </row>
        <row r="1536">
          <cell r="E1536" t="str">
            <v>천안수도사업(비급여성복리후생비)</v>
          </cell>
          <cell r="F1536">
            <v>148880</v>
          </cell>
          <cell r="M1536" t="str">
            <v>대청3건중고용보험(비급여)</v>
          </cell>
          <cell r="N1536">
            <v>13944</v>
          </cell>
        </row>
        <row r="1537">
          <cell r="E1537" t="str">
            <v>천안수도사업(예비비)</v>
          </cell>
          <cell r="F1537">
            <v>238310</v>
          </cell>
          <cell r="M1537" t="str">
            <v>대청3건중인센티브</v>
          </cell>
          <cell r="N1537">
            <v>171038</v>
          </cell>
        </row>
        <row r="1538">
          <cell r="E1538" t="str">
            <v xml:space="preserve">청주수도사업 </v>
          </cell>
          <cell r="F1538">
            <v>37797476</v>
          </cell>
          <cell r="M1538" t="str">
            <v>대청3건중기타예비비</v>
          </cell>
          <cell r="N1538">
            <v>14308</v>
          </cell>
        </row>
        <row r="1539">
          <cell r="E1539" t="str">
            <v>청주수도사업(급여임금)</v>
          </cell>
          <cell r="F1539">
            <v>1859092</v>
          </cell>
          <cell r="M1539" t="str">
            <v xml:space="preserve">진안권급수 </v>
          </cell>
          <cell r="N1539">
            <v>6333000</v>
          </cell>
        </row>
        <row r="1540">
          <cell r="E1540" t="str">
            <v>청주수도사업(제수당)</v>
          </cell>
          <cell r="F1540">
            <v>629491</v>
          </cell>
          <cell r="M1540" t="str">
            <v>진안권급수도급공사비</v>
          </cell>
          <cell r="N1540">
            <v>4501000</v>
          </cell>
        </row>
        <row r="1541">
          <cell r="E1541" t="str">
            <v>청주수도사업(퇴직금)</v>
          </cell>
          <cell r="F1541">
            <v>301032</v>
          </cell>
          <cell r="M1541" t="str">
            <v>진안권급수직영비</v>
          </cell>
          <cell r="N1541">
            <v>258000</v>
          </cell>
        </row>
        <row r="1542">
          <cell r="E1542" t="str">
            <v>청주수도사업(급여성복리후생비)</v>
          </cell>
          <cell r="F1542">
            <v>111441</v>
          </cell>
          <cell r="M1542" t="str">
            <v>진안권급수사급자재비</v>
          </cell>
          <cell r="N1542">
            <v>874000</v>
          </cell>
        </row>
        <row r="1543">
          <cell r="E1543" t="str">
            <v>청주수도사업(여비교통비)</v>
          </cell>
          <cell r="F1543">
            <v>145007</v>
          </cell>
          <cell r="M1543" t="str">
            <v>진안권급수용지매입비</v>
          </cell>
          <cell r="N1543">
            <v>30000</v>
          </cell>
        </row>
        <row r="1544">
          <cell r="E1544" t="str">
            <v>청주수도사업(통신비)</v>
          </cell>
          <cell r="F1544">
            <v>82675</v>
          </cell>
          <cell r="M1544" t="str">
            <v>진안권급수지장물등보상비</v>
          </cell>
          <cell r="N1544">
            <v>10000</v>
          </cell>
        </row>
        <row r="1545">
          <cell r="E1545" t="str">
            <v>청주수도사업(연료유지비)</v>
          </cell>
          <cell r="F1545">
            <v>8014</v>
          </cell>
          <cell r="M1545" t="str">
            <v>진안권급수보상조사비</v>
          </cell>
          <cell r="N1545">
            <v>10500</v>
          </cell>
        </row>
        <row r="1546">
          <cell r="E1546" t="str">
            <v>청주수도사업(세금공과금)</v>
          </cell>
          <cell r="F1546">
            <v>63700</v>
          </cell>
          <cell r="M1546" t="str">
            <v>진안권급수등기부대비</v>
          </cell>
          <cell r="N1546">
            <v>8000</v>
          </cell>
        </row>
        <row r="1547">
          <cell r="E1547" t="str">
            <v>청주수도사업(소모품비)</v>
          </cell>
          <cell r="F1547">
            <v>19020</v>
          </cell>
          <cell r="M1547" t="str">
            <v>진안권급수직접조사비</v>
          </cell>
          <cell r="N1547">
            <v>5000</v>
          </cell>
        </row>
        <row r="1548">
          <cell r="E1548" t="str">
            <v>청주수도사업(도서인쇄비)</v>
          </cell>
          <cell r="F1548">
            <v>4019</v>
          </cell>
          <cell r="M1548" t="str">
            <v>진안권급수조사용역비</v>
          </cell>
          <cell r="N1548">
            <v>235500</v>
          </cell>
        </row>
        <row r="1549">
          <cell r="E1549" t="str">
            <v>청주수도사업(감가상각비)</v>
          </cell>
          <cell r="F1549">
            <v>22181767</v>
          </cell>
          <cell r="M1549" t="str">
            <v>진안권급수수도건설이자</v>
          </cell>
          <cell r="N1549">
            <v>108000</v>
          </cell>
        </row>
        <row r="1550">
          <cell r="E1550" t="str">
            <v>청주수도사업(수선유지비)</v>
          </cell>
          <cell r="F1550">
            <v>1082805</v>
          </cell>
          <cell r="M1550" t="str">
            <v>진안권급수임직원급여</v>
          </cell>
          <cell r="N1550">
            <v>97847</v>
          </cell>
        </row>
        <row r="1551">
          <cell r="E1551" t="str">
            <v>청주수도사업(차량비)</v>
          </cell>
          <cell r="F1551">
            <v>26320</v>
          </cell>
          <cell r="M1551" t="str">
            <v>진안권급수임직원제수당</v>
          </cell>
          <cell r="N1551">
            <v>16961</v>
          </cell>
        </row>
        <row r="1552">
          <cell r="E1552" t="str">
            <v>청주수도사업(지급수수료)</v>
          </cell>
          <cell r="F1552">
            <v>692915</v>
          </cell>
          <cell r="M1552" t="str">
            <v>진안권급수자체성과급</v>
          </cell>
          <cell r="N1552">
            <v>16046</v>
          </cell>
        </row>
        <row r="1553">
          <cell r="E1553" t="str">
            <v>청주수도사업(업무추진비)</v>
          </cell>
          <cell r="F1553">
            <v>1500</v>
          </cell>
          <cell r="M1553" t="str">
            <v>진안권급수급여성성과급</v>
          </cell>
          <cell r="N1553">
            <v>124</v>
          </cell>
        </row>
        <row r="1554">
          <cell r="E1554" t="str">
            <v>청주수도사업(광고선전비)</v>
          </cell>
          <cell r="F1554">
            <v>6000</v>
          </cell>
          <cell r="M1554" t="str">
            <v>진안권급수임직원퇴직금</v>
          </cell>
          <cell r="N1554">
            <v>15844</v>
          </cell>
        </row>
        <row r="1555">
          <cell r="E1555" t="str">
            <v>청주수도사업(교육훈련비)</v>
          </cell>
          <cell r="F1555">
            <v>10100</v>
          </cell>
          <cell r="M1555" t="str">
            <v>진안권급수급식보조비</v>
          </cell>
          <cell r="N1555">
            <v>2733</v>
          </cell>
        </row>
        <row r="1556">
          <cell r="E1556" t="str">
            <v>청주수도사업(조사분석비)</v>
          </cell>
          <cell r="F1556">
            <v>13500</v>
          </cell>
          <cell r="M1556" t="str">
            <v>진안권급수학자보조금</v>
          </cell>
          <cell r="N1556">
            <v>765</v>
          </cell>
        </row>
        <row r="1557">
          <cell r="E1557" t="str">
            <v>청주수도사업(포상비)</v>
          </cell>
          <cell r="F1557">
            <v>1000</v>
          </cell>
          <cell r="M1557" t="str">
            <v>진안권급수자가운전</v>
          </cell>
          <cell r="N1557">
            <v>180</v>
          </cell>
        </row>
        <row r="1558">
          <cell r="E1558" t="str">
            <v>청주수도사업(협력비)</v>
          </cell>
          <cell r="F1558">
            <v>3000</v>
          </cell>
          <cell r="M1558" t="str">
            <v>진안권급수건강지원비</v>
          </cell>
          <cell r="N1558">
            <v>417</v>
          </cell>
        </row>
        <row r="1559">
          <cell r="E1559" t="str">
            <v>청주수도사업(재료비)</v>
          </cell>
          <cell r="F1559">
            <v>9751750</v>
          </cell>
          <cell r="M1559" t="str">
            <v>진안권급수선택적복지</v>
          </cell>
          <cell r="N1559">
            <v>1770</v>
          </cell>
        </row>
        <row r="1560">
          <cell r="E1560" t="str">
            <v>청주수도사업(잡비)</v>
          </cell>
          <cell r="F1560">
            <v>10520</v>
          </cell>
          <cell r="M1560" t="str">
            <v>진안권급수일반여비</v>
          </cell>
          <cell r="N1560">
            <v>3000</v>
          </cell>
        </row>
        <row r="1561">
          <cell r="E1561" t="str">
            <v>청주수도사업(비급여성복리후생비)</v>
          </cell>
          <cell r="F1561">
            <v>289709</v>
          </cell>
          <cell r="M1561" t="str">
            <v>진안권급수부임여비</v>
          </cell>
          <cell r="N1561">
            <v>263</v>
          </cell>
        </row>
        <row r="1562">
          <cell r="E1562" t="str">
            <v>청주수도사업(예비비)</v>
          </cell>
          <cell r="F1562">
            <v>503099</v>
          </cell>
          <cell r="M1562" t="str">
            <v>진안권급수시내교통비</v>
          </cell>
          <cell r="N1562">
            <v>3360</v>
          </cell>
        </row>
        <row r="1563">
          <cell r="E1563" t="str">
            <v xml:space="preserve">포항수도사업 </v>
          </cell>
          <cell r="F1563">
            <v>19696202</v>
          </cell>
          <cell r="M1563" t="str">
            <v>진안권급수문방구및잡품</v>
          </cell>
          <cell r="N1563">
            <v>400</v>
          </cell>
        </row>
        <row r="1564">
          <cell r="E1564" t="str">
            <v>포항수도사업(급여임금)</v>
          </cell>
          <cell r="F1564">
            <v>1418781</v>
          </cell>
          <cell r="M1564" t="str">
            <v>진안권급수전산용품</v>
          </cell>
          <cell r="N1564">
            <v>360</v>
          </cell>
        </row>
        <row r="1565">
          <cell r="E1565" t="str">
            <v>포항수도사업(제수당)</v>
          </cell>
          <cell r="F1565">
            <v>480400</v>
          </cell>
          <cell r="M1565" t="str">
            <v>진안권급수반납대상소모</v>
          </cell>
          <cell r="N1565">
            <v>200</v>
          </cell>
        </row>
        <row r="1566">
          <cell r="E1566" t="str">
            <v>포항수도사업(잡급)</v>
          </cell>
          <cell r="F1566">
            <v>1460</v>
          </cell>
          <cell r="M1566" t="str">
            <v>진안권급수특수용품</v>
          </cell>
          <cell r="N1566">
            <v>40</v>
          </cell>
        </row>
        <row r="1567">
          <cell r="E1567" t="str">
            <v>포항수도사업(퇴직금)</v>
          </cell>
          <cell r="F1567">
            <v>229735</v>
          </cell>
          <cell r="M1567" t="str">
            <v>진안권급수도서비</v>
          </cell>
          <cell r="N1567">
            <v>584</v>
          </cell>
        </row>
        <row r="1568">
          <cell r="E1568" t="str">
            <v>포항수도사업(급여성복리후생비)</v>
          </cell>
          <cell r="F1568">
            <v>85047</v>
          </cell>
          <cell r="M1568" t="str">
            <v>진안권급수인쇄비</v>
          </cell>
          <cell r="N1568">
            <v>514</v>
          </cell>
        </row>
        <row r="1569">
          <cell r="E1569" t="str">
            <v>포항수도사업(여비교통비)</v>
          </cell>
          <cell r="F1569">
            <v>114186</v>
          </cell>
          <cell r="M1569" t="str">
            <v>진안권급수자체집합</v>
          </cell>
          <cell r="N1569">
            <v>200</v>
          </cell>
        </row>
        <row r="1570">
          <cell r="E1570" t="str">
            <v>포항수도사업(통신비)</v>
          </cell>
          <cell r="F1570">
            <v>59505</v>
          </cell>
          <cell r="M1570" t="str">
            <v>진안권급수기타교육훈련</v>
          </cell>
          <cell r="N1570">
            <v>500</v>
          </cell>
        </row>
        <row r="1571">
          <cell r="E1571" t="str">
            <v>포항수도사업(연료유지비)</v>
          </cell>
          <cell r="F1571">
            <v>5000</v>
          </cell>
          <cell r="M1571" t="str">
            <v>진안권급수시설피해복구</v>
          </cell>
          <cell r="N1571">
            <v>89124</v>
          </cell>
        </row>
        <row r="1572">
          <cell r="E1572" t="str">
            <v>포항수도사업(세금공과금)</v>
          </cell>
          <cell r="F1572">
            <v>851500</v>
          </cell>
          <cell r="M1572" t="str">
            <v>진안권급수행사경비</v>
          </cell>
          <cell r="N1572">
            <v>80</v>
          </cell>
        </row>
        <row r="1573">
          <cell r="E1573" t="str">
            <v>포항수도사업(소모품비)</v>
          </cell>
          <cell r="F1573">
            <v>15680</v>
          </cell>
          <cell r="M1573" t="str">
            <v>진안권급수기타잡비</v>
          </cell>
          <cell r="N1573">
            <v>1000</v>
          </cell>
        </row>
        <row r="1574">
          <cell r="E1574" t="str">
            <v>포항수도사업(도서인쇄비)</v>
          </cell>
          <cell r="F1574">
            <v>2161</v>
          </cell>
          <cell r="M1574" t="str">
            <v>진안권급수국민건강보험(비급여)</v>
          </cell>
          <cell r="N1574">
            <v>4398</v>
          </cell>
        </row>
        <row r="1575">
          <cell r="E1575" t="str">
            <v>포항수도사업(지급임차료)</v>
          </cell>
          <cell r="F1575">
            <v>16536</v>
          </cell>
          <cell r="M1575" t="str">
            <v>진안권급수국민연금(비급여)</v>
          </cell>
          <cell r="N1575">
            <v>4733</v>
          </cell>
        </row>
        <row r="1576">
          <cell r="E1576" t="str">
            <v>포항수도사업(감가상각비)</v>
          </cell>
          <cell r="F1576">
            <v>12950763</v>
          </cell>
          <cell r="M1576" t="str">
            <v>진안권급수산재보험</v>
          </cell>
          <cell r="N1576">
            <v>1850</v>
          </cell>
        </row>
        <row r="1577">
          <cell r="E1577" t="str">
            <v>포항수도사업(수선유지비)</v>
          </cell>
          <cell r="F1577">
            <v>878593</v>
          </cell>
          <cell r="M1577" t="str">
            <v>진안권급수고용보험(비급여)</v>
          </cell>
          <cell r="N1577">
            <v>1993</v>
          </cell>
        </row>
        <row r="1578">
          <cell r="E1578" t="str">
            <v>포항수도사업(차량비)</v>
          </cell>
          <cell r="F1578">
            <v>39520</v>
          </cell>
          <cell r="M1578" t="str">
            <v>진안권급수체육행사비</v>
          </cell>
          <cell r="N1578">
            <v>195</v>
          </cell>
        </row>
        <row r="1579">
          <cell r="E1579" t="str">
            <v>포항수도사업(보험료)</v>
          </cell>
          <cell r="F1579">
            <v>2500</v>
          </cell>
          <cell r="M1579" t="str">
            <v>진안권급수직원특근식대</v>
          </cell>
          <cell r="N1579">
            <v>853</v>
          </cell>
        </row>
        <row r="1580">
          <cell r="E1580" t="str">
            <v>포항수도사업(지급수수료)</v>
          </cell>
          <cell r="F1580">
            <v>896382</v>
          </cell>
          <cell r="M1580" t="str">
            <v>진안권급수동호회지원비</v>
          </cell>
          <cell r="N1580">
            <v>140</v>
          </cell>
        </row>
        <row r="1581">
          <cell r="E1581" t="str">
            <v>포항수도사업(업무추진비)</v>
          </cell>
          <cell r="F1581">
            <v>2500</v>
          </cell>
          <cell r="M1581" t="str">
            <v>진안권급수기타복리후생</v>
          </cell>
          <cell r="N1581">
            <v>48</v>
          </cell>
        </row>
        <row r="1582">
          <cell r="E1582" t="str">
            <v>포항수도사업(광고선전비)</v>
          </cell>
          <cell r="F1582">
            <v>6000</v>
          </cell>
          <cell r="M1582" t="str">
            <v>진안권급수인센티브</v>
          </cell>
          <cell r="N1582">
            <v>24434</v>
          </cell>
        </row>
        <row r="1583">
          <cell r="E1583" t="str">
            <v>포항수도사업(교육훈련비)</v>
          </cell>
          <cell r="F1583">
            <v>15800</v>
          </cell>
          <cell r="M1583" t="str">
            <v>진안권급수기타예비비</v>
          </cell>
          <cell r="N1583">
            <v>2044</v>
          </cell>
        </row>
        <row r="1584">
          <cell r="E1584" t="str">
            <v>포항수도사업(조사분석비)</v>
          </cell>
          <cell r="F1584">
            <v>36850</v>
          </cell>
          <cell r="M1584" t="str">
            <v xml:space="preserve">익산용수건중 </v>
          </cell>
          <cell r="N1584">
            <v>667000</v>
          </cell>
        </row>
        <row r="1585">
          <cell r="E1585" t="str">
            <v>포항수도사업(포상비)</v>
          </cell>
          <cell r="F1585">
            <v>1000</v>
          </cell>
          <cell r="M1585" t="str">
            <v>익산용수건중용지매입비</v>
          </cell>
          <cell r="N1585">
            <v>297000</v>
          </cell>
        </row>
        <row r="1586">
          <cell r="E1586" t="str">
            <v>포항수도사업(협력비)</v>
          </cell>
          <cell r="F1586">
            <v>3000</v>
          </cell>
          <cell r="M1586" t="str">
            <v>익산용수건중조사용역비</v>
          </cell>
          <cell r="N1586">
            <v>359000</v>
          </cell>
        </row>
        <row r="1587">
          <cell r="E1587" t="str">
            <v>포항수도사업(재료비)</v>
          </cell>
          <cell r="F1587">
            <v>872184</v>
          </cell>
          <cell r="M1587" t="str">
            <v>익산용수건중수도건설이자</v>
          </cell>
          <cell r="N1587">
            <v>11000</v>
          </cell>
        </row>
        <row r="1588">
          <cell r="E1588" t="str">
            <v>포항수도사업(선박비)</v>
          </cell>
          <cell r="F1588">
            <v>7500</v>
          </cell>
          <cell r="M1588" t="str">
            <v xml:space="preserve">한강하류급수3 </v>
          </cell>
          <cell r="N1588">
            <v>667000</v>
          </cell>
        </row>
        <row r="1589">
          <cell r="E1589" t="str">
            <v>포항수도사업(잡비)</v>
          </cell>
          <cell r="F1589">
            <v>20160</v>
          </cell>
          <cell r="M1589" t="str">
            <v>한강하류급수3조사용역비</v>
          </cell>
          <cell r="N1589">
            <v>656000</v>
          </cell>
        </row>
        <row r="1590">
          <cell r="E1590" t="str">
            <v>포항수도사업(비급여성복리후생비)</v>
          </cell>
          <cell r="F1590">
            <v>299515</v>
          </cell>
          <cell r="M1590" t="str">
            <v>한강하류급수3수도건설이자</v>
          </cell>
          <cell r="N1590">
            <v>11000</v>
          </cell>
        </row>
        <row r="1591">
          <cell r="E1591" t="str">
            <v>포항수도사업(예비비)</v>
          </cell>
          <cell r="F1591">
            <v>383944</v>
          </cell>
          <cell r="M1591" t="str">
            <v xml:space="preserve">  </v>
          </cell>
          <cell r="N1591">
            <v>46670000</v>
          </cell>
        </row>
        <row r="1592">
          <cell r="E1592" t="str">
            <v xml:space="preserve">거제수도사업 </v>
          </cell>
          <cell r="F1592">
            <v>10147203</v>
          </cell>
          <cell r="M1592" t="str">
            <v xml:space="preserve">소양강댐건중 </v>
          </cell>
          <cell r="N1592">
            <v>9981000</v>
          </cell>
        </row>
        <row r="1593">
          <cell r="E1593" t="str">
            <v>거제수도사업(급여임금)</v>
          </cell>
          <cell r="F1593">
            <v>1501459</v>
          </cell>
          <cell r="M1593" t="str">
            <v>소양강댐건중도급공사비</v>
          </cell>
          <cell r="N1593">
            <v>9277700</v>
          </cell>
        </row>
        <row r="1594">
          <cell r="E1594" t="str">
            <v>거제수도사업(제수당)</v>
          </cell>
          <cell r="F1594">
            <v>506417</v>
          </cell>
          <cell r="M1594" t="str">
            <v>소양강댐건중직영비</v>
          </cell>
          <cell r="N1594">
            <v>91000</v>
          </cell>
        </row>
        <row r="1595">
          <cell r="E1595" t="str">
            <v>거제수도사업(잡급)</v>
          </cell>
          <cell r="F1595">
            <v>22023</v>
          </cell>
          <cell r="M1595" t="str">
            <v>소양강댐건중직접조사비</v>
          </cell>
          <cell r="N1595">
            <v>0</v>
          </cell>
        </row>
        <row r="1596">
          <cell r="E1596" t="str">
            <v>거제수도사업(퇴직금)</v>
          </cell>
          <cell r="F1596">
            <v>241807</v>
          </cell>
          <cell r="M1596" t="str">
            <v>소양강댐건중조사용역비</v>
          </cell>
          <cell r="N1596">
            <v>422700</v>
          </cell>
        </row>
        <row r="1597">
          <cell r="E1597" t="str">
            <v>거제수도사업(급여성복리후생비)</v>
          </cell>
          <cell r="F1597">
            <v>90380</v>
          </cell>
          <cell r="M1597" t="str">
            <v>소양강댐건중감리용역비</v>
          </cell>
          <cell r="N1597">
            <v>189600</v>
          </cell>
        </row>
        <row r="1598">
          <cell r="E1598" t="str">
            <v>거제수도사업(여비교통비)</v>
          </cell>
          <cell r="F1598">
            <v>124297</v>
          </cell>
          <cell r="M1598" t="str">
            <v xml:space="preserve">안동댐건중 </v>
          </cell>
          <cell r="N1598">
            <v>0</v>
          </cell>
        </row>
        <row r="1599">
          <cell r="E1599" t="str">
            <v>거제수도사업(통신비)</v>
          </cell>
          <cell r="F1599">
            <v>28020</v>
          </cell>
          <cell r="M1599" t="str">
            <v>안동댐건중도급공사비</v>
          </cell>
          <cell r="N1599">
            <v>0</v>
          </cell>
        </row>
        <row r="1600">
          <cell r="E1600" t="str">
            <v>거제수도사업(전력수도료)</v>
          </cell>
          <cell r="F1600">
            <v>2800</v>
          </cell>
          <cell r="M1600" t="str">
            <v xml:space="preserve">대청댐건중 </v>
          </cell>
          <cell r="N1600">
            <v>1490000</v>
          </cell>
        </row>
        <row r="1601">
          <cell r="E1601" t="str">
            <v>거제수도사업(연료유지비)</v>
          </cell>
          <cell r="F1601">
            <v>3278</v>
          </cell>
          <cell r="M1601" t="str">
            <v>대청댐건중도급공사비</v>
          </cell>
          <cell r="N1601">
            <v>1440000</v>
          </cell>
        </row>
        <row r="1602">
          <cell r="E1602" t="str">
            <v>거제수도사업(세금공과금)</v>
          </cell>
          <cell r="F1602">
            <v>16800</v>
          </cell>
          <cell r="M1602" t="str">
            <v>대청댐건중조사용역비</v>
          </cell>
          <cell r="N1602">
            <v>50000</v>
          </cell>
        </row>
        <row r="1603">
          <cell r="E1603" t="str">
            <v>거제수도사업(소모품비)</v>
          </cell>
          <cell r="F1603">
            <v>11960</v>
          </cell>
          <cell r="M1603" t="str">
            <v xml:space="preserve">충주댐건중 </v>
          </cell>
          <cell r="N1603">
            <v>1450000</v>
          </cell>
        </row>
        <row r="1604">
          <cell r="E1604" t="str">
            <v>거제수도사업(도서인쇄비)</v>
          </cell>
          <cell r="F1604">
            <v>3301</v>
          </cell>
          <cell r="M1604" t="str">
            <v>충주댐건중도급공사비</v>
          </cell>
          <cell r="N1604">
            <v>1400000</v>
          </cell>
        </row>
        <row r="1605">
          <cell r="E1605" t="str">
            <v>거제수도사업(지급임차료)</v>
          </cell>
          <cell r="F1605">
            <v>12180</v>
          </cell>
          <cell r="M1605" t="str">
            <v>충주댐건중조사용역비</v>
          </cell>
          <cell r="N1605">
            <v>50000</v>
          </cell>
        </row>
        <row r="1606">
          <cell r="E1606" t="str">
            <v>거제수도사업(감가상각비)</v>
          </cell>
          <cell r="F1606">
            <v>3924472</v>
          </cell>
          <cell r="M1606" t="str">
            <v xml:space="preserve">평림댐직하류건중 </v>
          </cell>
          <cell r="N1606">
            <v>0</v>
          </cell>
        </row>
        <row r="1607">
          <cell r="E1607" t="str">
            <v>거제수도사업(수선유지비)</v>
          </cell>
          <cell r="F1607">
            <v>1420032</v>
          </cell>
          <cell r="M1607" t="str">
            <v>평림댐직하류건중도급공사비</v>
          </cell>
          <cell r="N1607">
            <v>0</v>
          </cell>
        </row>
        <row r="1608">
          <cell r="E1608" t="str">
            <v>거제수도사업(차량비)</v>
          </cell>
          <cell r="F1608">
            <v>17760</v>
          </cell>
          <cell r="M1608" t="str">
            <v>평림댐직하류건중직영비</v>
          </cell>
          <cell r="N1608">
            <v>0</v>
          </cell>
        </row>
        <row r="1609">
          <cell r="E1609" t="str">
            <v>거제수도사업(보험료)</v>
          </cell>
          <cell r="F1609">
            <v>4000</v>
          </cell>
          <cell r="M1609" t="str">
            <v>평림댐직하류건중사급자재비</v>
          </cell>
          <cell r="N1609">
            <v>0</v>
          </cell>
        </row>
        <row r="1610">
          <cell r="E1610" t="str">
            <v>거제수도사업(지급수수료)</v>
          </cell>
          <cell r="F1610">
            <v>342994</v>
          </cell>
          <cell r="M1610" t="str">
            <v>평림댐직하류건중지장물등보상비</v>
          </cell>
          <cell r="N1610">
            <v>0</v>
          </cell>
        </row>
        <row r="1611">
          <cell r="E1611" t="str">
            <v>거제수도사업(업무추진비)</v>
          </cell>
          <cell r="F1611">
            <v>1500</v>
          </cell>
          <cell r="M1611" t="str">
            <v>평림댐직하류건중시설피해복구</v>
          </cell>
          <cell r="N1611">
            <v>0</v>
          </cell>
        </row>
        <row r="1612">
          <cell r="E1612" t="str">
            <v>거제수도사업(광고선전비)</v>
          </cell>
          <cell r="F1612">
            <v>5000</v>
          </cell>
          <cell r="M1612" t="str">
            <v xml:space="preserve">합천댐직하류건중 </v>
          </cell>
          <cell r="N1612">
            <v>0</v>
          </cell>
        </row>
        <row r="1613">
          <cell r="E1613" t="str">
            <v>거제수도사업(교육훈련비)</v>
          </cell>
          <cell r="F1613">
            <v>10400</v>
          </cell>
          <cell r="M1613" t="str">
            <v>합천댐직하류건중조사용역비</v>
          </cell>
          <cell r="N1613">
            <v>0</v>
          </cell>
        </row>
        <row r="1614">
          <cell r="E1614" t="str">
            <v>거제수도사업(조사분석비)</v>
          </cell>
          <cell r="F1614">
            <v>18800</v>
          </cell>
          <cell r="M1614" t="str">
            <v xml:space="preserve">합천댐건중 </v>
          </cell>
          <cell r="N1614">
            <v>410000</v>
          </cell>
        </row>
        <row r="1615">
          <cell r="E1615" t="str">
            <v>거제수도사업(포상비)</v>
          </cell>
          <cell r="F1615">
            <v>1000</v>
          </cell>
          <cell r="M1615" t="str">
            <v>합천댐건중도급공사비</v>
          </cell>
          <cell r="N1615">
            <v>200000</v>
          </cell>
        </row>
        <row r="1616">
          <cell r="E1616" t="str">
            <v>거제수도사업(등기소송비)</v>
          </cell>
          <cell r="F1616">
            <v>0</v>
          </cell>
          <cell r="M1616" t="str">
            <v>합천댐건중조사용역비</v>
          </cell>
          <cell r="N1616">
            <v>210000</v>
          </cell>
        </row>
        <row r="1617">
          <cell r="E1617" t="str">
            <v>거제수도사업(피해복구비)</v>
          </cell>
          <cell r="F1617">
            <v>0</v>
          </cell>
          <cell r="M1617" t="str">
            <v xml:space="preserve">밀양댐건중 </v>
          </cell>
          <cell r="N1617">
            <v>0</v>
          </cell>
        </row>
        <row r="1618">
          <cell r="E1618" t="str">
            <v>거제수도사업(협력비)</v>
          </cell>
          <cell r="F1618">
            <v>6000</v>
          </cell>
          <cell r="M1618" t="str">
            <v>밀양댐건중도급공사비</v>
          </cell>
          <cell r="N1618">
            <v>0</v>
          </cell>
        </row>
        <row r="1619">
          <cell r="E1619" t="str">
            <v>거제수도사업(재료비)</v>
          </cell>
          <cell r="F1619">
            <v>1148145</v>
          </cell>
          <cell r="M1619" t="str">
            <v xml:space="preserve">임하댐건중 </v>
          </cell>
          <cell r="N1619">
            <v>2830000</v>
          </cell>
        </row>
        <row r="1620">
          <cell r="E1620" t="str">
            <v>거제수도사업(선박비)</v>
          </cell>
          <cell r="F1620">
            <v>2000</v>
          </cell>
          <cell r="M1620" t="str">
            <v>임하댐건중도급공사비</v>
          </cell>
          <cell r="N1620">
            <v>2830000</v>
          </cell>
        </row>
        <row r="1621">
          <cell r="E1621" t="str">
            <v>거제수도사업(잡비)</v>
          </cell>
          <cell r="F1621">
            <v>11700</v>
          </cell>
          <cell r="M1621" t="str">
            <v xml:space="preserve">주암댐건중 </v>
          </cell>
          <cell r="N1621">
            <v>0</v>
          </cell>
        </row>
        <row r="1622">
          <cell r="E1622" t="str">
            <v>거제수도사업(비급여성복리후생비)</v>
          </cell>
          <cell r="F1622">
            <v>263502</v>
          </cell>
          <cell r="M1622" t="str">
            <v>주암댐건중도급공사비</v>
          </cell>
          <cell r="N1622">
            <v>0</v>
          </cell>
        </row>
        <row r="1623">
          <cell r="E1623" t="str">
            <v>거제수도사업(예비비)</v>
          </cell>
          <cell r="F1623">
            <v>405176</v>
          </cell>
          <cell r="M1623" t="str">
            <v xml:space="preserve">남강댐건중 </v>
          </cell>
          <cell r="N1623">
            <v>240000</v>
          </cell>
        </row>
        <row r="1624">
          <cell r="E1624" t="str">
            <v xml:space="preserve">태백수도사업 </v>
          </cell>
          <cell r="F1624">
            <v>13597441</v>
          </cell>
          <cell r="M1624" t="str">
            <v>남강댐건중도급공사비</v>
          </cell>
          <cell r="N1624">
            <v>0</v>
          </cell>
        </row>
        <row r="1625">
          <cell r="E1625" t="str">
            <v>태백수도사업(급여임금)</v>
          </cell>
          <cell r="F1625">
            <v>1467704</v>
          </cell>
          <cell r="M1625" t="str">
            <v>남강댐건중조사용역비</v>
          </cell>
          <cell r="N1625">
            <v>240000</v>
          </cell>
        </row>
        <row r="1626">
          <cell r="E1626" t="str">
            <v>태백수도사업(제수당)</v>
          </cell>
          <cell r="F1626">
            <v>496966</v>
          </cell>
          <cell r="M1626" t="str">
            <v xml:space="preserve">용담댐건중 </v>
          </cell>
          <cell r="N1626">
            <v>1559000</v>
          </cell>
        </row>
        <row r="1627">
          <cell r="E1627" t="str">
            <v>태백수도사업(잡급)</v>
          </cell>
          <cell r="F1627">
            <v>21595</v>
          </cell>
          <cell r="M1627" t="str">
            <v>용담댐건중도급공사비</v>
          </cell>
          <cell r="N1627">
            <v>1145000</v>
          </cell>
        </row>
        <row r="1628">
          <cell r="E1628" t="str">
            <v>태백수도사업(퇴직금)</v>
          </cell>
          <cell r="F1628">
            <v>237657</v>
          </cell>
          <cell r="M1628" t="str">
            <v>용담댐건중용지매입비</v>
          </cell>
          <cell r="N1628">
            <v>0</v>
          </cell>
        </row>
        <row r="1629">
          <cell r="E1629" t="str">
            <v>태백수도사업(급여성복리후생비)</v>
          </cell>
          <cell r="F1629">
            <v>87980</v>
          </cell>
          <cell r="M1629" t="str">
            <v>용담댐건중등기부대비</v>
          </cell>
          <cell r="N1629">
            <v>0</v>
          </cell>
        </row>
        <row r="1630">
          <cell r="E1630" t="str">
            <v>태백수도사업(여비교통비)</v>
          </cell>
          <cell r="F1630">
            <v>130335</v>
          </cell>
          <cell r="M1630" t="str">
            <v>용담댐건중조사용역비</v>
          </cell>
          <cell r="N1630">
            <v>414000</v>
          </cell>
        </row>
        <row r="1631">
          <cell r="E1631" t="str">
            <v>태백수도사업(통신비)</v>
          </cell>
          <cell r="F1631">
            <v>38895</v>
          </cell>
          <cell r="M1631" t="str">
            <v xml:space="preserve">장흥댐건중 </v>
          </cell>
          <cell r="N1631">
            <v>40000</v>
          </cell>
        </row>
        <row r="1632">
          <cell r="E1632" t="str">
            <v>태백수도사업(연료유지비)</v>
          </cell>
          <cell r="F1632">
            <v>3600</v>
          </cell>
          <cell r="M1632" t="str">
            <v>장흥댐건중도급공사비</v>
          </cell>
          <cell r="N1632">
            <v>40000</v>
          </cell>
        </row>
        <row r="1633">
          <cell r="E1633" t="str">
            <v>태백수도사업(세금공과금)</v>
          </cell>
          <cell r="F1633">
            <v>346316</v>
          </cell>
          <cell r="M1633" t="str">
            <v xml:space="preserve">횡성댐건중 </v>
          </cell>
          <cell r="N1633">
            <v>0</v>
          </cell>
        </row>
        <row r="1634">
          <cell r="E1634" t="str">
            <v>태백수도사업(소모품비)</v>
          </cell>
          <cell r="F1634">
            <v>13880</v>
          </cell>
          <cell r="M1634" t="str">
            <v>횡성댐건중도급공사비</v>
          </cell>
          <cell r="N1634">
            <v>0</v>
          </cell>
        </row>
        <row r="1635">
          <cell r="E1635" t="str">
            <v>태백수도사업(도서인쇄비)</v>
          </cell>
          <cell r="F1635">
            <v>2878</v>
          </cell>
          <cell r="M1635" t="str">
            <v xml:space="preserve">부항댐건중 </v>
          </cell>
          <cell r="N1635">
            <v>11923000</v>
          </cell>
        </row>
        <row r="1636">
          <cell r="E1636" t="str">
            <v>태백수도사업(지급임차료)</v>
          </cell>
          <cell r="F1636">
            <v>20004</v>
          </cell>
          <cell r="M1636" t="str">
            <v>부항댐건중댐건설이자</v>
          </cell>
          <cell r="N1636">
            <v>11923000</v>
          </cell>
        </row>
        <row r="1637">
          <cell r="E1637" t="str">
            <v>태백수도사업(감가상각비)</v>
          </cell>
          <cell r="F1637">
            <v>6709169</v>
          </cell>
          <cell r="M1637" t="str">
            <v xml:space="preserve">보령댐건중 </v>
          </cell>
          <cell r="N1637">
            <v>400000</v>
          </cell>
        </row>
        <row r="1638">
          <cell r="E1638" t="str">
            <v>태백수도사업(수선유지비)</v>
          </cell>
          <cell r="F1638">
            <v>1066903</v>
          </cell>
          <cell r="M1638" t="str">
            <v>보령댐건중조사용역비</v>
          </cell>
          <cell r="N1638">
            <v>400000</v>
          </cell>
        </row>
        <row r="1639">
          <cell r="E1639" t="str">
            <v>태백수도사업(차량비)</v>
          </cell>
          <cell r="F1639">
            <v>40420</v>
          </cell>
          <cell r="M1639" t="str">
            <v xml:space="preserve">보령댐직하류건중 </v>
          </cell>
          <cell r="N1639">
            <v>0</v>
          </cell>
        </row>
        <row r="1640">
          <cell r="E1640" t="str">
            <v>태백수도사업(지급수수료)</v>
          </cell>
          <cell r="F1640">
            <v>418682</v>
          </cell>
          <cell r="M1640" t="str">
            <v>보령댐직하류건중도급공사비</v>
          </cell>
          <cell r="N1640">
            <v>0</v>
          </cell>
        </row>
        <row r="1641">
          <cell r="E1641" t="str">
            <v>태백수도사업(업무추진비)</v>
          </cell>
          <cell r="F1641">
            <v>3000</v>
          </cell>
          <cell r="M1641" t="str">
            <v>보령댐직하류건중용지매입비</v>
          </cell>
          <cell r="N1641">
            <v>0</v>
          </cell>
        </row>
        <row r="1642">
          <cell r="E1642" t="str">
            <v>태백수도사업(광고선전비)</v>
          </cell>
          <cell r="F1642">
            <v>6000</v>
          </cell>
          <cell r="M1642" t="str">
            <v>보령댐직하류건중조사용역비</v>
          </cell>
          <cell r="N1642">
            <v>0</v>
          </cell>
        </row>
        <row r="1643">
          <cell r="E1643" t="str">
            <v>태백수도사업(교육훈련비)</v>
          </cell>
          <cell r="F1643">
            <v>12400</v>
          </cell>
          <cell r="M1643" t="str">
            <v>보령댐직하류건중시설피해복구</v>
          </cell>
          <cell r="N1643">
            <v>0</v>
          </cell>
        </row>
        <row r="1644">
          <cell r="E1644" t="str">
            <v>태백수도사업(조사분석비)</v>
          </cell>
          <cell r="F1644">
            <v>24500</v>
          </cell>
          <cell r="M1644" t="str">
            <v xml:space="preserve">밀양댐직하류건중 </v>
          </cell>
          <cell r="N1644">
            <v>0</v>
          </cell>
        </row>
        <row r="1645">
          <cell r="E1645" t="str">
            <v>태백수도사업(포상비)</v>
          </cell>
          <cell r="F1645">
            <v>1000</v>
          </cell>
          <cell r="M1645" t="str">
            <v>밀양댐직하류건중도급공사비</v>
          </cell>
          <cell r="N1645">
            <v>0</v>
          </cell>
        </row>
        <row r="1646">
          <cell r="E1646" t="str">
            <v>태백수도사업(협력비)</v>
          </cell>
          <cell r="F1646">
            <v>3500</v>
          </cell>
          <cell r="M1646" t="str">
            <v>밀양댐직하류건중직영비</v>
          </cell>
          <cell r="N1646">
            <v>0</v>
          </cell>
        </row>
        <row r="1647">
          <cell r="E1647" t="str">
            <v>태백수도사업(재료비)</v>
          </cell>
          <cell r="F1647">
            <v>1737470</v>
          </cell>
          <cell r="M1647" t="str">
            <v>밀양댐직하류건중사급자재비</v>
          </cell>
          <cell r="N1647">
            <v>0</v>
          </cell>
        </row>
        <row r="1648">
          <cell r="E1648" t="str">
            <v>태백수도사업(선박비)</v>
          </cell>
          <cell r="F1648">
            <v>2500</v>
          </cell>
          <cell r="M1648" t="str">
            <v>밀양댐직하류건중용지매입비</v>
          </cell>
          <cell r="N1648">
            <v>0</v>
          </cell>
        </row>
        <row r="1649">
          <cell r="E1649" t="str">
            <v>태백수도사업(잡비)</v>
          </cell>
          <cell r="F1649">
            <v>16700</v>
          </cell>
          <cell r="M1649" t="str">
            <v>밀양댐직하류건중보상조사비</v>
          </cell>
          <cell r="N1649">
            <v>0</v>
          </cell>
        </row>
        <row r="1650">
          <cell r="E1650" t="str">
            <v>태백수도사업(비급여성복리후생비)</v>
          </cell>
          <cell r="F1650">
            <v>290203</v>
          </cell>
          <cell r="M1650" t="str">
            <v>밀양댐직하류건중등기부대비</v>
          </cell>
          <cell r="N1650">
            <v>0</v>
          </cell>
        </row>
        <row r="1651">
          <cell r="E1651" t="str">
            <v>태백수도사업(예비비)</v>
          </cell>
          <cell r="F1651">
            <v>397184</v>
          </cell>
          <cell r="M1651" t="str">
            <v>밀양댐직하류건중시설피해복구</v>
          </cell>
          <cell r="N1651">
            <v>0</v>
          </cell>
        </row>
        <row r="1652">
          <cell r="E1652" t="str">
            <v xml:space="preserve">사천수도사업 </v>
          </cell>
          <cell r="F1652">
            <v>28223012</v>
          </cell>
          <cell r="M1652" t="str">
            <v xml:space="preserve">운문댐직하류건중 </v>
          </cell>
          <cell r="N1652">
            <v>0</v>
          </cell>
        </row>
        <row r="1653">
          <cell r="E1653" t="str">
            <v>사천수도사업(급여임금)</v>
          </cell>
          <cell r="F1653">
            <v>1633355</v>
          </cell>
          <cell r="M1653" t="str">
            <v>운문댐직하류건중도급공사비</v>
          </cell>
          <cell r="N1653">
            <v>0</v>
          </cell>
        </row>
        <row r="1654">
          <cell r="E1654" t="str">
            <v>사천수도사업(제수당)</v>
          </cell>
          <cell r="F1654">
            <v>551872</v>
          </cell>
          <cell r="M1654" t="str">
            <v>운문댐직하류건중직영비</v>
          </cell>
          <cell r="N1654">
            <v>0</v>
          </cell>
        </row>
        <row r="1655">
          <cell r="E1655" t="str">
            <v>사천수도사업(잡급)</v>
          </cell>
          <cell r="F1655">
            <v>2620</v>
          </cell>
          <cell r="M1655" t="str">
            <v>운문댐직하류건중사급자재비</v>
          </cell>
          <cell r="N1655">
            <v>0</v>
          </cell>
        </row>
        <row r="1656">
          <cell r="E1656" t="str">
            <v>사천수도사업(퇴직금)</v>
          </cell>
          <cell r="F1656">
            <v>263724</v>
          </cell>
          <cell r="M1656" t="str">
            <v>운문댐직하류건중용지매입비</v>
          </cell>
          <cell r="N1656">
            <v>0</v>
          </cell>
        </row>
        <row r="1657">
          <cell r="E1657" t="str">
            <v>사천수도사업(급여성복리후생비)</v>
          </cell>
          <cell r="F1657">
            <v>97978</v>
          </cell>
          <cell r="M1657" t="str">
            <v>운문댐직하류건중지장물등보상비</v>
          </cell>
          <cell r="N1657">
            <v>0</v>
          </cell>
        </row>
        <row r="1658">
          <cell r="E1658" t="str">
            <v>사천수도사업(여비교통비)</v>
          </cell>
          <cell r="F1658">
            <v>129151</v>
          </cell>
          <cell r="M1658" t="str">
            <v>운문댐직하류건중보상조사비</v>
          </cell>
          <cell r="N1658">
            <v>0</v>
          </cell>
        </row>
        <row r="1659">
          <cell r="E1659" t="str">
            <v>사천수도사업(통신비)</v>
          </cell>
          <cell r="F1659">
            <v>41775</v>
          </cell>
          <cell r="M1659" t="str">
            <v>운문댐직하류건중등기부대비</v>
          </cell>
          <cell r="N1659">
            <v>0</v>
          </cell>
        </row>
        <row r="1660">
          <cell r="E1660" t="str">
            <v>사천수도사업(연료유지비)</v>
          </cell>
          <cell r="F1660">
            <v>2693</v>
          </cell>
          <cell r="M1660" t="str">
            <v>운문댐직하류건중조사용역비</v>
          </cell>
          <cell r="N1660">
            <v>0</v>
          </cell>
        </row>
        <row r="1661">
          <cell r="E1661" t="str">
            <v>사천수도사업(세금공과금)</v>
          </cell>
          <cell r="F1661">
            <v>21500</v>
          </cell>
          <cell r="M1661" t="str">
            <v>운문댐직하류건중일반여비</v>
          </cell>
          <cell r="N1661">
            <v>0</v>
          </cell>
        </row>
        <row r="1662">
          <cell r="E1662" t="str">
            <v>사천수도사업(소모품비)</v>
          </cell>
          <cell r="F1662">
            <v>11340</v>
          </cell>
          <cell r="M1662" t="str">
            <v>운문댐직하류건중부임여비</v>
          </cell>
          <cell r="N1662">
            <v>0</v>
          </cell>
        </row>
        <row r="1663">
          <cell r="E1663" t="str">
            <v>사천수도사업(도서인쇄비)</v>
          </cell>
          <cell r="F1663">
            <v>2330</v>
          </cell>
          <cell r="M1663" t="str">
            <v>운문댐직하류건중시내교통비</v>
          </cell>
          <cell r="N1663">
            <v>0</v>
          </cell>
        </row>
        <row r="1664">
          <cell r="E1664" t="str">
            <v>사천수도사업(지급임차료)</v>
          </cell>
          <cell r="F1664">
            <v>8624</v>
          </cell>
          <cell r="M1664" t="str">
            <v>운문댐직하류건중우편료</v>
          </cell>
          <cell r="N1664">
            <v>0</v>
          </cell>
        </row>
        <row r="1665">
          <cell r="E1665" t="str">
            <v>사천수도사업(감가상각비)</v>
          </cell>
          <cell r="F1665">
            <v>17481561</v>
          </cell>
          <cell r="M1665" t="str">
            <v>운문댐직하류건중전화사용료</v>
          </cell>
          <cell r="N1665">
            <v>0</v>
          </cell>
        </row>
        <row r="1666">
          <cell r="E1666" t="str">
            <v>사천수도사업(수선유지비)</v>
          </cell>
          <cell r="F1666">
            <v>2404206</v>
          </cell>
          <cell r="M1666" t="str">
            <v>운문댐직하류건중문방구및잡품</v>
          </cell>
          <cell r="N1666">
            <v>0</v>
          </cell>
        </row>
        <row r="1667">
          <cell r="E1667" t="str">
            <v>사천수도사업(차량비)</v>
          </cell>
          <cell r="F1667">
            <v>24020</v>
          </cell>
          <cell r="M1667" t="str">
            <v>운문댐직하류건중전산용품</v>
          </cell>
          <cell r="N1667">
            <v>0</v>
          </cell>
        </row>
        <row r="1668">
          <cell r="E1668" t="str">
            <v>사천수도사업(보험료)</v>
          </cell>
          <cell r="F1668">
            <v>3000</v>
          </cell>
          <cell r="M1668" t="str">
            <v>운문댐직하류건중반납대상소모</v>
          </cell>
          <cell r="N1668">
            <v>0</v>
          </cell>
        </row>
        <row r="1669">
          <cell r="E1669" t="str">
            <v>사천수도사업(지급수수료)</v>
          </cell>
          <cell r="F1669">
            <v>526978</v>
          </cell>
          <cell r="M1669" t="str">
            <v>운문댐직하류건중특수용품</v>
          </cell>
          <cell r="N1669">
            <v>0</v>
          </cell>
        </row>
        <row r="1670">
          <cell r="E1670" t="str">
            <v>사천수도사업(업무추진비)</v>
          </cell>
          <cell r="F1670">
            <v>3000</v>
          </cell>
          <cell r="M1670" t="str">
            <v>운문댐직하류건중시내교통(부)</v>
          </cell>
          <cell r="N1670">
            <v>0</v>
          </cell>
        </row>
        <row r="1671">
          <cell r="E1671" t="str">
            <v>사천수도사업(광고선전비)</v>
          </cell>
          <cell r="F1671">
            <v>5000</v>
          </cell>
          <cell r="M1671" t="str">
            <v>운문댐직하류건중기타광고선전</v>
          </cell>
          <cell r="N1671">
            <v>0</v>
          </cell>
        </row>
        <row r="1672">
          <cell r="E1672" t="str">
            <v>사천수도사업(교육훈련비)</v>
          </cell>
          <cell r="F1672">
            <v>11400</v>
          </cell>
          <cell r="M1672" t="str">
            <v>운문댐직하류건중자체집합</v>
          </cell>
          <cell r="N1672">
            <v>0</v>
          </cell>
        </row>
        <row r="1673">
          <cell r="E1673" t="str">
            <v>사천수도사업(조사분석비)</v>
          </cell>
          <cell r="F1673">
            <v>14900</v>
          </cell>
          <cell r="M1673" t="str">
            <v>운문댐직하류건중시설피해복구</v>
          </cell>
          <cell r="N1673">
            <v>0</v>
          </cell>
        </row>
        <row r="1674">
          <cell r="E1674" t="str">
            <v>사천수도사업(포상비)</v>
          </cell>
          <cell r="F1674">
            <v>1000</v>
          </cell>
          <cell r="M1674" t="str">
            <v>운문댐직하류건중지역단체협력</v>
          </cell>
          <cell r="N1674">
            <v>0</v>
          </cell>
        </row>
        <row r="1675">
          <cell r="E1675" t="str">
            <v>사천수도사업(협력비)</v>
          </cell>
          <cell r="F1675">
            <v>4000</v>
          </cell>
          <cell r="M1675" t="str">
            <v>운문댐직하류건중행사경비</v>
          </cell>
          <cell r="N1675">
            <v>0</v>
          </cell>
        </row>
        <row r="1676">
          <cell r="E1676" t="str">
            <v>사천수도사업(재료비)</v>
          </cell>
          <cell r="F1676">
            <v>4249297</v>
          </cell>
          <cell r="M1676" t="str">
            <v xml:space="preserve">주암역댐직하류건중 </v>
          </cell>
          <cell r="N1676">
            <v>0</v>
          </cell>
        </row>
        <row r="1677">
          <cell r="E1677" t="str">
            <v>사천수도사업(잡비)</v>
          </cell>
          <cell r="F1677">
            <v>11200</v>
          </cell>
          <cell r="M1677" t="str">
            <v>주암역댐직하류건중도급공사비</v>
          </cell>
          <cell r="N1677">
            <v>0</v>
          </cell>
        </row>
        <row r="1678">
          <cell r="E1678" t="str">
            <v>사천수도사업(비급여성복리후생비)</v>
          </cell>
          <cell r="F1678">
            <v>275092</v>
          </cell>
          <cell r="M1678" t="str">
            <v>주암역댐직하류건중용지매입비</v>
          </cell>
          <cell r="N1678">
            <v>0</v>
          </cell>
        </row>
        <row r="1679">
          <cell r="E1679" t="str">
            <v>사천수도사업(예비비)</v>
          </cell>
          <cell r="F1679">
            <v>441396</v>
          </cell>
          <cell r="M1679" t="str">
            <v>주암역댐직하류건중조사용역비</v>
          </cell>
          <cell r="N1679">
            <v>0</v>
          </cell>
        </row>
        <row r="1680">
          <cell r="E1680" t="str">
            <v xml:space="preserve">일산수도사업 </v>
          </cell>
          <cell r="F1680">
            <v>47141108</v>
          </cell>
          <cell r="M1680" t="str">
            <v>주암역댐직하류건중시설피해복구</v>
          </cell>
          <cell r="N1680">
            <v>0</v>
          </cell>
        </row>
        <row r="1681">
          <cell r="E1681" t="str">
            <v>일산수도사업(급여임금)</v>
          </cell>
          <cell r="F1681">
            <v>2250480</v>
          </cell>
          <cell r="M1681" t="str">
            <v xml:space="preserve">영천댐직하류건중 </v>
          </cell>
          <cell r="N1681">
            <v>0</v>
          </cell>
        </row>
        <row r="1682">
          <cell r="E1682" t="str">
            <v>일산수도사업(제수당)</v>
          </cell>
          <cell r="F1682">
            <v>762014</v>
          </cell>
          <cell r="M1682" t="str">
            <v>영천댐직하류건중도급공사비</v>
          </cell>
          <cell r="N1682">
            <v>0</v>
          </cell>
        </row>
        <row r="1683">
          <cell r="E1683" t="str">
            <v>일산수도사업(잡급)</v>
          </cell>
          <cell r="F1683">
            <v>51289</v>
          </cell>
          <cell r="M1683" t="str">
            <v>영천댐직하류건중용지매입비</v>
          </cell>
          <cell r="N1683">
            <v>0</v>
          </cell>
        </row>
        <row r="1684">
          <cell r="E1684" t="str">
            <v>일산수도사업(퇴직금)</v>
          </cell>
          <cell r="F1684">
            <v>364408</v>
          </cell>
          <cell r="M1684" t="str">
            <v>영천댐직하류건중조사용역비</v>
          </cell>
          <cell r="N1684">
            <v>0</v>
          </cell>
        </row>
        <row r="1685">
          <cell r="E1685" t="str">
            <v>일산수도사업(급여성복리후생비)</v>
          </cell>
          <cell r="F1685">
            <v>134903</v>
          </cell>
          <cell r="M1685" t="str">
            <v>영천댐직하류건중시설피해복구</v>
          </cell>
          <cell r="N1685">
            <v>0</v>
          </cell>
        </row>
        <row r="1686">
          <cell r="E1686" t="str">
            <v>일산수도사업(여비교통비)</v>
          </cell>
          <cell r="F1686">
            <v>176417</v>
          </cell>
          <cell r="M1686" t="str">
            <v xml:space="preserve">군위댐직하류건중 </v>
          </cell>
          <cell r="N1686">
            <v>0</v>
          </cell>
        </row>
        <row r="1687">
          <cell r="E1687" t="str">
            <v>일산수도사업(통신비)</v>
          </cell>
          <cell r="F1687">
            <v>56830</v>
          </cell>
          <cell r="M1687" t="str">
            <v>군위댐직하류건중도급공사비</v>
          </cell>
          <cell r="N1687">
            <v>0</v>
          </cell>
        </row>
        <row r="1688">
          <cell r="E1688" t="str">
            <v>일산수도사업(전력수도료)</v>
          </cell>
          <cell r="F1688">
            <v>2500</v>
          </cell>
          <cell r="M1688" t="str">
            <v>군위댐직하류건중용지매입비</v>
          </cell>
          <cell r="N1688">
            <v>0</v>
          </cell>
        </row>
        <row r="1689">
          <cell r="E1689" t="str">
            <v>일산수도사업(연료유지비)</v>
          </cell>
          <cell r="F1689">
            <v>6800</v>
          </cell>
          <cell r="M1689" t="str">
            <v>군위댐직하류건중조사용역비</v>
          </cell>
          <cell r="N1689">
            <v>0</v>
          </cell>
        </row>
        <row r="1690">
          <cell r="E1690" t="str">
            <v>일산수도사업(세금공과금)</v>
          </cell>
          <cell r="F1690">
            <v>15902</v>
          </cell>
          <cell r="M1690" t="str">
            <v>군위댐직하류건중시설피해복구</v>
          </cell>
          <cell r="N1690">
            <v>0</v>
          </cell>
        </row>
        <row r="1691">
          <cell r="E1691" t="str">
            <v>일산수도사업(소모품비)</v>
          </cell>
          <cell r="F1691">
            <v>24100</v>
          </cell>
          <cell r="M1691" t="str">
            <v xml:space="preserve">성덕댐건중 </v>
          </cell>
          <cell r="N1691">
            <v>16347000</v>
          </cell>
        </row>
        <row r="1692">
          <cell r="E1692" t="str">
            <v>일산수도사업(도서인쇄비)</v>
          </cell>
          <cell r="F1692">
            <v>3410</v>
          </cell>
          <cell r="M1692" t="str">
            <v>성덕댐건중용지매입비</v>
          </cell>
          <cell r="N1692">
            <v>1867000</v>
          </cell>
        </row>
        <row r="1693">
          <cell r="E1693" t="str">
            <v>일산수도사업(지급임차료)</v>
          </cell>
          <cell r="F1693">
            <v>230000</v>
          </cell>
          <cell r="M1693" t="str">
            <v>성덕댐건중지장물등보상비</v>
          </cell>
          <cell r="N1693">
            <v>9533000</v>
          </cell>
        </row>
        <row r="1694">
          <cell r="E1694" t="str">
            <v>일산수도사업(감가상각비)</v>
          </cell>
          <cell r="F1694">
            <v>32202191</v>
          </cell>
          <cell r="M1694" t="str">
            <v>성덕댐건중보상조사비</v>
          </cell>
          <cell r="N1694">
            <v>0</v>
          </cell>
        </row>
        <row r="1695">
          <cell r="E1695" t="str">
            <v>일산수도사업(수선유지비)</v>
          </cell>
          <cell r="F1695">
            <v>2523358</v>
          </cell>
          <cell r="M1695" t="str">
            <v>성덕댐건중댐건설이자</v>
          </cell>
          <cell r="N1695">
            <v>4947000</v>
          </cell>
        </row>
        <row r="1696">
          <cell r="E1696" t="str">
            <v>일산수도사업(차량비)</v>
          </cell>
          <cell r="F1696">
            <v>34120</v>
          </cell>
          <cell r="M1696" t="str">
            <v xml:space="preserve">  </v>
          </cell>
          <cell r="N1696">
            <v>0</v>
          </cell>
        </row>
        <row r="1697">
          <cell r="E1697" t="str">
            <v>일산수도사업(보험료)</v>
          </cell>
          <cell r="F1697">
            <v>5000</v>
          </cell>
          <cell r="M1697" t="str">
            <v xml:space="preserve">경인아라뱃길건중 </v>
          </cell>
          <cell r="N1697">
            <v>0</v>
          </cell>
        </row>
        <row r="1698">
          <cell r="E1698" t="str">
            <v>일산수도사업(지급수수료)</v>
          </cell>
          <cell r="F1698">
            <v>808609</v>
          </cell>
          <cell r="M1698" t="str">
            <v>경인아라뱃길건중도급공사비</v>
          </cell>
          <cell r="N1698">
            <v>0</v>
          </cell>
        </row>
        <row r="1699">
          <cell r="E1699" t="str">
            <v>일산수도사업(업무추진비)</v>
          </cell>
          <cell r="F1699">
            <v>3000</v>
          </cell>
          <cell r="M1699" t="str">
            <v>경인아라뱃길건중직영비</v>
          </cell>
          <cell r="N1699">
            <v>0</v>
          </cell>
        </row>
        <row r="1700">
          <cell r="E1700" t="str">
            <v>일산수도사업(광고선전비)</v>
          </cell>
          <cell r="F1700">
            <v>8000</v>
          </cell>
          <cell r="M1700" t="str">
            <v>경인아라뱃길건중지장물등보상비</v>
          </cell>
          <cell r="N1700">
            <v>0</v>
          </cell>
        </row>
        <row r="1701">
          <cell r="E1701" t="str">
            <v>일산수도사업(교육훈련비)</v>
          </cell>
          <cell r="F1701">
            <v>13500</v>
          </cell>
          <cell r="M1701" t="str">
            <v>경인아라뱃길건중조사용역비</v>
          </cell>
          <cell r="N1701">
            <v>0</v>
          </cell>
        </row>
        <row r="1702">
          <cell r="E1702" t="str">
            <v>일산수도사업(조사분석비)</v>
          </cell>
          <cell r="F1702">
            <v>21500</v>
          </cell>
          <cell r="M1702" t="str">
            <v xml:space="preserve">  </v>
          </cell>
          <cell r="N1702">
            <v>62965000</v>
          </cell>
        </row>
        <row r="1703">
          <cell r="E1703" t="str">
            <v>일산수도사업(포상비)</v>
          </cell>
          <cell r="F1703">
            <v>1000</v>
          </cell>
          <cell r="M1703" t="str">
            <v xml:space="preserve">논산지방개대체 </v>
          </cell>
          <cell r="N1703">
            <v>1301000</v>
          </cell>
        </row>
        <row r="1704">
          <cell r="E1704" t="str">
            <v>일산수도사업(협력비)</v>
          </cell>
          <cell r="F1704">
            <v>3000</v>
          </cell>
          <cell r="M1704" t="str">
            <v>논산지방개대체도급공사비</v>
          </cell>
          <cell r="N1704">
            <v>1153000</v>
          </cell>
        </row>
        <row r="1705">
          <cell r="E1705" t="str">
            <v>일산수도사업(재료비)</v>
          </cell>
          <cell r="F1705">
            <v>6415317</v>
          </cell>
          <cell r="M1705" t="str">
            <v>논산지방개대체직영비</v>
          </cell>
          <cell r="N1705">
            <v>30000</v>
          </cell>
        </row>
        <row r="1706">
          <cell r="E1706" t="str">
            <v>일산수도사업(잡비)</v>
          </cell>
          <cell r="F1706">
            <v>18240</v>
          </cell>
          <cell r="M1706" t="str">
            <v>논산지방개대체사급자재비</v>
          </cell>
          <cell r="N1706">
            <v>98000</v>
          </cell>
        </row>
        <row r="1707">
          <cell r="E1707" t="str">
            <v>일산수도사업(비급여성복리후생비)</v>
          </cell>
          <cell r="F1707">
            <v>396205</v>
          </cell>
          <cell r="M1707" t="str">
            <v>논산지방개대체조사용역비</v>
          </cell>
          <cell r="N1707">
            <v>20000</v>
          </cell>
        </row>
        <row r="1708">
          <cell r="E1708" t="str">
            <v>일산수도사업(예비비)</v>
          </cell>
          <cell r="F1708">
            <v>609015</v>
          </cell>
          <cell r="M1708" t="str">
            <v xml:space="preserve">정읍지방개대체 </v>
          </cell>
          <cell r="N1708">
            <v>462000</v>
          </cell>
        </row>
        <row r="1709">
          <cell r="E1709" t="str">
            <v xml:space="preserve">섬진강수도 </v>
          </cell>
          <cell r="F1709">
            <v>7569846</v>
          </cell>
          <cell r="M1709" t="str">
            <v>정읍지방개대체도급공사비</v>
          </cell>
          <cell r="N1709">
            <v>376000</v>
          </cell>
        </row>
        <row r="1710">
          <cell r="E1710" t="str">
            <v>섬진강수도(급여임금)</v>
          </cell>
          <cell r="F1710">
            <v>587082</v>
          </cell>
          <cell r="M1710" t="str">
            <v>정읍지방개대체직영비</v>
          </cell>
          <cell r="N1710">
            <v>24000</v>
          </cell>
        </row>
        <row r="1711">
          <cell r="E1711" t="str">
            <v>섬진강수도(제수당)</v>
          </cell>
          <cell r="F1711">
            <v>198786</v>
          </cell>
          <cell r="M1711" t="str">
            <v>정읍지방개대체사급자재비</v>
          </cell>
          <cell r="N1711">
            <v>32000</v>
          </cell>
        </row>
        <row r="1712">
          <cell r="E1712" t="str">
            <v>섬진강수도(잡급)</v>
          </cell>
          <cell r="F1712">
            <v>68005</v>
          </cell>
          <cell r="M1712" t="str">
            <v>정읍지방개대체조사용역비</v>
          </cell>
          <cell r="N1712">
            <v>30000</v>
          </cell>
        </row>
        <row r="1713">
          <cell r="E1713" t="str">
            <v>섬진강수도(퇴직금)</v>
          </cell>
          <cell r="F1713">
            <v>95063</v>
          </cell>
          <cell r="M1713" t="str">
            <v xml:space="preserve">사천지방개대체 </v>
          </cell>
          <cell r="N1713">
            <v>2405000</v>
          </cell>
        </row>
        <row r="1714">
          <cell r="E1714" t="str">
            <v>섬진강수도(급여성복리후생비)</v>
          </cell>
          <cell r="F1714">
            <v>35192</v>
          </cell>
          <cell r="M1714" t="str">
            <v>사천지방개대체도급공사비</v>
          </cell>
          <cell r="N1714">
            <v>2195000</v>
          </cell>
        </row>
        <row r="1715">
          <cell r="E1715" t="str">
            <v>섬진강수도(여비교통비)</v>
          </cell>
          <cell r="F1715">
            <v>64995</v>
          </cell>
          <cell r="M1715" t="str">
            <v>사천지방개대체직영비</v>
          </cell>
          <cell r="N1715">
            <v>110000</v>
          </cell>
        </row>
        <row r="1716">
          <cell r="E1716" t="str">
            <v>섬진강수도(통신비)</v>
          </cell>
          <cell r="F1716">
            <v>22615</v>
          </cell>
          <cell r="M1716" t="str">
            <v>사천지방개대체사급자재비</v>
          </cell>
          <cell r="N1716">
            <v>100000</v>
          </cell>
        </row>
        <row r="1717">
          <cell r="E1717" t="str">
            <v>섬진강수도(연료유지비)</v>
          </cell>
          <cell r="F1717">
            <v>2604</v>
          </cell>
          <cell r="M1717" t="str">
            <v xml:space="preserve">예천지방개대체 </v>
          </cell>
          <cell r="N1717">
            <v>2208000</v>
          </cell>
        </row>
        <row r="1718">
          <cell r="E1718" t="str">
            <v>섬진강수도(세금공과금)</v>
          </cell>
          <cell r="F1718">
            <v>1470</v>
          </cell>
          <cell r="M1718" t="str">
            <v>예천지방개대체도급공사비</v>
          </cell>
          <cell r="N1718">
            <v>1538000</v>
          </cell>
        </row>
        <row r="1719">
          <cell r="E1719" t="str">
            <v>섬진강수도(소모품비)</v>
          </cell>
          <cell r="F1719">
            <v>5720</v>
          </cell>
          <cell r="M1719" t="str">
            <v>예천지방개대체직영비</v>
          </cell>
          <cell r="N1719">
            <v>140000</v>
          </cell>
        </row>
        <row r="1720">
          <cell r="E1720" t="str">
            <v>섬진강수도(도서인쇄비)</v>
          </cell>
          <cell r="F1720">
            <v>1218</v>
          </cell>
          <cell r="M1720" t="str">
            <v>예천지방개대체사급자재비</v>
          </cell>
          <cell r="N1720">
            <v>500000</v>
          </cell>
        </row>
        <row r="1721">
          <cell r="E1721" t="str">
            <v>섬진강수도(지급임차료)</v>
          </cell>
          <cell r="F1721">
            <v>7824</v>
          </cell>
          <cell r="M1721" t="str">
            <v>예천지방개대체직접조사비</v>
          </cell>
          <cell r="N1721">
            <v>30000</v>
          </cell>
        </row>
        <row r="1722">
          <cell r="E1722" t="str">
            <v>섬진강수도(감가상각비)</v>
          </cell>
          <cell r="F1722">
            <v>3230043</v>
          </cell>
          <cell r="M1722" t="str">
            <v xml:space="preserve">고령지방개대체 </v>
          </cell>
          <cell r="N1722">
            <v>1652000</v>
          </cell>
        </row>
        <row r="1723">
          <cell r="E1723" t="str">
            <v>섬진강수도(수선유지비)</v>
          </cell>
          <cell r="F1723">
            <v>1054098</v>
          </cell>
          <cell r="M1723" t="str">
            <v>고령지방개대체도급공사비</v>
          </cell>
          <cell r="N1723">
            <v>1262000</v>
          </cell>
        </row>
        <row r="1724">
          <cell r="E1724" t="str">
            <v>섬진강수도(차량비)</v>
          </cell>
          <cell r="F1724">
            <v>13060</v>
          </cell>
          <cell r="M1724" t="str">
            <v>고령지방개대체직영비</v>
          </cell>
          <cell r="N1724">
            <v>30000</v>
          </cell>
        </row>
        <row r="1725">
          <cell r="E1725" t="str">
            <v>섬진강수도(보험료)</v>
          </cell>
          <cell r="F1725">
            <v>1000</v>
          </cell>
          <cell r="M1725" t="str">
            <v>고령지방개대체사급자재비</v>
          </cell>
          <cell r="N1725">
            <v>10000</v>
          </cell>
        </row>
        <row r="1726">
          <cell r="E1726" t="str">
            <v>섬진강수도(지급수수료)</v>
          </cell>
          <cell r="F1726">
            <v>286172</v>
          </cell>
          <cell r="M1726" t="str">
            <v>고령지방개대체조사용역비</v>
          </cell>
          <cell r="N1726">
            <v>350000</v>
          </cell>
        </row>
        <row r="1727">
          <cell r="E1727" t="str">
            <v>섬진강수도(업무추진비)</v>
          </cell>
          <cell r="F1727">
            <v>1500</v>
          </cell>
          <cell r="M1727" t="str">
            <v xml:space="preserve">서산지방개대체 </v>
          </cell>
          <cell r="N1727">
            <v>1337000</v>
          </cell>
        </row>
        <row r="1728">
          <cell r="E1728" t="str">
            <v>섬진강수도(광고선전비)</v>
          </cell>
          <cell r="F1728">
            <v>4000</v>
          </cell>
          <cell r="M1728" t="str">
            <v>서산지방개대체도급공사비</v>
          </cell>
          <cell r="N1728">
            <v>1198000</v>
          </cell>
        </row>
        <row r="1729">
          <cell r="E1729" t="str">
            <v>섬진강수도(교육훈련비)</v>
          </cell>
          <cell r="F1729">
            <v>4800</v>
          </cell>
          <cell r="M1729" t="str">
            <v>서산지방개대체직영비</v>
          </cell>
          <cell r="N1729">
            <v>24000</v>
          </cell>
        </row>
        <row r="1730">
          <cell r="E1730" t="str">
            <v>섬진강수도(조사분석비)</v>
          </cell>
          <cell r="F1730">
            <v>12750</v>
          </cell>
          <cell r="M1730" t="str">
            <v>서산지방개대체사급자재비</v>
          </cell>
          <cell r="N1730">
            <v>115000</v>
          </cell>
        </row>
        <row r="1731">
          <cell r="E1731" t="str">
            <v>섬진강수도(협력비)</v>
          </cell>
          <cell r="F1731">
            <v>3000</v>
          </cell>
          <cell r="M1731" t="str">
            <v xml:space="preserve">장흥지방개대체 </v>
          </cell>
          <cell r="N1731">
            <v>1756000</v>
          </cell>
        </row>
        <row r="1732">
          <cell r="E1732" t="str">
            <v>섬진강수도(재료비)</v>
          </cell>
          <cell r="F1732">
            <v>1602948</v>
          </cell>
          <cell r="M1732" t="str">
            <v>장흥지방개대체도급공사비</v>
          </cell>
          <cell r="N1732">
            <v>1311000</v>
          </cell>
        </row>
        <row r="1733">
          <cell r="E1733" t="str">
            <v>섬진강수도(잡비)</v>
          </cell>
          <cell r="F1733">
            <v>10480</v>
          </cell>
          <cell r="M1733" t="str">
            <v>장흥지방개대체직영비</v>
          </cell>
          <cell r="N1733">
            <v>0</v>
          </cell>
        </row>
        <row r="1734">
          <cell r="E1734" t="str">
            <v>섬진강수도(비급여성복리후생비)</v>
          </cell>
          <cell r="F1734">
            <v>96547</v>
          </cell>
          <cell r="M1734" t="str">
            <v>장흥지방개대체직접조사비</v>
          </cell>
          <cell r="N1734">
            <v>0</v>
          </cell>
        </row>
        <row r="1735">
          <cell r="E1735" t="str">
            <v>섬진강수도(예비비)</v>
          </cell>
          <cell r="F1735">
            <v>158874</v>
          </cell>
          <cell r="M1735" t="str">
            <v>장흥지방개대체조사용역비</v>
          </cell>
          <cell r="N1735">
            <v>445000</v>
          </cell>
        </row>
        <row r="1736">
          <cell r="E1736" t="str">
            <v xml:space="preserve">운문댐수도 </v>
          </cell>
          <cell r="F1736">
            <v>12114084</v>
          </cell>
          <cell r="M1736" t="str">
            <v xml:space="preserve">천안지방개대체(공) </v>
          </cell>
          <cell r="N1736">
            <v>421000</v>
          </cell>
        </row>
        <row r="1737">
          <cell r="E1737" t="str">
            <v>운문댐수도(급여임금)</v>
          </cell>
          <cell r="F1737">
            <v>1272011</v>
          </cell>
          <cell r="M1737" t="str">
            <v>천안지방개대체(공)도급공사비</v>
          </cell>
          <cell r="N1737">
            <v>421000</v>
          </cell>
        </row>
        <row r="1738">
          <cell r="E1738" t="str">
            <v>운문댐수도(제수당)</v>
          </cell>
          <cell r="F1738">
            <v>430703</v>
          </cell>
          <cell r="M1738" t="str">
            <v xml:space="preserve">동두천지방개대체 </v>
          </cell>
          <cell r="N1738">
            <v>3894000</v>
          </cell>
        </row>
        <row r="1739">
          <cell r="E1739" t="str">
            <v>운문댐수도(잡급)</v>
          </cell>
          <cell r="F1739">
            <v>27554</v>
          </cell>
          <cell r="M1739" t="str">
            <v>동두천지방개대체도급공사비</v>
          </cell>
          <cell r="N1739">
            <v>3875000</v>
          </cell>
        </row>
        <row r="1740">
          <cell r="E1740" t="str">
            <v>운문댐수도(퇴직금)</v>
          </cell>
          <cell r="F1740">
            <v>205969</v>
          </cell>
          <cell r="M1740" t="str">
            <v>동두천지방개대체직영비</v>
          </cell>
          <cell r="N1740">
            <v>5000</v>
          </cell>
        </row>
        <row r="1741">
          <cell r="E1741" t="str">
            <v>운문댐수도(급여성복리후생비)</v>
          </cell>
          <cell r="F1741">
            <v>82116</v>
          </cell>
          <cell r="M1741" t="str">
            <v>동두천지방개대체사급자재비</v>
          </cell>
          <cell r="N1741">
            <v>4000</v>
          </cell>
        </row>
        <row r="1742">
          <cell r="E1742" t="str">
            <v>운문댐수도(여비교통비)</v>
          </cell>
          <cell r="F1742">
            <v>114995</v>
          </cell>
          <cell r="M1742" t="str">
            <v>동두천지방개대체직접조사비</v>
          </cell>
          <cell r="N1742">
            <v>10000</v>
          </cell>
        </row>
        <row r="1743">
          <cell r="E1743" t="str">
            <v>운문댐수도(통신비)</v>
          </cell>
          <cell r="F1743">
            <v>23790</v>
          </cell>
          <cell r="M1743" t="str">
            <v>동두천지방개대체조사용역비</v>
          </cell>
          <cell r="N1743">
            <v>0</v>
          </cell>
        </row>
        <row r="1744">
          <cell r="E1744" t="str">
            <v>운문댐수도(연료유지비)</v>
          </cell>
          <cell r="F1744">
            <v>1460</v>
          </cell>
          <cell r="M1744" t="str">
            <v>동두천지방개대체감리용역비</v>
          </cell>
          <cell r="N1744">
            <v>0</v>
          </cell>
        </row>
        <row r="1745">
          <cell r="E1745" t="str">
            <v>운문댐수도(세금공과금)</v>
          </cell>
          <cell r="F1745">
            <v>1007870</v>
          </cell>
          <cell r="M1745" t="str">
            <v xml:space="preserve">금산지방개대체 </v>
          </cell>
          <cell r="N1745">
            <v>204000</v>
          </cell>
        </row>
        <row r="1746">
          <cell r="E1746" t="str">
            <v>운문댐수도(소모품비)</v>
          </cell>
          <cell r="F1746">
            <v>14200</v>
          </cell>
          <cell r="M1746" t="str">
            <v>금산지방개대체도급공사비</v>
          </cell>
          <cell r="N1746">
            <v>166000</v>
          </cell>
        </row>
        <row r="1747">
          <cell r="E1747" t="str">
            <v>운문댐수도(도서인쇄비)</v>
          </cell>
          <cell r="F1747">
            <v>2067</v>
          </cell>
          <cell r="M1747" t="str">
            <v>금산지방개대체사급자재비</v>
          </cell>
          <cell r="N1747">
            <v>38000</v>
          </cell>
        </row>
        <row r="1748">
          <cell r="E1748" t="str">
            <v>운문댐수도(지급임차료)</v>
          </cell>
          <cell r="F1748">
            <v>4856</v>
          </cell>
          <cell r="M1748" t="str">
            <v>금산지방개대체조사용역비</v>
          </cell>
          <cell r="N1748">
            <v>0</v>
          </cell>
        </row>
        <row r="1749">
          <cell r="E1749" t="str">
            <v>운문댐수도(감가상각비)</v>
          </cell>
          <cell r="F1749">
            <v>6389899</v>
          </cell>
          <cell r="M1749" t="str">
            <v xml:space="preserve">거제지방개대체 </v>
          </cell>
          <cell r="N1749">
            <v>5364000</v>
          </cell>
        </row>
        <row r="1750">
          <cell r="E1750" t="str">
            <v>운문댐수도(수선유지비)</v>
          </cell>
          <cell r="F1750">
            <v>1013522</v>
          </cell>
          <cell r="M1750" t="str">
            <v>거제지방개대체도급공사비</v>
          </cell>
          <cell r="N1750">
            <v>5012000</v>
          </cell>
        </row>
        <row r="1751">
          <cell r="E1751" t="str">
            <v>운문댐수도(차량비)</v>
          </cell>
          <cell r="F1751">
            <v>27760</v>
          </cell>
          <cell r="M1751" t="str">
            <v>거제지방개대체직영비</v>
          </cell>
          <cell r="N1751">
            <v>161000</v>
          </cell>
        </row>
        <row r="1752">
          <cell r="E1752" t="str">
            <v>운문댐수도(보험료)</v>
          </cell>
          <cell r="F1752">
            <v>4000</v>
          </cell>
          <cell r="M1752" t="str">
            <v>거제지방개대체직접조사비</v>
          </cell>
          <cell r="N1752">
            <v>5000</v>
          </cell>
        </row>
        <row r="1753">
          <cell r="E1753" t="str">
            <v>운문댐수도(지급수수료)</v>
          </cell>
          <cell r="F1753">
            <v>556868</v>
          </cell>
          <cell r="M1753" t="str">
            <v>거제지방개대체조사용역비</v>
          </cell>
          <cell r="N1753">
            <v>186000</v>
          </cell>
        </row>
        <row r="1754">
          <cell r="E1754" t="str">
            <v>운문댐수도(업무추진비)</v>
          </cell>
          <cell r="F1754">
            <v>3000</v>
          </cell>
          <cell r="M1754" t="str">
            <v xml:space="preserve">나주지방개대체 </v>
          </cell>
          <cell r="N1754">
            <v>1098000</v>
          </cell>
        </row>
        <row r="1755">
          <cell r="E1755" t="str">
            <v>운문댐수도(광고선전비)</v>
          </cell>
          <cell r="F1755">
            <v>5000</v>
          </cell>
          <cell r="M1755" t="str">
            <v>나주지방개대체도급공사비</v>
          </cell>
          <cell r="N1755">
            <v>645000</v>
          </cell>
        </row>
        <row r="1756">
          <cell r="E1756" t="str">
            <v>운문댐수도(교육훈련비)</v>
          </cell>
          <cell r="F1756">
            <v>8700</v>
          </cell>
          <cell r="M1756" t="str">
            <v>나주지방개대체직영비</v>
          </cell>
          <cell r="N1756">
            <v>50000</v>
          </cell>
        </row>
        <row r="1757">
          <cell r="E1757" t="str">
            <v>운문댐수도(조사분석비)</v>
          </cell>
          <cell r="F1757">
            <v>19350</v>
          </cell>
          <cell r="M1757" t="str">
            <v>나주지방개대체사급자재비</v>
          </cell>
          <cell r="N1757">
            <v>350000</v>
          </cell>
        </row>
        <row r="1758">
          <cell r="E1758" t="str">
            <v>운문댐수도(포상비)</v>
          </cell>
          <cell r="F1758">
            <v>300</v>
          </cell>
          <cell r="M1758" t="str">
            <v>나주지방개대체조사용역비</v>
          </cell>
          <cell r="N1758">
            <v>53000</v>
          </cell>
        </row>
        <row r="1759">
          <cell r="E1759" t="str">
            <v>운문댐수도(피해복구비)</v>
          </cell>
          <cell r="F1759">
            <v>0</v>
          </cell>
          <cell r="M1759" t="str">
            <v xml:space="preserve">양주지방개대체 </v>
          </cell>
          <cell r="N1759">
            <v>1080000</v>
          </cell>
        </row>
        <row r="1760">
          <cell r="E1760" t="str">
            <v>운문댐수도(협력비)</v>
          </cell>
          <cell r="F1760">
            <v>3000</v>
          </cell>
          <cell r="M1760" t="str">
            <v>양주지방개대체도급공사비</v>
          </cell>
          <cell r="N1760">
            <v>870000</v>
          </cell>
        </row>
        <row r="1761">
          <cell r="E1761" t="str">
            <v>운문댐수도(재료비)</v>
          </cell>
          <cell r="F1761">
            <v>292142</v>
          </cell>
          <cell r="M1761" t="str">
            <v>양주지방개대체직영비</v>
          </cell>
          <cell r="N1761">
            <v>3000</v>
          </cell>
        </row>
        <row r="1762">
          <cell r="E1762" t="str">
            <v>운문댐수도(선박비)</v>
          </cell>
          <cell r="F1762">
            <v>3000</v>
          </cell>
          <cell r="M1762" t="str">
            <v>양주지방개대체사급자재비</v>
          </cell>
          <cell r="N1762">
            <v>127000</v>
          </cell>
        </row>
        <row r="1763">
          <cell r="E1763" t="str">
            <v>운문댐수도(잡비)</v>
          </cell>
          <cell r="F1763">
            <v>13120</v>
          </cell>
          <cell r="M1763" t="str">
            <v>양주지방개대체조사용역비</v>
          </cell>
          <cell r="N1763">
            <v>80000</v>
          </cell>
        </row>
        <row r="1764">
          <cell r="E1764" t="str">
            <v>운문댐수도(비급여성복리후생비)</v>
          </cell>
          <cell r="F1764">
            <v>242605</v>
          </cell>
          <cell r="M1764" t="str">
            <v xml:space="preserve">단양지방개대체 </v>
          </cell>
          <cell r="N1764">
            <v>1115000</v>
          </cell>
        </row>
        <row r="1765">
          <cell r="E1765" t="str">
            <v>운문댐수도(예비비)</v>
          </cell>
          <cell r="F1765">
            <v>344227</v>
          </cell>
          <cell r="M1765" t="str">
            <v>단양지방개대체도급공사비</v>
          </cell>
          <cell r="N1765">
            <v>840000</v>
          </cell>
        </row>
        <row r="1766">
          <cell r="E1766" t="str">
            <v xml:space="preserve">광주수도사업 </v>
          </cell>
          <cell r="F1766">
            <v>20286491</v>
          </cell>
          <cell r="M1766" t="str">
            <v>단양지방개대체직영비</v>
          </cell>
          <cell r="N1766">
            <v>65000</v>
          </cell>
        </row>
        <row r="1767">
          <cell r="E1767" t="str">
            <v>광주수도사업(급여임금)</v>
          </cell>
          <cell r="F1767">
            <v>1320934</v>
          </cell>
          <cell r="M1767" t="str">
            <v>단양지방개대체사급자재비</v>
          </cell>
          <cell r="N1767">
            <v>210000</v>
          </cell>
        </row>
        <row r="1768">
          <cell r="E1768" t="str">
            <v>광주수도사업(제수당)</v>
          </cell>
          <cell r="F1768">
            <v>447269</v>
          </cell>
          <cell r="M1768" t="str">
            <v xml:space="preserve">함평지방개대체 </v>
          </cell>
          <cell r="N1768">
            <v>1166000</v>
          </cell>
        </row>
        <row r="1769">
          <cell r="E1769" t="str">
            <v>광주수도사업(잡급)</v>
          </cell>
          <cell r="F1769">
            <v>730</v>
          </cell>
          <cell r="M1769" t="str">
            <v>함평지방개대체도급공사비</v>
          </cell>
          <cell r="N1769">
            <v>999000</v>
          </cell>
        </row>
        <row r="1770">
          <cell r="E1770" t="str">
            <v>광주수도사업(퇴직금)</v>
          </cell>
          <cell r="F1770">
            <v>213891</v>
          </cell>
          <cell r="M1770" t="str">
            <v>함평지방개대체직영비</v>
          </cell>
          <cell r="N1770">
            <v>10000</v>
          </cell>
        </row>
        <row r="1771">
          <cell r="E1771" t="str">
            <v>광주수도사업(급여성복리후생비)</v>
          </cell>
          <cell r="F1771">
            <v>79183</v>
          </cell>
          <cell r="M1771" t="str">
            <v>함평지방개대체사급자재비</v>
          </cell>
          <cell r="N1771">
            <v>57000</v>
          </cell>
        </row>
        <row r="1772">
          <cell r="E1772" t="str">
            <v>광주수도사업(여비교통비)</v>
          </cell>
          <cell r="F1772">
            <v>98773</v>
          </cell>
          <cell r="M1772" t="str">
            <v>함평지방개대체조사용역비</v>
          </cell>
          <cell r="N1772">
            <v>100000</v>
          </cell>
        </row>
        <row r="1773">
          <cell r="E1773" t="str">
            <v>광주수도사업(통신비)</v>
          </cell>
          <cell r="F1773">
            <v>68800</v>
          </cell>
          <cell r="M1773" t="str">
            <v xml:space="preserve">파주지방개대체 </v>
          </cell>
          <cell r="N1773">
            <v>4600000</v>
          </cell>
        </row>
        <row r="1774">
          <cell r="E1774" t="str">
            <v>광주수도사업(연료유지비)</v>
          </cell>
          <cell r="F1774">
            <v>2145</v>
          </cell>
          <cell r="M1774" t="str">
            <v>파주지방개대체도급공사비</v>
          </cell>
          <cell r="N1774">
            <v>3255000</v>
          </cell>
        </row>
        <row r="1775">
          <cell r="E1775" t="str">
            <v>광주수도사업(세금공과금)</v>
          </cell>
          <cell r="F1775">
            <v>7750</v>
          </cell>
          <cell r="M1775" t="str">
            <v>파주지방개대체직영비</v>
          </cell>
          <cell r="N1775">
            <v>47000</v>
          </cell>
        </row>
        <row r="1776">
          <cell r="E1776" t="str">
            <v>광주수도사업(소모품비)</v>
          </cell>
          <cell r="F1776">
            <v>10760</v>
          </cell>
          <cell r="M1776" t="str">
            <v>파주지방개대체사급자재비</v>
          </cell>
          <cell r="N1776">
            <v>698000</v>
          </cell>
        </row>
        <row r="1777">
          <cell r="E1777" t="str">
            <v>광주수도사업(도서인쇄비)</v>
          </cell>
          <cell r="F1777">
            <v>1667</v>
          </cell>
          <cell r="M1777" t="str">
            <v>파주지방개대체조사용역비</v>
          </cell>
          <cell r="N1777">
            <v>600000</v>
          </cell>
        </row>
        <row r="1778">
          <cell r="E1778" t="str">
            <v>광주수도사업(지급임차료)</v>
          </cell>
          <cell r="F1778">
            <v>3000</v>
          </cell>
          <cell r="M1778" t="str">
            <v xml:space="preserve">통영지방개대체 </v>
          </cell>
          <cell r="N1778">
            <v>9567000</v>
          </cell>
        </row>
        <row r="1779">
          <cell r="E1779" t="str">
            <v>광주수도사업(감가상각비)</v>
          </cell>
          <cell r="F1779">
            <v>12470828</v>
          </cell>
          <cell r="M1779" t="str">
            <v>통영지방개대체도급공사비</v>
          </cell>
          <cell r="N1779">
            <v>9125000</v>
          </cell>
        </row>
        <row r="1780">
          <cell r="E1780" t="str">
            <v>광주수도사업(수선유지비)</v>
          </cell>
          <cell r="F1780">
            <v>1535161</v>
          </cell>
          <cell r="M1780" t="str">
            <v>통영지방개대체사급자재비</v>
          </cell>
          <cell r="N1780">
            <v>150000</v>
          </cell>
        </row>
        <row r="1781">
          <cell r="E1781" t="str">
            <v>광주수도사업(차량비)</v>
          </cell>
          <cell r="F1781">
            <v>32760</v>
          </cell>
          <cell r="M1781" t="str">
            <v>통영지방개대체조사용역비</v>
          </cell>
          <cell r="N1781">
            <v>292000</v>
          </cell>
        </row>
        <row r="1782">
          <cell r="E1782" t="str">
            <v>광주수도사업(보험료)</v>
          </cell>
          <cell r="F1782">
            <v>1000</v>
          </cell>
          <cell r="M1782" t="str">
            <v xml:space="preserve">고성지방개대체 </v>
          </cell>
          <cell r="N1782">
            <v>7645000</v>
          </cell>
        </row>
        <row r="1783">
          <cell r="E1783" t="str">
            <v>광주수도사업(지급수수료)</v>
          </cell>
          <cell r="F1783">
            <v>491381</v>
          </cell>
          <cell r="M1783" t="str">
            <v>고성지방개대체도급공사비</v>
          </cell>
          <cell r="N1783">
            <v>5290000</v>
          </cell>
        </row>
        <row r="1784">
          <cell r="E1784" t="str">
            <v>광주수도사업(업무추진비)</v>
          </cell>
          <cell r="F1784">
            <v>1500</v>
          </cell>
          <cell r="M1784" t="str">
            <v>고성지방개대체직영비</v>
          </cell>
          <cell r="N1784">
            <v>600000</v>
          </cell>
        </row>
        <row r="1785">
          <cell r="E1785" t="str">
            <v>광주수도사업(광고선전비)</v>
          </cell>
          <cell r="F1785">
            <v>5000</v>
          </cell>
          <cell r="M1785" t="str">
            <v>고성지방개대체사급자재비</v>
          </cell>
          <cell r="N1785">
            <v>1600000</v>
          </cell>
        </row>
        <row r="1786">
          <cell r="E1786" t="str">
            <v>광주수도사업(교육훈련비)</v>
          </cell>
          <cell r="F1786">
            <v>8500</v>
          </cell>
          <cell r="M1786" t="str">
            <v>고성지방개대체직접조사비</v>
          </cell>
          <cell r="N1786">
            <v>15000</v>
          </cell>
        </row>
        <row r="1787">
          <cell r="E1787" t="str">
            <v>광주수도사업(조사분석비)</v>
          </cell>
          <cell r="F1787">
            <v>16100</v>
          </cell>
          <cell r="M1787" t="str">
            <v>고성지방개대체조사용역비</v>
          </cell>
          <cell r="N1787">
            <v>140000</v>
          </cell>
        </row>
        <row r="1788">
          <cell r="E1788" t="str">
            <v>광주수도사업(포상비)</v>
          </cell>
          <cell r="F1788">
            <v>1000</v>
          </cell>
          <cell r="M1788" t="str">
            <v xml:space="preserve">완도지방개대체 </v>
          </cell>
          <cell r="N1788">
            <v>2907000</v>
          </cell>
        </row>
        <row r="1789">
          <cell r="E1789" t="str">
            <v>광주수도사업(협력비)</v>
          </cell>
          <cell r="F1789">
            <v>6000</v>
          </cell>
          <cell r="M1789" t="str">
            <v>완도지방개대체도급공사비</v>
          </cell>
          <cell r="N1789">
            <v>2334000</v>
          </cell>
        </row>
        <row r="1790">
          <cell r="E1790" t="str">
            <v>광주수도사업(재료비)</v>
          </cell>
          <cell r="F1790">
            <v>2871684</v>
          </cell>
          <cell r="M1790" t="str">
            <v>완도지방개대체조사용역비</v>
          </cell>
          <cell r="N1790">
            <v>573000</v>
          </cell>
        </row>
        <row r="1791">
          <cell r="E1791" t="str">
            <v>광주수도사업(잡비)</v>
          </cell>
          <cell r="F1791">
            <v>11040</v>
          </cell>
          <cell r="M1791" t="str">
            <v xml:space="preserve">진도지방개대체 </v>
          </cell>
          <cell r="N1791">
            <v>2788000</v>
          </cell>
        </row>
        <row r="1792">
          <cell r="E1792" t="str">
            <v>광주수도사업(비급여성복리후생비)</v>
          </cell>
          <cell r="F1792">
            <v>222170</v>
          </cell>
          <cell r="M1792" t="str">
            <v>진도지방개대체도급공사비</v>
          </cell>
          <cell r="N1792">
            <v>2150000</v>
          </cell>
        </row>
        <row r="1793">
          <cell r="E1793" t="str">
            <v>광주수도사업(예비비)</v>
          </cell>
          <cell r="F1793">
            <v>357465</v>
          </cell>
          <cell r="M1793" t="str">
            <v>진도지방개대체직영비</v>
          </cell>
          <cell r="N1793">
            <v>69000</v>
          </cell>
        </row>
        <row r="1794">
          <cell r="E1794" t="str">
            <v xml:space="preserve">군산수도사업 </v>
          </cell>
          <cell r="F1794">
            <v>10173774</v>
          </cell>
          <cell r="M1794" t="str">
            <v>진도지방개대체사급자재비</v>
          </cell>
          <cell r="N1794">
            <v>19000</v>
          </cell>
        </row>
        <row r="1795">
          <cell r="E1795" t="str">
            <v>군산수도사업(급여임금)</v>
          </cell>
          <cell r="F1795">
            <v>391388</v>
          </cell>
          <cell r="M1795" t="str">
            <v>진도지방개대체직접조사비</v>
          </cell>
          <cell r="N1795">
            <v>0</v>
          </cell>
        </row>
        <row r="1796">
          <cell r="E1796" t="str">
            <v>군산수도사업(제수당)</v>
          </cell>
          <cell r="F1796">
            <v>132525</v>
          </cell>
          <cell r="M1796" t="str">
            <v>진도지방개대체조사용역비</v>
          </cell>
          <cell r="N1796">
            <v>550000</v>
          </cell>
        </row>
        <row r="1797">
          <cell r="E1797" t="str">
            <v>군산수도사업(잡급)</v>
          </cell>
          <cell r="F1797">
            <v>74880</v>
          </cell>
          <cell r="M1797" t="str">
            <v xml:space="preserve">기타지방개대체 </v>
          </cell>
          <cell r="N1797">
            <v>9995000</v>
          </cell>
        </row>
        <row r="1798">
          <cell r="E1798" t="str">
            <v>군산수도사업(퇴직금)</v>
          </cell>
          <cell r="F1798">
            <v>63375</v>
          </cell>
          <cell r="M1798" t="str">
            <v>기타지방개대체도급공사비</v>
          </cell>
          <cell r="N1798">
            <v>7991000</v>
          </cell>
        </row>
        <row r="1799">
          <cell r="E1799" t="str">
            <v>군산수도사업(급여성복리후생비)</v>
          </cell>
          <cell r="F1799">
            <v>23461</v>
          </cell>
          <cell r="M1799" t="str">
            <v>기타지방개대체수도건설이자</v>
          </cell>
          <cell r="N1799">
            <v>2004000</v>
          </cell>
        </row>
        <row r="1800">
          <cell r="E1800" t="str">
            <v>군산수도사업(여비교통비)</v>
          </cell>
          <cell r="F1800">
            <v>35819</v>
          </cell>
          <cell r="M1800" t="str">
            <v xml:space="preserve">지방수도공통 </v>
          </cell>
          <cell r="N1800">
            <v>0</v>
          </cell>
        </row>
        <row r="1801">
          <cell r="E1801" t="str">
            <v>군산수도사업(통신비)</v>
          </cell>
          <cell r="F1801">
            <v>15220</v>
          </cell>
          <cell r="M1801" t="str">
            <v>지방수도공통조사용역비</v>
          </cell>
          <cell r="N1801">
            <v>0</v>
          </cell>
        </row>
        <row r="1802">
          <cell r="E1802" t="str">
            <v>군산수도사업(연료유지비)</v>
          </cell>
          <cell r="F1802">
            <v>3748</v>
          </cell>
          <cell r="M1802" t="str">
            <v xml:space="preserve">  </v>
          </cell>
          <cell r="N1802">
            <v>7900000</v>
          </cell>
        </row>
        <row r="1803">
          <cell r="E1803" t="str">
            <v>군산수도사업(세금공과금)</v>
          </cell>
          <cell r="F1803">
            <v>148</v>
          </cell>
          <cell r="M1803" t="str">
            <v xml:space="preserve">대산산업용수건중 </v>
          </cell>
          <cell r="N1803">
            <v>0</v>
          </cell>
        </row>
        <row r="1804">
          <cell r="E1804" t="str">
            <v>군산수도사업(소모품비)</v>
          </cell>
          <cell r="F1804">
            <v>5920</v>
          </cell>
          <cell r="M1804" t="str">
            <v>대산산업용수건중도급공사비</v>
          </cell>
          <cell r="N1804">
            <v>0</v>
          </cell>
        </row>
        <row r="1805">
          <cell r="E1805" t="str">
            <v>군산수도사업(도서인쇄비)</v>
          </cell>
          <cell r="F1805">
            <v>1680</v>
          </cell>
          <cell r="M1805" t="str">
            <v>대산산업용수건중사급자재비</v>
          </cell>
          <cell r="N1805">
            <v>0</v>
          </cell>
        </row>
        <row r="1806">
          <cell r="E1806" t="str">
            <v>군산수도사업(지급임차료)</v>
          </cell>
          <cell r="F1806">
            <v>0</v>
          </cell>
          <cell r="M1806" t="str">
            <v>대산산업용수건중직접조사비</v>
          </cell>
          <cell r="N1806">
            <v>0</v>
          </cell>
        </row>
        <row r="1807">
          <cell r="E1807" t="str">
            <v>군산수도사업(감가상각비)</v>
          </cell>
          <cell r="F1807">
            <v>4374754</v>
          </cell>
          <cell r="M1807" t="str">
            <v>대산산업용수건중조사용역비</v>
          </cell>
          <cell r="N1807">
            <v>0</v>
          </cell>
        </row>
        <row r="1808">
          <cell r="E1808" t="str">
            <v>군산수도사업(수선유지비)</v>
          </cell>
          <cell r="F1808">
            <v>1146554</v>
          </cell>
          <cell r="M1808" t="str">
            <v xml:space="preserve">현대차산업용수건중 </v>
          </cell>
          <cell r="N1808">
            <v>7900000</v>
          </cell>
        </row>
        <row r="1809">
          <cell r="E1809" t="str">
            <v>군산수도사업(차량비)</v>
          </cell>
          <cell r="F1809">
            <v>9360</v>
          </cell>
          <cell r="M1809" t="str">
            <v>현대차산업용수건중도급공사비</v>
          </cell>
          <cell r="N1809">
            <v>7282000</v>
          </cell>
        </row>
        <row r="1810">
          <cell r="E1810" t="str">
            <v>군산수도사업(보험료)</v>
          </cell>
          <cell r="F1810">
            <v>1000</v>
          </cell>
          <cell r="M1810" t="str">
            <v>현대차산업용수건중사급자재비</v>
          </cell>
          <cell r="N1810">
            <v>200000</v>
          </cell>
        </row>
        <row r="1811">
          <cell r="E1811" t="str">
            <v>군산수도사업(지급수수료)</v>
          </cell>
          <cell r="F1811">
            <v>291500</v>
          </cell>
          <cell r="M1811" t="str">
            <v>현대차산업용수건중직접조사비</v>
          </cell>
          <cell r="N1811">
            <v>6000</v>
          </cell>
        </row>
        <row r="1812">
          <cell r="E1812" t="str">
            <v>군산수도사업(광고선전비)</v>
          </cell>
          <cell r="F1812">
            <v>2000</v>
          </cell>
          <cell r="M1812" t="str">
            <v>현대차산업용수건중조사용역비</v>
          </cell>
          <cell r="N1812">
            <v>294000</v>
          </cell>
        </row>
        <row r="1813">
          <cell r="E1813" t="str">
            <v>군산수도사업(교육훈련비)</v>
          </cell>
          <cell r="F1813">
            <v>3200</v>
          </cell>
          <cell r="M1813" t="str">
            <v>현대차산업용수건중임직원급여</v>
          </cell>
          <cell r="N1813">
            <v>0</v>
          </cell>
        </row>
        <row r="1814">
          <cell r="E1814" t="str">
            <v>군산수도사업(조사분석비)</v>
          </cell>
          <cell r="F1814">
            <v>8200</v>
          </cell>
          <cell r="M1814" t="str">
            <v>현대차산업용수건중임직원제수당</v>
          </cell>
          <cell r="N1814">
            <v>0</v>
          </cell>
        </row>
        <row r="1815">
          <cell r="E1815" t="str">
            <v>군산수도사업(협력비)</v>
          </cell>
          <cell r="F1815">
            <v>1500</v>
          </cell>
          <cell r="M1815" t="str">
            <v>현대차산업용수건중자체성과급</v>
          </cell>
          <cell r="N1815">
            <v>0</v>
          </cell>
        </row>
        <row r="1816">
          <cell r="E1816" t="str">
            <v>군산수도사업(재료비)</v>
          </cell>
          <cell r="F1816">
            <v>3399897</v>
          </cell>
          <cell r="M1816" t="str">
            <v>현대차산업용수건중급여성성과급</v>
          </cell>
          <cell r="N1816">
            <v>0</v>
          </cell>
        </row>
        <row r="1817">
          <cell r="E1817" t="str">
            <v>군산수도사업(잡비)</v>
          </cell>
          <cell r="F1817">
            <v>5280</v>
          </cell>
          <cell r="M1817" t="str">
            <v>현대차산업용수건중임직원퇴직금</v>
          </cell>
          <cell r="N1817">
            <v>0</v>
          </cell>
        </row>
        <row r="1818">
          <cell r="E1818" t="str">
            <v>군산수도사업(비급여성복리후생비)</v>
          </cell>
          <cell r="F1818">
            <v>76449</v>
          </cell>
          <cell r="M1818" t="str">
            <v>현대차산업용수건중급식보조비</v>
          </cell>
          <cell r="N1818">
            <v>0</v>
          </cell>
        </row>
        <row r="1819">
          <cell r="E1819" t="str">
            <v>군산수도사업(예비비)</v>
          </cell>
          <cell r="F1819">
            <v>105916</v>
          </cell>
          <cell r="M1819" t="str">
            <v>현대차산업용수건중학자보조금</v>
          </cell>
          <cell r="N1819">
            <v>0</v>
          </cell>
        </row>
        <row r="1820">
          <cell r="E1820" t="str">
            <v xml:space="preserve">보령수도사업 </v>
          </cell>
          <cell r="F1820">
            <v>21230117</v>
          </cell>
          <cell r="M1820" t="str">
            <v>현대차산업용수건중자가운전</v>
          </cell>
          <cell r="N1820">
            <v>0</v>
          </cell>
        </row>
        <row r="1821">
          <cell r="E1821" t="str">
            <v>보령수도사업(급여임금)</v>
          </cell>
          <cell r="F1821">
            <v>1320934</v>
          </cell>
          <cell r="M1821" t="str">
            <v>현대차산업용수건중건강지원비</v>
          </cell>
          <cell r="N1821">
            <v>0</v>
          </cell>
        </row>
        <row r="1822">
          <cell r="E1822" t="str">
            <v>보령수도사업(제수당)</v>
          </cell>
          <cell r="F1822">
            <v>447269</v>
          </cell>
          <cell r="M1822" t="str">
            <v>현대차산업용수건중선택적복지</v>
          </cell>
          <cell r="N1822">
            <v>0</v>
          </cell>
        </row>
        <row r="1823">
          <cell r="E1823" t="str">
            <v>보령수도사업(퇴직금)</v>
          </cell>
          <cell r="F1823">
            <v>213891</v>
          </cell>
          <cell r="M1823" t="str">
            <v>현대차산업용수건중일반여비</v>
          </cell>
          <cell r="N1823">
            <v>0</v>
          </cell>
        </row>
        <row r="1824">
          <cell r="E1824" t="str">
            <v>보령수도사업(급여성복리후생비)</v>
          </cell>
          <cell r="F1824">
            <v>79182</v>
          </cell>
          <cell r="M1824" t="str">
            <v>현대차산업용수건중시내교통비</v>
          </cell>
          <cell r="N1824">
            <v>0</v>
          </cell>
        </row>
        <row r="1825">
          <cell r="E1825" t="str">
            <v>보령수도사업(여비교통비)</v>
          </cell>
          <cell r="F1825">
            <v>115104</v>
          </cell>
          <cell r="M1825" t="str">
            <v>현대차산업용수건중문방구및잡품</v>
          </cell>
          <cell r="N1825">
            <v>0</v>
          </cell>
        </row>
        <row r="1826">
          <cell r="E1826" t="str">
            <v>보령수도사업(통신비)</v>
          </cell>
          <cell r="F1826">
            <v>55570</v>
          </cell>
          <cell r="M1826" t="str">
            <v>현대차산업용수건중전산용품</v>
          </cell>
          <cell r="N1826">
            <v>0</v>
          </cell>
        </row>
        <row r="1827">
          <cell r="E1827" t="str">
            <v>보령수도사업(연료유지비)</v>
          </cell>
          <cell r="F1827">
            <v>8417</v>
          </cell>
          <cell r="M1827" t="str">
            <v>현대차산업용수건중반납대상소모</v>
          </cell>
          <cell r="N1827">
            <v>0</v>
          </cell>
        </row>
        <row r="1828">
          <cell r="E1828" t="str">
            <v>보령수도사업(세금공과금)</v>
          </cell>
          <cell r="F1828">
            <v>29150</v>
          </cell>
          <cell r="M1828" t="str">
            <v>현대차산업용수건중특수용품</v>
          </cell>
          <cell r="N1828">
            <v>0</v>
          </cell>
        </row>
        <row r="1829">
          <cell r="E1829" t="str">
            <v>보령수도사업(소모품비)</v>
          </cell>
          <cell r="F1829">
            <v>11500</v>
          </cell>
          <cell r="M1829" t="str">
            <v>현대차산업용수건중자체집합</v>
          </cell>
          <cell r="N1829">
            <v>0</v>
          </cell>
        </row>
        <row r="1830">
          <cell r="E1830" t="str">
            <v>보령수도사업(피복비)</v>
          </cell>
          <cell r="F1830">
            <v>0</v>
          </cell>
          <cell r="M1830" t="str">
            <v>현대차산업용수건중기타교육훈련</v>
          </cell>
          <cell r="N1830">
            <v>0</v>
          </cell>
        </row>
        <row r="1831">
          <cell r="E1831" t="str">
            <v>보령수도사업(도서인쇄비)</v>
          </cell>
          <cell r="F1831">
            <v>2136</v>
          </cell>
          <cell r="M1831" t="str">
            <v>현대차산업용수건중시설피해복구</v>
          </cell>
          <cell r="N1831">
            <v>118000</v>
          </cell>
        </row>
        <row r="1832">
          <cell r="E1832" t="str">
            <v>보령수도사업(지급임차료)</v>
          </cell>
          <cell r="F1832">
            <v>9824</v>
          </cell>
          <cell r="M1832" t="str">
            <v>현대차산업용수건중국민건강보험(비급여)</v>
          </cell>
          <cell r="N1832">
            <v>0</v>
          </cell>
        </row>
        <row r="1833">
          <cell r="E1833" t="str">
            <v>보령수도사업(감가상각비)</v>
          </cell>
          <cell r="F1833">
            <v>11483484</v>
          </cell>
          <cell r="M1833" t="str">
            <v>현대차산업용수건중국민연금(비급여)</v>
          </cell>
          <cell r="N1833">
            <v>0</v>
          </cell>
        </row>
        <row r="1834">
          <cell r="E1834" t="str">
            <v>보령수도사업(수선유지비)</v>
          </cell>
          <cell r="F1834">
            <v>1616757</v>
          </cell>
          <cell r="M1834" t="str">
            <v>현대차산업용수건중산재보험</v>
          </cell>
          <cell r="N1834">
            <v>0</v>
          </cell>
        </row>
        <row r="1835">
          <cell r="E1835" t="str">
            <v>보령수도사업(차량비)</v>
          </cell>
          <cell r="F1835">
            <v>44020</v>
          </cell>
          <cell r="M1835" t="str">
            <v>현대차산업용수건중고용보험(비급여)</v>
          </cell>
          <cell r="N1835">
            <v>0</v>
          </cell>
        </row>
        <row r="1836">
          <cell r="E1836" t="str">
            <v>보령수도사업(보험료)</v>
          </cell>
          <cell r="F1836">
            <v>1000</v>
          </cell>
          <cell r="M1836" t="str">
            <v>현대차산업용수건중체육행사비</v>
          </cell>
          <cell r="N1836">
            <v>0</v>
          </cell>
        </row>
        <row r="1837">
          <cell r="E1837" t="str">
            <v>보령수도사업(지급수수료)</v>
          </cell>
          <cell r="F1837">
            <v>849793</v>
          </cell>
          <cell r="M1837" t="str">
            <v>현대차산업용수건중직원특근식대</v>
          </cell>
          <cell r="N1837">
            <v>0</v>
          </cell>
        </row>
        <row r="1838">
          <cell r="E1838" t="str">
            <v>보령수도사업(업무추진비)</v>
          </cell>
          <cell r="F1838">
            <v>1500</v>
          </cell>
          <cell r="M1838" t="str">
            <v>현대차산업용수건중동호회지원비</v>
          </cell>
          <cell r="N1838">
            <v>0</v>
          </cell>
        </row>
        <row r="1839">
          <cell r="E1839" t="str">
            <v>보령수도사업(광고선전비)</v>
          </cell>
          <cell r="F1839">
            <v>3000</v>
          </cell>
          <cell r="M1839" t="str">
            <v>현대차산업용수건중기타복리후생</v>
          </cell>
          <cell r="N1839">
            <v>0</v>
          </cell>
        </row>
        <row r="1840">
          <cell r="E1840" t="str">
            <v>보령수도사업(교육훈련비)</v>
          </cell>
          <cell r="F1840">
            <v>7900</v>
          </cell>
          <cell r="M1840" t="str">
            <v>현대차산업용수건중인센티브</v>
          </cell>
          <cell r="N1840">
            <v>0</v>
          </cell>
        </row>
        <row r="1841">
          <cell r="E1841" t="str">
            <v>보령수도사업(조사분석비)</v>
          </cell>
          <cell r="F1841">
            <v>9000</v>
          </cell>
          <cell r="M1841" t="str">
            <v>현대차산업용수건중기타예비비</v>
          </cell>
          <cell r="N1841">
            <v>0</v>
          </cell>
        </row>
        <row r="1842">
          <cell r="E1842" t="str">
            <v>보령수도사업(포상비)</v>
          </cell>
          <cell r="F1842">
            <v>1000</v>
          </cell>
          <cell r="M1842" t="str">
            <v xml:space="preserve">  </v>
          </cell>
          <cell r="N1842">
            <v>7000000</v>
          </cell>
        </row>
        <row r="1843">
          <cell r="E1843" t="str">
            <v>보령수도사업(협력비)</v>
          </cell>
          <cell r="F1843">
            <v>4500</v>
          </cell>
          <cell r="M1843" t="str">
            <v xml:space="preserve">일반관리부문 </v>
          </cell>
          <cell r="N1843">
            <v>3146980</v>
          </cell>
        </row>
        <row r="1844">
          <cell r="E1844" t="str">
            <v>보령수도사업(재료비)</v>
          </cell>
          <cell r="F1844">
            <v>4279549</v>
          </cell>
          <cell r="M1844" t="str">
            <v>일반관리부문개발소프트</v>
          </cell>
          <cell r="N1844">
            <v>3146980</v>
          </cell>
        </row>
        <row r="1845">
          <cell r="E1845" t="str">
            <v>보령수도사업(잡비)</v>
          </cell>
          <cell r="F1845">
            <v>11080</v>
          </cell>
          <cell r="M1845" t="str">
            <v xml:space="preserve">수도사업공통 </v>
          </cell>
          <cell r="N1845">
            <v>1592020</v>
          </cell>
        </row>
        <row r="1846">
          <cell r="E1846" t="str">
            <v>보령수도사업(비급여성복리후생비)</v>
          </cell>
          <cell r="F1846">
            <v>267092</v>
          </cell>
          <cell r="M1846" t="str">
            <v>수도사업공통개발소프트</v>
          </cell>
          <cell r="N1846">
            <v>1592020</v>
          </cell>
        </row>
        <row r="1847">
          <cell r="E1847" t="str">
            <v>보령수도사업(예비비)</v>
          </cell>
          <cell r="F1847">
            <v>357465</v>
          </cell>
          <cell r="M1847" t="str">
            <v xml:space="preserve">지방수도공통 </v>
          </cell>
          <cell r="N1847">
            <v>547000</v>
          </cell>
        </row>
        <row r="1848">
          <cell r="E1848" t="str">
            <v xml:space="preserve">부안수도사업 </v>
          </cell>
          <cell r="F1848">
            <v>7799608</v>
          </cell>
          <cell r="M1848" t="str">
            <v>지방수도공통개발소프트</v>
          </cell>
          <cell r="N1848">
            <v>547000</v>
          </cell>
        </row>
        <row r="1849">
          <cell r="E1849" t="str">
            <v>부안수도사업(급여임금)</v>
          </cell>
          <cell r="F1849">
            <v>538158</v>
          </cell>
          <cell r="M1849" t="str">
            <v xml:space="preserve">댐운영공통 </v>
          </cell>
          <cell r="N1849">
            <v>1714000</v>
          </cell>
        </row>
        <row r="1850">
          <cell r="E1850" t="str">
            <v>부안수도사업(제수당)</v>
          </cell>
          <cell r="F1850">
            <v>182221</v>
          </cell>
          <cell r="M1850" t="str">
            <v>댐운영공통개발소프트</v>
          </cell>
          <cell r="N1850">
            <v>1714000</v>
          </cell>
        </row>
        <row r="1851">
          <cell r="E1851" t="str">
            <v>부안수도사업(퇴직금)</v>
          </cell>
          <cell r="F1851">
            <v>87141</v>
          </cell>
          <cell r="M1851" t="str">
            <v xml:space="preserve">  </v>
          </cell>
          <cell r="N1851">
            <v>9474000</v>
          </cell>
        </row>
        <row r="1852">
          <cell r="E1852" t="str">
            <v>부안수도사업(급여성복리후생비)</v>
          </cell>
          <cell r="F1852">
            <v>32259</v>
          </cell>
          <cell r="M1852" t="str">
            <v xml:space="preserve">일반관리부문 </v>
          </cell>
          <cell r="N1852">
            <v>4645000</v>
          </cell>
        </row>
        <row r="1853">
          <cell r="E1853" t="str">
            <v>부안수도사업(여비교통비)</v>
          </cell>
          <cell r="F1853">
            <v>44004</v>
          </cell>
          <cell r="M1853" t="str">
            <v>일반관리부문구매취득</v>
          </cell>
          <cell r="N1853">
            <v>4111000</v>
          </cell>
        </row>
        <row r="1854">
          <cell r="E1854" t="str">
            <v>부안수도사업(통신비)</v>
          </cell>
          <cell r="F1854">
            <v>26425</v>
          </cell>
          <cell r="M1854" t="str">
            <v>일반관리부문제작취득</v>
          </cell>
          <cell r="N1854">
            <v>534000</v>
          </cell>
        </row>
        <row r="1855">
          <cell r="E1855" t="str">
            <v>부안수도사업(연료유지비)</v>
          </cell>
          <cell r="F1855">
            <v>856</v>
          </cell>
          <cell r="M1855" t="str">
            <v xml:space="preserve">장흥댐건중 </v>
          </cell>
          <cell r="N1855">
            <v>0</v>
          </cell>
        </row>
        <row r="1856">
          <cell r="E1856" t="str">
            <v>부안수도사업(세금공과금)</v>
          </cell>
          <cell r="F1856">
            <v>415283</v>
          </cell>
          <cell r="M1856" t="str">
            <v>장흥댐건중구매취득</v>
          </cell>
          <cell r="N1856">
            <v>0</v>
          </cell>
        </row>
        <row r="1857">
          <cell r="E1857" t="str">
            <v>부안수도사업(소모품비)</v>
          </cell>
          <cell r="F1857">
            <v>6100</v>
          </cell>
          <cell r="M1857" t="str">
            <v xml:space="preserve">거제수도사업 </v>
          </cell>
          <cell r="N1857">
            <v>17000</v>
          </cell>
        </row>
        <row r="1858">
          <cell r="E1858" t="str">
            <v>부안수도사업(도서인쇄비)</v>
          </cell>
          <cell r="F1858">
            <v>1775</v>
          </cell>
          <cell r="M1858" t="str">
            <v>거제수도사업제작취득</v>
          </cell>
          <cell r="N1858">
            <v>17000</v>
          </cell>
        </row>
        <row r="1859">
          <cell r="E1859" t="str">
            <v>부안수도사업(지급임차료)</v>
          </cell>
          <cell r="F1859">
            <v>7824</v>
          </cell>
          <cell r="M1859" t="str">
            <v xml:space="preserve">보령수도사업 </v>
          </cell>
          <cell r="N1859">
            <v>0</v>
          </cell>
        </row>
        <row r="1860">
          <cell r="E1860" t="str">
            <v>부안수도사업(감가상각비)</v>
          </cell>
          <cell r="F1860">
            <v>3355236</v>
          </cell>
          <cell r="M1860" t="str">
            <v>보령수도사업구매취득</v>
          </cell>
          <cell r="N1860">
            <v>0</v>
          </cell>
        </row>
        <row r="1861">
          <cell r="E1861" t="str">
            <v>부안수도사업(수선유지비)</v>
          </cell>
          <cell r="F1861">
            <v>1288063</v>
          </cell>
          <cell r="M1861" t="str">
            <v xml:space="preserve">충주수도사업 </v>
          </cell>
          <cell r="N1861">
            <v>0</v>
          </cell>
        </row>
        <row r="1862">
          <cell r="E1862" t="str">
            <v>부안수도사업(차량비)</v>
          </cell>
          <cell r="F1862">
            <v>20300</v>
          </cell>
          <cell r="M1862" t="str">
            <v>충주수도사업구매취득</v>
          </cell>
          <cell r="N1862">
            <v>0</v>
          </cell>
        </row>
        <row r="1863">
          <cell r="E1863" t="str">
            <v>부안수도사업(보험료)</v>
          </cell>
          <cell r="F1863">
            <v>1000</v>
          </cell>
          <cell r="M1863" t="str">
            <v xml:space="preserve">소양강댐운영 </v>
          </cell>
          <cell r="N1863">
            <v>40000</v>
          </cell>
        </row>
        <row r="1864">
          <cell r="E1864" t="str">
            <v>부안수도사업(지급수수료)</v>
          </cell>
          <cell r="F1864">
            <v>318670</v>
          </cell>
          <cell r="M1864" t="str">
            <v>소양강댐운영구매취득</v>
          </cell>
          <cell r="N1864">
            <v>40000</v>
          </cell>
        </row>
        <row r="1865">
          <cell r="E1865" t="str">
            <v>부안수도사업(업무추진비)</v>
          </cell>
          <cell r="F1865">
            <v>500</v>
          </cell>
          <cell r="M1865" t="str">
            <v xml:space="preserve">안동댐운영 </v>
          </cell>
          <cell r="N1865">
            <v>220000</v>
          </cell>
        </row>
        <row r="1866">
          <cell r="E1866" t="str">
            <v>부안수도사업(광고선전비)</v>
          </cell>
          <cell r="F1866">
            <v>3000</v>
          </cell>
          <cell r="M1866" t="str">
            <v>안동댐운영제작취득</v>
          </cell>
          <cell r="N1866">
            <v>220000</v>
          </cell>
        </row>
        <row r="1867">
          <cell r="E1867" t="str">
            <v>부안수도사업(교육훈련비)</v>
          </cell>
          <cell r="F1867">
            <v>3700</v>
          </cell>
          <cell r="M1867" t="str">
            <v xml:space="preserve">대청댐운영 </v>
          </cell>
          <cell r="N1867">
            <v>465000</v>
          </cell>
        </row>
        <row r="1868">
          <cell r="E1868" t="str">
            <v>부안수도사업(조사분석비)</v>
          </cell>
          <cell r="F1868">
            <v>0</v>
          </cell>
          <cell r="M1868" t="str">
            <v>대청댐운영구매취득</v>
          </cell>
          <cell r="N1868">
            <v>5000</v>
          </cell>
        </row>
        <row r="1869">
          <cell r="E1869" t="str">
            <v>부안수도사업(협력비)</v>
          </cell>
          <cell r="F1869">
            <v>2000</v>
          </cell>
          <cell r="M1869" t="str">
            <v>대청댐운영제작취득</v>
          </cell>
          <cell r="N1869">
            <v>460000</v>
          </cell>
        </row>
        <row r="1870">
          <cell r="E1870" t="str">
            <v>부안수도사업(재료비)</v>
          </cell>
          <cell r="F1870">
            <v>1219067</v>
          </cell>
          <cell r="M1870" t="str">
            <v xml:space="preserve">충주댐운영 </v>
          </cell>
          <cell r="N1870">
            <v>242000</v>
          </cell>
        </row>
        <row r="1871">
          <cell r="E1871" t="str">
            <v>부안수도사업(잡비)</v>
          </cell>
          <cell r="F1871">
            <v>8440</v>
          </cell>
          <cell r="M1871" t="str">
            <v>충주댐운영구매취득</v>
          </cell>
          <cell r="N1871">
            <v>242000</v>
          </cell>
        </row>
        <row r="1872">
          <cell r="E1872" t="str">
            <v>부안수도사업(비급여성복리후생비)</v>
          </cell>
          <cell r="F1872">
            <v>91952</v>
          </cell>
          <cell r="M1872" t="str">
            <v xml:space="preserve">합천댐운영 </v>
          </cell>
          <cell r="N1872">
            <v>360000</v>
          </cell>
        </row>
        <row r="1873">
          <cell r="E1873" t="str">
            <v>부안수도사업(예비비)</v>
          </cell>
          <cell r="F1873">
            <v>145634</v>
          </cell>
          <cell r="M1873" t="str">
            <v>합천댐운영구매취득</v>
          </cell>
          <cell r="N1873">
            <v>360000</v>
          </cell>
        </row>
        <row r="1874">
          <cell r="E1874" t="str">
            <v xml:space="preserve">전주수도사업 </v>
          </cell>
          <cell r="F1874">
            <v>26890833</v>
          </cell>
          <cell r="M1874" t="str">
            <v xml:space="preserve">임하댐운영 </v>
          </cell>
          <cell r="N1874">
            <v>35000</v>
          </cell>
        </row>
        <row r="1875">
          <cell r="E1875" t="str">
            <v>전주수도사업(급여임금)</v>
          </cell>
          <cell r="F1875">
            <v>2397250</v>
          </cell>
          <cell r="M1875" t="str">
            <v>임하댐운영제작취득</v>
          </cell>
          <cell r="N1875">
            <v>35000</v>
          </cell>
        </row>
        <row r="1876">
          <cell r="E1876" t="str">
            <v>전주수도사업(제수당)</v>
          </cell>
          <cell r="F1876">
            <v>811711</v>
          </cell>
          <cell r="M1876" t="str">
            <v xml:space="preserve">주암댐운영 </v>
          </cell>
          <cell r="N1876">
            <v>100000</v>
          </cell>
        </row>
        <row r="1877">
          <cell r="E1877" t="str">
            <v>전주수도사업(잡급)</v>
          </cell>
          <cell r="F1877">
            <v>730</v>
          </cell>
          <cell r="M1877" t="str">
            <v>주암댐운영구매취득</v>
          </cell>
          <cell r="N1877">
            <v>0</v>
          </cell>
        </row>
        <row r="1878">
          <cell r="E1878" t="str">
            <v>전주수도사업(퇴직금)</v>
          </cell>
          <cell r="F1878">
            <v>388173</v>
          </cell>
          <cell r="M1878" t="str">
            <v>주암댐운영제작취득</v>
          </cell>
          <cell r="N1878">
            <v>100000</v>
          </cell>
        </row>
        <row r="1879">
          <cell r="E1879" t="str">
            <v>전주수도사업(급여성복리후생비)</v>
          </cell>
          <cell r="F1879">
            <v>143702</v>
          </cell>
          <cell r="M1879" t="str">
            <v xml:space="preserve">남강댐운영 </v>
          </cell>
          <cell r="N1879">
            <v>80000</v>
          </cell>
        </row>
        <row r="1880">
          <cell r="E1880" t="str">
            <v>전주수도사업(여비교통비)</v>
          </cell>
          <cell r="F1880">
            <v>198531</v>
          </cell>
          <cell r="M1880" t="str">
            <v>남강댐운영구매취득</v>
          </cell>
          <cell r="N1880">
            <v>30000</v>
          </cell>
        </row>
        <row r="1881">
          <cell r="E1881" t="str">
            <v>전주수도사업(통신비)</v>
          </cell>
          <cell r="F1881">
            <v>62115</v>
          </cell>
          <cell r="M1881" t="str">
            <v>남강댐운영제작취득</v>
          </cell>
          <cell r="N1881">
            <v>50000</v>
          </cell>
        </row>
        <row r="1882">
          <cell r="E1882" t="str">
            <v>전주수도사업(연료유지비)</v>
          </cell>
          <cell r="F1882">
            <v>4210</v>
          </cell>
          <cell r="M1882" t="str">
            <v xml:space="preserve">섬진강댐운영 </v>
          </cell>
          <cell r="N1882">
            <v>115000</v>
          </cell>
        </row>
        <row r="1883">
          <cell r="E1883" t="str">
            <v>전주수도사업(세금공과금)</v>
          </cell>
          <cell r="F1883">
            <v>832</v>
          </cell>
          <cell r="M1883" t="str">
            <v>섬진강댐운영제작취득</v>
          </cell>
          <cell r="N1883">
            <v>115000</v>
          </cell>
        </row>
        <row r="1884">
          <cell r="E1884" t="str">
            <v>전주수도사업(소모품비)</v>
          </cell>
          <cell r="F1884">
            <v>24560</v>
          </cell>
          <cell r="M1884" t="str">
            <v xml:space="preserve">낙동강둑운영 </v>
          </cell>
          <cell r="N1884">
            <v>50000</v>
          </cell>
        </row>
        <row r="1885">
          <cell r="E1885" t="str">
            <v>전주수도사업(도서인쇄비)</v>
          </cell>
          <cell r="F1885">
            <v>5275</v>
          </cell>
          <cell r="M1885" t="str">
            <v>낙동강둑운영구매취득</v>
          </cell>
          <cell r="N1885">
            <v>0</v>
          </cell>
        </row>
        <row r="1886">
          <cell r="E1886" t="str">
            <v>전주수도사업(지급임차료)</v>
          </cell>
          <cell r="F1886">
            <v>19648</v>
          </cell>
          <cell r="M1886" t="str">
            <v>낙동강둑운영제작취득</v>
          </cell>
          <cell r="N1886">
            <v>50000</v>
          </cell>
        </row>
        <row r="1887">
          <cell r="E1887" t="str">
            <v>전주수도사업(감가상각비)</v>
          </cell>
          <cell r="F1887">
            <v>16992264</v>
          </cell>
          <cell r="M1887" t="str">
            <v xml:space="preserve">부안댐운영 </v>
          </cell>
          <cell r="N1887">
            <v>30000</v>
          </cell>
        </row>
        <row r="1888">
          <cell r="E1888" t="str">
            <v>전주수도사업(수선유지비)</v>
          </cell>
          <cell r="F1888">
            <v>801621</v>
          </cell>
          <cell r="M1888" t="str">
            <v>부안댐운영제작취득</v>
          </cell>
          <cell r="N1888">
            <v>30000</v>
          </cell>
        </row>
        <row r="1889">
          <cell r="E1889" t="str">
            <v>전주수도사업(차량비)</v>
          </cell>
          <cell r="F1889">
            <v>29200</v>
          </cell>
          <cell r="M1889" t="str">
            <v xml:space="preserve">횡성댐운영 </v>
          </cell>
          <cell r="N1889">
            <v>0</v>
          </cell>
        </row>
        <row r="1890">
          <cell r="E1890" t="str">
            <v>전주수도사업(보험료)</v>
          </cell>
          <cell r="F1890">
            <v>1000</v>
          </cell>
          <cell r="M1890" t="str">
            <v>횡성댐운영구매취득</v>
          </cell>
          <cell r="N1890">
            <v>0</v>
          </cell>
        </row>
        <row r="1891">
          <cell r="E1891" t="str">
            <v>전주수도사업(지급수수료)</v>
          </cell>
          <cell r="F1891">
            <v>474141</v>
          </cell>
          <cell r="M1891" t="str">
            <v xml:space="preserve">밀양댐운영 </v>
          </cell>
          <cell r="N1891">
            <v>0</v>
          </cell>
        </row>
        <row r="1892">
          <cell r="E1892" t="str">
            <v>전주수도사업(업무추진비)</v>
          </cell>
          <cell r="F1892">
            <v>3000</v>
          </cell>
          <cell r="M1892" t="str">
            <v>밀양댐운영구매취득</v>
          </cell>
          <cell r="N1892">
            <v>0</v>
          </cell>
        </row>
        <row r="1893">
          <cell r="E1893" t="str">
            <v>전주수도사업(광고선전비)</v>
          </cell>
          <cell r="F1893">
            <v>8000</v>
          </cell>
          <cell r="M1893" t="str">
            <v xml:space="preserve">용담댐운영 </v>
          </cell>
          <cell r="N1893">
            <v>15000</v>
          </cell>
        </row>
        <row r="1894">
          <cell r="E1894" t="str">
            <v>전주수도사업(교육훈련비)</v>
          </cell>
          <cell r="F1894">
            <v>15200</v>
          </cell>
          <cell r="M1894" t="str">
            <v>용담댐운영구매취득</v>
          </cell>
          <cell r="N1894">
            <v>15000</v>
          </cell>
        </row>
        <row r="1895">
          <cell r="E1895" t="str">
            <v>전주수도사업(조사분석비)</v>
          </cell>
          <cell r="F1895">
            <v>14000</v>
          </cell>
          <cell r="M1895" t="str">
            <v xml:space="preserve">보령댐운영 </v>
          </cell>
          <cell r="N1895">
            <v>80000</v>
          </cell>
        </row>
        <row r="1896">
          <cell r="E1896" t="str">
            <v>전주수도사업(협력비)</v>
          </cell>
          <cell r="F1896">
            <v>5000</v>
          </cell>
          <cell r="M1896" t="str">
            <v>보령댐운영구매취득</v>
          </cell>
          <cell r="N1896">
            <v>80000</v>
          </cell>
        </row>
        <row r="1897">
          <cell r="E1897" t="str">
            <v>전주수도사업(재료비)</v>
          </cell>
          <cell r="F1897">
            <v>3446103</v>
          </cell>
          <cell r="M1897" t="str">
            <v xml:space="preserve">댐운영공통 </v>
          </cell>
          <cell r="N1897">
            <v>2810000</v>
          </cell>
        </row>
        <row r="1898">
          <cell r="E1898" t="str">
            <v>전주수도사업(잡비)</v>
          </cell>
          <cell r="F1898">
            <v>10960</v>
          </cell>
          <cell r="M1898" t="str">
            <v>댐운영공통구매취득</v>
          </cell>
          <cell r="N1898">
            <v>2810000</v>
          </cell>
        </row>
        <row r="1899">
          <cell r="E1899" t="str">
            <v>전주수도사업(비급여성복리후생비)</v>
          </cell>
          <cell r="F1899">
            <v>384873</v>
          </cell>
          <cell r="M1899" t="str">
            <v xml:space="preserve">부항댐건설 </v>
          </cell>
          <cell r="N1899">
            <v>20000</v>
          </cell>
        </row>
        <row r="1900">
          <cell r="E1900" t="str">
            <v>전주수도사업(예비비)</v>
          </cell>
          <cell r="F1900">
            <v>648734</v>
          </cell>
          <cell r="M1900" t="str">
            <v>부항댐건설구매취득</v>
          </cell>
          <cell r="N1900">
            <v>20000</v>
          </cell>
        </row>
        <row r="1901">
          <cell r="E1901" t="str">
            <v xml:space="preserve">충주수도사업 </v>
          </cell>
          <cell r="F1901">
            <v>16422181</v>
          </cell>
          <cell r="M1901" t="str">
            <v xml:space="preserve">시험연구공통 </v>
          </cell>
          <cell r="N1901">
            <v>150000</v>
          </cell>
        </row>
        <row r="1902">
          <cell r="E1902" t="str">
            <v>충주수도사업(급여임금)</v>
          </cell>
          <cell r="F1902">
            <v>978469</v>
          </cell>
          <cell r="M1902" t="str">
            <v>시험연구공통구매취득</v>
          </cell>
          <cell r="N1902">
            <v>150000</v>
          </cell>
        </row>
        <row r="1903">
          <cell r="E1903" t="str">
            <v>충주수도사업(제수당)</v>
          </cell>
          <cell r="F1903">
            <v>331311</v>
          </cell>
          <cell r="M1903" t="str">
            <v xml:space="preserve">  </v>
          </cell>
          <cell r="N1903">
            <v>28250000</v>
          </cell>
        </row>
        <row r="1904">
          <cell r="E1904" t="str">
            <v>충주수도사업(퇴직금)</v>
          </cell>
          <cell r="F1904">
            <v>158438</v>
          </cell>
          <cell r="M1904" t="str">
            <v xml:space="preserve">소양강댐발전 </v>
          </cell>
          <cell r="N1904">
            <v>11600000</v>
          </cell>
        </row>
        <row r="1905">
          <cell r="E1905" t="str">
            <v>충주수도사업(급여성복리후생비)</v>
          </cell>
          <cell r="F1905">
            <v>58654</v>
          </cell>
          <cell r="M1905" t="str">
            <v>소양강댐발전제작취득</v>
          </cell>
          <cell r="N1905">
            <v>11600000</v>
          </cell>
        </row>
        <row r="1906">
          <cell r="E1906" t="str">
            <v>충주수도사업(여비교통비)</v>
          </cell>
          <cell r="F1906">
            <v>79425</v>
          </cell>
          <cell r="M1906" t="str">
            <v xml:space="preserve">안동댐발전 </v>
          </cell>
          <cell r="N1906">
            <v>7040000</v>
          </cell>
        </row>
        <row r="1907">
          <cell r="E1907" t="str">
            <v>충주수도사업(통신비)</v>
          </cell>
          <cell r="F1907">
            <v>68585</v>
          </cell>
          <cell r="M1907" t="str">
            <v>안동댐발전조사용역비</v>
          </cell>
          <cell r="N1907">
            <v>30000</v>
          </cell>
        </row>
        <row r="1908">
          <cell r="E1908" t="str">
            <v>충주수도사업(세금공과금)</v>
          </cell>
          <cell r="F1908">
            <v>8962</v>
          </cell>
          <cell r="M1908" t="str">
            <v>안동댐발전제작취득</v>
          </cell>
          <cell r="N1908">
            <v>7010000</v>
          </cell>
        </row>
        <row r="1909">
          <cell r="E1909" t="str">
            <v>충주수도사업(소모품비)</v>
          </cell>
          <cell r="F1909">
            <v>8960</v>
          </cell>
          <cell r="M1909" t="str">
            <v xml:space="preserve">대청댐발전 </v>
          </cell>
          <cell r="N1909">
            <v>640000</v>
          </cell>
        </row>
        <row r="1910">
          <cell r="E1910" t="str">
            <v>충주수도사업(도서인쇄비)</v>
          </cell>
          <cell r="F1910">
            <v>1649</v>
          </cell>
          <cell r="M1910" t="str">
            <v>대청댐발전조사용역비</v>
          </cell>
          <cell r="N1910">
            <v>300000</v>
          </cell>
        </row>
        <row r="1911">
          <cell r="E1911" t="str">
            <v>충주수도사업(지급임차료)</v>
          </cell>
          <cell r="F1911">
            <v>1000</v>
          </cell>
          <cell r="M1911" t="str">
            <v>대청댐발전구매취득</v>
          </cell>
          <cell r="N1911">
            <v>210000</v>
          </cell>
        </row>
        <row r="1912">
          <cell r="E1912" t="str">
            <v>충주수도사업(감가상각비)</v>
          </cell>
          <cell r="F1912">
            <v>9693114</v>
          </cell>
          <cell r="M1912" t="str">
            <v>대청댐발전제작취득</v>
          </cell>
          <cell r="N1912">
            <v>130000</v>
          </cell>
        </row>
        <row r="1913">
          <cell r="E1913" t="str">
            <v>충주수도사업(수선유지비)</v>
          </cell>
          <cell r="F1913">
            <v>1574493</v>
          </cell>
          <cell r="M1913" t="str">
            <v xml:space="preserve">충주댐발전 </v>
          </cell>
          <cell r="N1913">
            <v>3423000</v>
          </cell>
        </row>
        <row r="1914">
          <cell r="E1914" t="str">
            <v>충주수도사업(차량비)</v>
          </cell>
          <cell r="F1914">
            <v>13060</v>
          </cell>
          <cell r="M1914" t="str">
            <v>충주댐발전구매취득</v>
          </cell>
          <cell r="N1914">
            <v>3423000</v>
          </cell>
        </row>
        <row r="1915">
          <cell r="E1915" t="str">
            <v>충주수도사업(보험료)</v>
          </cell>
          <cell r="F1915">
            <v>500</v>
          </cell>
          <cell r="M1915" t="str">
            <v xml:space="preserve">합천댐발전 </v>
          </cell>
          <cell r="N1915">
            <v>1140000</v>
          </cell>
        </row>
        <row r="1916">
          <cell r="E1916" t="str">
            <v>충주수도사업(지급수수료)</v>
          </cell>
          <cell r="F1916">
            <v>215041</v>
          </cell>
          <cell r="M1916" t="str">
            <v>합천댐발전제작취득</v>
          </cell>
          <cell r="N1916">
            <v>1140000</v>
          </cell>
        </row>
        <row r="1917">
          <cell r="E1917" t="str">
            <v>충주수도사업(업무추진비)</v>
          </cell>
          <cell r="F1917">
            <v>1000</v>
          </cell>
          <cell r="M1917" t="str">
            <v xml:space="preserve">임하댐발전 </v>
          </cell>
          <cell r="N1917">
            <v>400000</v>
          </cell>
        </row>
        <row r="1918">
          <cell r="E1918" t="str">
            <v>충주수도사업(광고선전비)</v>
          </cell>
          <cell r="F1918">
            <v>4000</v>
          </cell>
          <cell r="M1918" t="str">
            <v>임하댐발전제작취득</v>
          </cell>
          <cell r="N1918">
            <v>400000</v>
          </cell>
        </row>
        <row r="1919">
          <cell r="E1919" t="str">
            <v>충주수도사업(교육훈련비)</v>
          </cell>
          <cell r="F1919">
            <v>7000</v>
          </cell>
          <cell r="M1919" t="str">
            <v xml:space="preserve">주암댐발전 </v>
          </cell>
          <cell r="N1919">
            <v>62000</v>
          </cell>
        </row>
        <row r="1920">
          <cell r="E1920" t="str">
            <v>충주수도사업(조사분석비)</v>
          </cell>
          <cell r="F1920">
            <v>15000</v>
          </cell>
          <cell r="M1920" t="str">
            <v>주암댐발전제작취득</v>
          </cell>
          <cell r="N1920">
            <v>62000</v>
          </cell>
        </row>
        <row r="1921">
          <cell r="E1921" t="str">
            <v>충주수도사업(재료비)</v>
          </cell>
          <cell r="F1921">
            <v>2764320</v>
          </cell>
          <cell r="M1921" t="str">
            <v xml:space="preserve">남강댐발전 </v>
          </cell>
          <cell r="N1921">
            <v>715000</v>
          </cell>
        </row>
        <row r="1922">
          <cell r="E1922" t="str">
            <v>충주수도사업(잡비)</v>
          </cell>
          <cell r="F1922">
            <v>10800</v>
          </cell>
          <cell r="M1922" t="str">
            <v>남강댐발전조사용역비</v>
          </cell>
          <cell r="N1922">
            <v>635000</v>
          </cell>
        </row>
        <row r="1923">
          <cell r="E1923" t="str">
            <v>충주수도사업(비급여성복리후생비)</v>
          </cell>
          <cell r="F1923">
            <v>163611</v>
          </cell>
          <cell r="M1923" t="str">
            <v>남강댐발전구매취득</v>
          </cell>
          <cell r="N1923">
            <v>80000</v>
          </cell>
        </row>
        <row r="1924">
          <cell r="E1924" t="str">
            <v>충주수도사업(예비비)</v>
          </cell>
          <cell r="F1924">
            <v>264789</v>
          </cell>
          <cell r="M1924" t="str">
            <v xml:space="preserve">횡성댐발전 </v>
          </cell>
          <cell r="N1924">
            <v>250000</v>
          </cell>
        </row>
        <row r="1925">
          <cell r="E1925" t="str">
            <v xml:space="preserve">동화수도사업 </v>
          </cell>
          <cell r="F1925">
            <v>9626240</v>
          </cell>
          <cell r="M1925" t="str">
            <v>횡성댐발전구매취득</v>
          </cell>
          <cell r="N1925">
            <v>250000</v>
          </cell>
        </row>
        <row r="1926">
          <cell r="E1926" t="str">
            <v>동화수도사업(급여임금)</v>
          </cell>
          <cell r="F1926">
            <v>880623</v>
          </cell>
          <cell r="M1926" t="str">
            <v xml:space="preserve">용담댐발전 </v>
          </cell>
          <cell r="N1926">
            <v>365000</v>
          </cell>
        </row>
        <row r="1927">
          <cell r="E1927" t="str">
            <v>동화수도사업(제수당)</v>
          </cell>
          <cell r="F1927">
            <v>298180</v>
          </cell>
          <cell r="M1927" t="str">
            <v>용담댐발전제작취득</v>
          </cell>
          <cell r="N1927">
            <v>365000</v>
          </cell>
        </row>
        <row r="1928">
          <cell r="E1928" t="str">
            <v>동화수도사업(잡급)</v>
          </cell>
          <cell r="F1928">
            <v>730</v>
          </cell>
          <cell r="M1928" t="str">
            <v xml:space="preserve">영천소수력 </v>
          </cell>
          <cell r="N1928">
            <v>105000</v>
          </cell>
        </row>
        <row r="1929">
          <cell r="E1929" t="str">
            <v>동화수도사업(퇴직금)</v>
          </cell>
          <cell r="F1929">
            <v>142594</v>
          </cell>
          <cell r="M1929" t="str">
            <v>영천소수력구매취득</v>
          </cell>
          <cell r="N1929">
            <v>10000</v>
          </cell>
        </row>
        <row r="1930">
          <cell r="E1930" t="str">
            <v>동화수도사업(급여성복리후생비)</v>
          </cell>
          <cell r="F1930">
            <v>52789</v>
          </cell>
          <cell r="M1930" t="str">
            <v>영천소수력제작취득</v>
          </cell>
          <cell r="N1930">
            <v>95000</v>
          </cell>
        </row>
        <row r="1931">
          <cell r="E1931" t="str">
            <v>동화수도사업(여비교통비)</v>
          </cell>
          <cell r="F1931">
            <v>72843</v>
          </cell>
          <cell r="M1931" t="str">
            <v xml:space="preserve">군위소수력 </v>
          </cell>
          <cell r="N1931">
            <v>35000</v>
          </cell>
        </row>
        <row r="1932">
          <cell r="E1932" t="str">
            <v>동화수도사업(통신비)</v>
          </cell>
          <cell r="F1932">
            <v>40780</v>
          </cell>
          <cell r="M1932" t="str">
            <v>군위소수력구매취득</v>
          </cell>
          <cell r="N1932">
            <v>15000</v>
          </cell>
        </row>
        <row r="1933">
          <cell r="E1933" t="str">
            <v>동화수도사업(연료유지비)</v>
          </cell>
          <cell r="F1933">
            <v>1333</v>
          </cell>
          <cell r="M1933" t="str">
            <v>군위소수력제작취득</v>
          </cell>
          <cell r="N1933">
            <v>20000</v>
          </cell>
        </row>
        <row r="1934">
          <cell r="E1934" t="str">
            <v>동화수도사업(세금공과금)</v>
          </cell>
          <cell r="F1934">
            <v>164170</v>
          </cell>
          <cell r="M1934" t="str">
            <v xml:space="preserve">발전사업공통 </v>
          </cell>
          <cell r="N1934">
            <v>2445000</v>
          </cell>
        </row>
        <row r="1935">
          <cell r="E1935" t="str">
            <v>동화수도사업(소모품비)</v>
          </cell>
          <cell r="F1935">
            <v>7580</v>
          </cell>
          <cell r="M1935" t="str">
            <v>발전사업공통구매취득</v>
          </cell>
          <cell r="N1935">
            <v>1665000</v>
          </cell>
        </row>
        <row r="1936">
          <cell r="E1936" t="str">
            <v>동화수도사업(도서인쇄비)</v>
          </cell>
          <cell r="F1936">
            <v>1538</v>
          </cell>
          <cell r="M1936" t="str">
            <v>발전사업공통제작취득</v>
          </cell>
          <cell r="N1936">
            <v>780000</v>
          </cell>
        </row>
        <row r="1937">
          <cell r="E1937" t="str">
            <v>동화수도사업(지급임차료)</v>
          </cell>
          <cell r="F1937">
            <v>7824</v>
          </cell>
          <cell r="M1937" t="str">
            <v xml:space="preserve">성남소수력 </v>
          </cell>
          <cell r="N1937">
            <v>30000</v>
          </cell>
        </row>
        <row r="1938">
          <cell r="E1938" t="str">
            <v>동화수도사업(감가상각비)</v>
          </cell>
          <cell r="F1938">
            <v>4492648</v>
          </cell>
          <cell r="M1938" t="str">
            <v>성남소수력구매취득</v>
          </cell>
          <cell r="N1938">
            <v>30000</v>
          </cell>
        </row>
        <row r="1939">
          <cell r="E1939" t="str">
            <v>동화수도사업(수선유지비)</v>
          </cell>
          <cell r="F1939">
            <v>1382140</v>
          </cell>
          <cell r="M1939" t="str">
            <v xml:space="preserve">  </v>
          </cell>
          <cell r="N1939">
            <v>51230000</v>
          </cell>
        </row>
        <row r="1940">
          <cell r="E1940" t="str">
            <v>동화수도사업(차량비)</v>
          </cell>
          <cell r="F1940">
            <v>32300</v>
          </cell>
          <cell r="M1940" t="str">
            <v xml:space="preserve">시화조력발전(건설) </v>
          </cell>
          <cell r="N1940">
            <v>29314000</v>
          </cell>
        </row>
        <row r="1941">
          <cell r="E1941" t="str">
            <v>동화수도사업(보험료)</v>
          </cell>
          <cell r="F1941">
            <v>1000</v>
          </cell>
          <cell r="M1941" t="str">
            <v>시화조력발전(건설)도급공사비</v>
          </cell>
          <cell r="N1941">
            <v>14635900</v>
          </cell>
        </row>
        <row r="1942">
          <cell r="E1942" t="str">
            <v>동화수도사업(지급수수료)</v>
          </cell>
          <cell r="F1942">
            <v>315115</v>
          </cell>
          <cell r="M1942" t="str">
            <v>시화조력발전(건설)직영비</v>
          </cell>
          <cell r="N1942">
            <v>0</v>
          </cell>
        </row>
        <row r="1943">
          <cell r="E1943" t="str">
            <v>동화수도사업(업무추진비)</v>
          </cell>
          <cell r="F1943">
            <v>1000</v>
          </cell>
          <cell r="M1943" t="str">
            <v>시화조력발전(건설)지장물등보상비</v>
          </cell>
          <cell r="N1943">
            <v>7274000</v>
          </cell>
        </row>
        <row r="1944">
          <cell r="E1944" t="str">
            <v>동화수도사업(광고선전비)</v>
          </cell>
          <cell r="F1944">
            <v>5000</v>
          </cell>
          <cell r="M1944" t="str">
            <v>시화조력발전(건설)보상조사비</v>
          </cell>
          <cell r="N1944">
            <v>8000</v>
          </cell>
        </row>
        <row r="1945">
          <cell r="E1945" t="str">
            <v>동화수도사업(교육훈련비)</v>
          </cell>
          <cell r="F1945">
            <v>5600</v>
          </cell>
          <cell r="M1945" t="str">
            <v>시화조력발전(건설)등기부대비</v>
          </cell>
          <cell r="N1945">
            <v>1300000</v>
          </cell>
        </row>
        <row r="1946">
          <cell r="E1946" t="str">
            <v>동화수도사업(조사분석비)</v>
          </cell>
          <cell r="F1946">
            <v>10880</v>
          </cell>
          <cell r="M1946" t="str">
            <v>시화조력발전(건설)직접조사비</v>
          </cell>
          <cell r="N1946">
            <v>0</v>
          </cell>
        </row>
        <row r="1947">
          <cell r="E1947" t="str">
            <v>동화수도사업(포상비)</v>
          </cell>
          <cell r="F1947">
            <v>200</v>
          </cell>
          <cell r="M1947" t="str">
            <v>시화조력발전(건설)조사용역비</v>
          </cell>
          <cell r="N1947">
            <v>2521900</v>
          </cell>
        </row>
        <row r="1948">
          <cell r="E1948" t="str">
            <v>동화수도사업(협력비)</v>
          </cell>
          <cell r="F1948">
            <v>3000</v>
          </cell>
          <cell r="M1948" t="str">
            <v>시화조력발전(건설)감리용역비</v>
          </cell>
          <cell r="N1948">
            <v>48200</v>
          </cell>
        </row>
        <row r="1949">
          <cell r="E1949" t="str">
            <v>동화수도사업(재료비)</v>
          </cell>
          <cell r="F1949">
            <v>1304653</v>
          </cell>
          <cell r="M1949" t="str">
            <v>시화조력발전(건설)발전건설이자</v>
          </cell>
          <cell r="N1949">
            <v>3526000</v>
          </cell>
        </row>
        <row r="1950">
          <cell r="E1950" t="str">
            <v>동화수도사업(잡비)</v>
          </cell>
          <cell r="F1950">
            <v>10220</v>
          </cell>
          <cell r="M1950" t="str">
            <v xml:space="preserve">(소수력개발) </v>
          </cell>
          <cell r="N1950">
            <v>0</v>
          </cell>
        </row>
        <row r="1951">
          <cell r="E1951" t="str">
            <v>동화수도사업(비급여성복리후생비)</v>
          </cell>
          <cell r="F1951">
            <v>153190</v>
          </cell>
          <cell r="M1951" t="str">
            <v>(소수력개발)조사용역비</v>
          </cell>
          <cell r="N1951">
            <v>0</v>
          </cell>
        </row>
        <row r="1952">
          <cell r="E1952" t="str">
            <v>동화수도사업(예비비)</v>
          </cell>
          <cell r="F1952">
            <v>238310</v>
          </cell>
          <cell r="M1952" t="str">
            <v xml:space="preserve">안계소수력건설 </v>
          </cell>
          <cell r="N1952">
            <v>250000</v>
          </cell>
        </row>
        <row r="1953">
          <cell r="E1953" t="str">
            <v xml:space="preserve">밀양수도사업 </v>
          </cell>
          <cell r="F1953">
            <v>14967788</v>
          </cell>
          <cell r="M1953" t="str">
            <v>안계소수력건설도급공사비</v>
          </cell>
          <cell r="N1953">
            <v>230000</v>
          </cell>
        </row>
        <row r="1954">
          <cell r="E1954" t="str">
            <v>밀양수도사업(급여임금)</v>
          </cell>
          <cell r="F1954">
            <v>1663398</v>
          </cell>
          <cell r="M1954" t="str">
            <v>안계소수력건설직영비</v>
          </cell>
          <cell r="N1954">
            <v>20000</v>
          </cell>
        </row>
        <row r="1955">
          <cell r="E1955" t="str">
            <v>밀양수도사업(제수당)</v>
          </cell>
          <cell r="F1955">
            <v>563228</v>
          </cell>
          <cell r="M1955" t="str">
            <v xml:space="preserve">섬진강댐소수력건설 </v>
          </cell>
          <cell r="N1955">
            <v>1597000</v>
          </cell>
        </row>
        <row r="1956">
          <cell r="E1956" t="str">
            <v>밀양수도사업(잡급)</v>
          </cell>
          <cell r="F1956">
            <v>26667</v>
          </cell>
          <cell r="M1956" t="str">
            <v>섬진강댐소수력건설도급공사비</v>
          </cell>
          <cell r="N1956">
            <v>1542000</v>
          </cell>
        </row>
        <row r="1957">
          <cell r="E1957" t="str">
            <v>밀양수도사업(퇴직금)</v>
          </cell>
          <cell r="F1957">
            <v>269345</v>
          </cell>
          <cell r="M1957" t="str">
            <v>섬진강댐소수력건설직영비</v>
          </cell>
          <cell r="N1957">
            <v>55000</v>
          </cell>
        </row>
        <row r="1958">
          <cell r="E1958" t="str">
            <v>밀양수도사업(급여성복리후생비)</v>
          </cell>
          <cell r="F1958">
            <v>99710</v>
          </cell>
          <cell r="M1958" t="str">
            <v xml:space="preserve">충주조정지소수력건설 </v>
          </cell>
          <cell r="N1958">
            <v>1000000</v>
          </cell>
        </row>
        <row r="1959">
          <cell r="E1959" t="str">
            <v>밀양수도사업(여비교통비)</v>
          </cell>
          <cell r="F1959">
            <v>125143</v>
          </cell>
          <cell r="M1959" t="str">
            <v>충주조정지소수력건설도급공사비</v>
          </cell>
          <cell r="N1959">
            <v>810000</v>
          </cell>
        </row>
        <row r="1960">
          <cell r="E1960" t="str">
            <v>밀양수도사업(통신비)</v>
          </cell>
          <cell r="F1960">
            <v>23035</v>
          </cell>
          <cell r="M1960" t="str">
            <v>충주조정지소수력건설직영비</v>
          </cell>
          <cell r="N1960">
            <v>2000</v>
          </cell>
        </row>
        <row r="1961">
          <cell r="E1961" t="str">
            <v>밀양수도사업(연료유지비)</v>
          </cell>
          <cell r="F1961">
            <v>6389</v>
          </cell>
          <cell r="M1961" t="str">
            <v>충주조정지소수력건설직접조사비</v>
          </cell>
          <cell r="N1961">
            <v>5000</v>
          </cell>
        </row>
        <row r="1962">
          <cell r="E1962" t="str">
            <v>밀양수도사업(세금공과금)</v>
          </cell>
          <cell r="F1962">
            <v>6780</v>
          </cell>
          <cell r="M1962" t="str">
            <v>충주조정지소수력건설조사용역비</v>
          </cell>
          <cell r="N1962">
            <v>183000</v>
          </cell>
        </row>
        <row r="1963">
          <cell r="E1963" t="str">
            <v>밀양수도사업(소모품비)</v>
          </cell>
          <cell r="F1963">
            <v>15920</v>
          </cell>
          <cell r="M1963" t="str">
            <v xml:space="preserve">용담고산수력건설 </v>
          </cell>
          <cell r="N1963">
            <v>1700000</v>
          </cell>
        </row>
        <row r="1964">
          <cell r="E1964" t="str">
            <v>밀양수도사업(도서인쇄비)</v>
          </cell>
          <cell r="F1964">
            <v>2506</v>
          </cell>
          <cell r="M1964" t="str">
            <v>용담고산수력건설도급공사비</v>
          </cell>
          <cell r="N1964">
            <v>1695000</v>
          </cell>
        </row>
        <row r="1965">
          <cell r="E1965" t="str">
            <v>밀양수도사업(지급임차료)</v>
          </cell>
          <cell r="F1965">
            <v>15648</v>
          </cell>
          <cell r="M1965" t="str">
            <v>용담고산수력건설직영비</v>
          </cell>
          <cell r="N1965">
            <v>5000</v>
          </cell>
        </row>
        <row r="1966">
          <cell r="E1966" t="str">
            <v>밀양수도사업(감가상각비)</v>
          </cell>
          <cell r="F1966">
            <v>8761511</v>
          </cell>
          <cell r="M1966" t="str">
            <v>용담고산수력건설발전유지보수</v>
          </cell>
          <cell r="N1966">
            <v>0</v>
          </cell>
        </row>
        <row r="1967">
          <cell r="E1967" t="str">
            <v>밀양수도사업(수선유지비)</v>
          </cell>
          <cell r="F1967">
            <v>1338603</v>
          </cell>
          <cell r="M1967" t="str">
            <v xml:space="preserve">동화소수력건설 </v>
          </cell>
          <cell r="N1967">
            <v>120000</v>
          </cell>
        </row>
        <row r="1968">
          <cell r="E1968" t="str">
            <v>밀양수도사업(차량비)</v>
          </cell>
          <cell r="F1968">
            <v>19720</v>
          </cell>
          <cell r="M1968" t="str">
            <v>동화소수력건설도급공사비</v>
          </cell>
          <cell r="N1968">
            <v>100000</v>
          </cell>
        </row>
        <row r="1969">
          <cell r="E1969" t="str">
            <v>밀양수도사업(보험료)</v>
          </cell>
          <cell r="F1969">
            <v>4000</v>
          </cell>
          <cell r="M1969" t="str">
            <v>동화소수력건설직영비</v>
          </cell>
          <cell r="N1969">
            <v>0</v>
          </cell>
        </row>
        <row r="1970">
          <cell r="E1970" t="str">
            <v>밀양수도사업(지급수수료)</v>
          </cell>
          <cell r="F1970">
            <v>405260</v>
          </cell>
          <cell r="M1970" t="str">
            <v>동화소수력건설직접조사비</v>
          </cell>
          <cell r="N1970">
            <v>1000</v>
          </cell>
        </row>
        <row r="1971">
          <cell r="E1971" t="str">
            <v>밀양수도사업(업무추진비)</v>
          </cell>
          <cell r="F1971">
            <v>1000</v>
          </cell>
          <cell r="M1971" t="str">
            <v>동화소수력건설조사용역비</v>
          </cell>
          <cell r="N1971">
            <v>19000</v>
          </cell>
        </row>
        <row r="1972">
          <cell r="E1972" t="str">
            <v>밀양수도사업(광고선전비)</v>
          </cell>
          <cell r="F1972">
            <v>5000</v>
          </cell>
          <cell r="M1972" t="str">
            <v xml:space="preserve">전동가압장소수력건설 </v>
          </cell>
          <cell r="N1972">
            <v>47000</v>
          </cell>
        </row>
        <row r="1973">
          <cell r="E1973" t="str">
            <v>밀양수도사업(교육훈련비)</v>
          </cell>
          <cell r="F1973">
            <v>12000</v>
          </cell>
          <cell r="M1973" t="str">
            <v>전동가압장소수력건설직접조사비</v>
          </cell>
          <cell r="N1973">
            <v>2000</v>
          </cell>
        </row>
        <row r="1974">
          <cell r="E1974" t="str">
            <v>밀양수도사업(조사분석비)</v>
          </cell>
          <cell r="F1974">
            <v>14000</v>
          </cell>
          <cell r="M1974" t="str">
            <v>전동가압장소수력건설조사용역비</v>
          </cell>
          <cell r="N1974">
            <v>45000</v>
          </cell>
        </row>
        <row r="1975">
          <cell r="E1975" t="str">
            <v>밀양수도사업(포상비)</v>
          </cell>
          <cell r="F1975">
            <v>1000</v>
          </cell>
          <cell r="M1975" t="str">
            <v xml:space="preserve">(태양광개발) </v>
          </cell>
          <cell r="N1975">
            <v>1887000</v>
          </cell>
        </row>
        <row r="1976">
          <cell r="E1976" t="str">
            <v>밀양수도사업(협력비)</v>
          </cell>
          <cell r="F1976">
            <v>3000</v>
          </cell>
          <cell r="M1976" t="str">
            <v>(태양광개발)도급공사비</v>
          </cell>
          <cell r="N1976">
            <v>1725000</v>
          </cell>
        </row>
        <row r="1977">
          <cell r="E1977" t="str">
            <v>밀양수도사업(재료비)</v>
          </cell>
          <cell r="F1977">
            <v>824033</v>
          </cell>
          <cell r="M1977" t="str">
            <v>(태양광개발)직영비</v>
          </cell>
          <cell r="N1977">
            <v>72000</v>
          </cell>
        </row>
        <row r="1978">
          <cell r="E1978" t="str">
            <v>밀양수도사업(잡비)</v>
          </cell>
          <cell r="F1978">
            <v>13320</v>
          </cell>
          <cell r="M1978" t="str">
            <v>(태양광개발)직접조사비</v>
          </cell>
          <cell r="N1978">
            <v>40000</v>
          </cell>
        </row>
        <row r="1979">
          <cell r="E1979" t="str">
            <v>밀양수도사업(비급여성복리후생비)</v>
          </cell>
          <cell r="F1979">
            <v>297431</v>
          </cell>
          <cell r="M1979" t="str">
            <v>(태양광개발)조사용역비</v>
          </cell>
          <cell r="N1979">
            <v>50000</v>
          </cell>
        </row>
        <row r="1980">
          <cell r="E1980" t="str">
            <v>밀양수도사업(예비비)</v>
          </cell>
          <cell r="F1980">
            <v>450141</v>
          </cell>
          <cell r="M1980" t="str">
            <v xml:space="preserve">수상태양광개발1단계 </v>
          </cell>
          <cell r="N1980">
            <v>10480000</v>
          </cell>
        </row>
        <row r="1981">
          <cell r="E1981" t="str">
            <v xml:space="preserve">원주수도사업 </v>
          </cell>
          <cell r="F1981">
            <v>10355365</v>
          </cell>
          <cell r="M1981" t="str">
            <v>수상태양광개발1단계도급공사비</v>
          </cell>
          <cell r="N1981">
            <v>10153000</v>
          </cell>
        </row>
        <row r="1982">
          <cell r="E1982" t="str">
            <v>원주수도사업(급여임금)</v>
          </cell>
          <cell r="F1982">
            <v>880623</v>
          </cell>
          <cell r="M1982" t="str">
            <v>수상태양광개발1단계직영비</v>
          </cell>
          <cell r="N1982">
            <v>211000</v>
          </cell>
        </row>
        <row r="1983">
          <cell r="E1983" t="str">
            <v>원주수도사업(제수당)</v>
          </cell>
          <cell r="F1983">
            <v>298180</v>
          </cell>
          <cell r="M1983" t="str">
            <v>수상태양광개발1단계조사용역비</v>
          </cell>
          <cell r="N1983">
            <v>116000</v>
          </cell>
        </row>
        <row r="1984">
          <cell r="E1984" t="str">
            <v>원주수도사업(퇴직금)</v>
          </cell>
          <cell r="F1984">
            <v>142594</v>
          </cell>
          <cell r="M1984" t="str">
            <v xml:space="preserve">감포댐풍력개발 </v>
          </cell>
          <cell r="N1984">
            <v>3878000</v>
          </cell>
        </row>
        <row r="1985">
          <cell r="E1985" t="str">
            <v>원주수도사업(급여성복리후생비)</v>
          </cell>
          <cell r="F1985">
            <v>52788</v>
          </cell>
          <cell r="M1985" t="str">
            <v>감포댐풍력개발도급공사비</v>
          </cell>
          <cell r="N1985">
            <v>3832000</v>
          </cell>
        </row>
        <row r="1986">
          <cell r="E1986" t="str">
            <v>원주수도사업(여비교통비)</v>
          </cell>
          <cell r="F1986">
            <v>62203</v>
          </cell>
          <cell r="M1986" t="str">
            <v>감포댐풍력개발직영비</v>
          </cell>
          <cell r="N1986">
            <v>46000</v>
          </cell>
        </row>
        <row r="1987">
          <cell r="E1987" t="str">
            <v>원주수도사업(통신비)</v>
          </cell>
          <cell r="F1987">
            <v>20115</v>
          </cell>
          <cell r="M1987" t="str">
            <v xml:space="preserve">자연에너지클러스터개발 </v>
          </cell>
          <cell r="N1987">
            <v>288000</v>
          </cell>
        </row>
        <row r="1988">
          <cell r="E1988" t="str">
            <v>원주수도사업(연료유지비)</v>
          </cell>
          <cell r="F1988">
            <v>602</v>
          </cell>
          <cell r="M1988" t="str">
            <v>자연에너지클러스터개발조사용역비</v>
          </cell>
          <cell r="N1988">
            <v>288000</v>
          </cell>
        </row>
        <row r="1989">
          <cell r="E1989" t="str">
            <v>원주수도사업(세금공과금)</v>
          </cell>
          <cell r="F1989">
            <v>497761</v>
          </cell>
          <cell r="M1989" t="str">
            <v xml:space="preserve">광동취수장풍력개발 </v>
          </cell>
          <cell r="N1989">
            <v>96000</v>
          </cell>
        </row>
        <row r="1990">
          <cell r="E1990" t="str">
            <v>원주수도사업(소모품비)</v>
          </cell>
          <cell r="F1990">
            <v>7400</v>
          </cell>
          <cell r="M1990" t="str">
            <v>광동취수장풍력개발직접조사비</v>
          </cell>
          <cell r="N1990">
            <v>20000</v>
          </cell>
        </row>
        <row r="1991">
          <cell r="E1991" t="str">
            <v>원주수도사업(도서인쇄비)</v>
          </cell>
          <cell r="F1991">
            <v>900</v>
          </cell>
          <cell r="M1991" t="str">
            <v>광동취수장풍력개발조사용역비</v>
          </cell>
          <cell r="N1991">
            <v>76000</v>
          </cell>
        </row>
        <row r="1992">
          <cell r="E1992" t="str">
            <v>원주수도사업(지급임차료)</v>
          </cell>
          <cell r="F1992">
            <v>10356</v>
          </cell>
          <cell r="M1992" t="str">
            <v xml:space="preserve">수온차냉난방개발 </v>
          </cell>
          <cell r="N1992">
            <v>373000</v>
          </cell>
        </row>
        <row r="1993">
          <cell r="E1993" t="str">
            <v>원주수도사업(감가상각비)</v>
          </cell>
          <cell r="F1993">
            <v>5989412</v>
          </cell>
          <cell r="M1993" t="str">
            <v>수온차냉난방개발도급공사비</v>
          </cell>
          <cell r="N1993">
            <v>219000</v>
          </cell>
        </row>
        <row r="1994">
          <cell r="E1994" t="str">
            <v>원주수도사업(수선유지비)</v>
          </cell>
          <cell r="F1994">
            <v>692614</v>
          </cell>
          <cell r="M1994" t="str">
            <v>수온차냉난방개발직영비</v>
          </cell>
          <cell r="N1994">
            <v>4000</v>
          </cell>
        </row>
        <row r="1995">
          <cell r="E1995" t="str">
            <v>원주수도사업(차량비)</v>
          </cell>
          <cell r="F1995">
            <v>25760</v>
          </cell>
          <cell r="M1995" t="str">
            <v>수온차냉난방개발직접조사비</v>
          </cell>
          <cell r="N1995">
            <v>17000</v>
          </cell>
        </row>
        <row r="1996">
          <cell r="E1996" t="str">
            <v>원주수도사업(보험료)</v>
          </cell>
          <cell r="F1996">
            <v>1500</v>
          </cell>
          <cell r="M1996" t="str">
            <v>수온차냉난방개발조사용역비</v>
          </cell>
          <cell r="N1996">
            <v>133000</v>
          </cell>
        </row>
        <row r="1997">
          <cell r="E1997" t="str">
            <v>원주수도사업(지급수수료)</v>
          </cell>
          <cell r="F1997">
            <v>370858</v>
          </cell>
          <cell r="M1997" t="str">
            <v xml:space="preserve">연료전지개발 </v>
          </cell>
          <cell r="N1997">
            <v>200000</v>
          </cell>
        </row>
        <row r="1998">
          <cell r="E1998" t="str">
            <v>원주수도사업(업무추진비)</v>
          </cell>
          <cell r="F1998">
            <v>3000</v>
          </cell>
          <cell r="M1998" t="str">
            <v>연료전지개발조사용역비</v>
          </cell>
          <cell r="N1998">
            <v>200000</v>
          </cell>
        </row>
        <row r="1999">
          <cell r="E1999" t="str">
            <v>원주수도사업(광고선전비)</v>
          </cell>
          <cell r="F1999">
            <v>3000</v>
          </cell>
          <cell r="M1999" t="str">
            <v xml:space="preserve">  </v>
          </cell>
          <cell r="N1999">
            <v>1060000</v>
          </cell>
        </row>
        <row r="2000">
          <cell r="E2000" t="str">
            <v>원주수도사업(교육훈련비)</v>
          </cell>
          <cell r="F2000">
            <v>8000</v>
          </cell>
          <cell r="M2000" t="str">
            <v xml:space="preserve">일반관리부문 </v>
          </cell>
          <cell r="N2000">
            <v>529360</v>
          </cell>
        </row>
        <row r="2001">
          <cell r="E2001" t="str">
            <v>원주수도사업(조사분석비)</v>
          </cell>
          <cell r="F2001">
            <v>10900</v>
          </cell>
          <cell r="M2001" t="str">
            <v>일반관리부문구매취득</v>
          </cell>
          <cell r="N2001">
            <v>529360</v>
          </cell>
        </row>
        <row r="2002">
          <cell r="E2002" t="str">
            <v>원주수도사업(포상비)</v>
          </cell>
          <cell r="F2002">
            <v>500</v>
          </cell>
          <cell r="M2002" t="str">
            <v xml:space="preserve">시화멀티테크 </v>
          </cell>
          <cell r="N2002">
            <v>0</v>
          </cell>
        </row>
        <row r="2003">
          <cell r="E2003" t="str">
            <v>원주수도사업(협력비)</v>
          </cell>
          <cell r="F2003">
            <v>2000</v>
          </cell>
          <cell r="M2003" t="str">
            <v>시화멀티테크구매취득</v>
          </cell>
          <cell r="N2003">
            <v>0</v>
          </cell>
        </row>
        <row r="2004">
          <cell r="E2004" t="str">
            <v>원주수도사업(재료비)</v>
          </cell>
          <cell r="F2004">
            <v>857273</v>
          </cell>
          <cell r="M2004" t="str">
            <v xml:space="preserve">성덕댐건중 </v>
          </cell>
          <cell r="N2004">
            <v>16000</v>
          </cell>
        </row>
        <row r="2005">
          <cell r="E2005" t="str">
            <v>원주수도사업(잡비)</v>
          </cell>
          <cell r="F2005">
            <v>10720</v>
          </cell>
          <cell r="M2005" t="str">
            <v>성덕댐건중제작취득</v>
          </cell>
          <cell r="N2005">
            <v>16000</v>
          </cell>
        </row>
        <row r="2006">
          <cell r="E2006" t="str">
            <v>원주수도사업(비급여성복리후생비)</v>
          </cell>
          <cell r="F2006">
            <v>167996</v>
          </cell>
          <cell r="M2006" t="str">
            <v xml:space="preserve">4대강관리공통 </v>
          </cell>
          <cell r="N2006">
            <v>0</v>
          </cell>
        </row>
        <row r="2007">
          <cell r="E2007" t="str">
            <v>원주수도사업(예비비)</v>
          </cell>
          <cell r="F2007">
            <v>238310</v>
          </cell>
          <cell r="M2007" t="str">
            <v>4대강관리공통구매취득</v>
          </cell>
          <cell r="N2007">
            <v>0</v>
          </cell>
        </row>
        <row r="2008">
          <cell r="E2008" t="str">
            <v xml:space="preserve">목포수도사업 </v>
          </cell>
          <cell r="F2008">
            <v>25369812</v>
          </cell>
          <cell r="M2008" t="str">
            <v xml:space="preserve">포항수도사업 </v>
          </cell>
          <cell r="N2008">
            <v>0</v>
          </cell>
        </row>
        <row r="2009">
          <cell r="E2009" t="str">
            <v>목포수도사업(급여임금)</v>
          </cell>
          <cell r="F2009">
            <v>1369857</v>
          </cell>
          <cell r="M2009" t="str">
            <v>포항수도사업구매취득</v>
          </cell>
          <cell r="N2009">
            <v>0</v>
          </cell>
        </row>
        <row r="2010">
          <cell r="E2010" t="str">
            <v>목포수도사업(제수당)</v>
          </cell>
          <cell r="F2010">
            <v>463835</v>
          </cell>
          <cell r="M2010" t="str">
            <v xml:space="preserve">합천댐운영 </v>
          </cell>
          <cell r="N2010">
            <v>500000</v>
          </cell>
        </row>
        <row r="2011">
          <cell r="E2011" t="str">
            <v>목포수도사업(잡급)</v>
          </cell>
          <cell r="F2011">
            <v>27554</v>
          </cell>
          <cell r="M2011" t="str">
            <v>합천댐운영제작취득</v>
          </cell>
          <cell r="N2011">
            <v>500000</v>
          </cell>
        </row>
        <row r="2012">
          <cell r="E2012" t="str">
            <v>목포수도사업(퇴직금)</v>
          </cell>
          <cell r="F2012">
            <v>221813</v>
          </cell>
          <cell r="M2012" t="str">
            <v xml:space="preserve">임하댐운영 </v>
          </cell>
          <cell r="N2012">
            <v>10000</v>
          </cell>
        </row>
        <row r="2013">
          <cell r="E2013" t="str">
            <v>목포수도사업(급여성복리후생비)</v>
          </cell>
          <cell r="F2013">
            <v>82116</v>
          </cell>
          <cell r="M2013" t="str">
            <v>임하댐운영제작취득</v>
          </cell>
          <cell r="N2013">
            <v>10000</v>
          </cell>
        </row>
        <row r="2014">
          <cell r="E2014" t="str">
            <v>목포수도사업(여비교통비)</v>
          </cell>
          <cell r="F2014">
            <v>116035</v>
          </cell>
          <cell r="M2014" t="str">
            <v xml:space="preserve">횡성댐운영 </v>
          </cell>
          <cell r="N2014">
            <v>0</v>
          </cell>
        </row>
        <row r="2015">
          <cell r="E2015" t="str">
            <v>목포수도사업(통신비)</v>
          </cell>
          <cell r="F2015">
            <v>80640</v>
          </cell>
          <cell r="M2015" t="str">
            <v>횡성댐운영구매취득</v>
          </cell>
          <cell r="N2015">
            <v>0</v>
          </cell>
        </row>
        <row r="2016">
          <cell r="E2016" t="str">
            <v>목포수도사업(연료유지비)</v>
          </cell>
          <cell r="F2016">
            <v>1000</v>
          </cell>
          <cell r="M2016" t="str">
            <v xml:space="preserve">댐운영공통 </v>
          </cell>
          <cell r="N2016">
            <v>4640</v>
          </cell>
        </row>
        <row r="2017">
          <cell r="E2017" t="str">
            <v>목포수도사업(세금공과금)</v>
          </cell>
          <cell r="F2017">
            <v>11200</v>
          </cell>
          <cell r="M2017" t="str">
            <v>댐운영공통구매취득</v>
          </cell>
          <cell r="N2017">
            <v>4640</v>
          </cell>
        </row>
        <row r="2018">
          <cell r="E2018" t="str">
            <v>목포수도사업(소모품비)</v>
          </cell>
          <cell r="F2018">
            <v>12260</v>
          </cell>
          <cell r="M2018" t="str">
            <v xml:space="preserve">시화조력발전(운영) </v>
          </cell>
          <cell r="N2018">
            <v>0</v>
          </cell>
        </row>
        <row r="2019">
          <cell r="E2019" t="str">
            <v>목포수도사업(도서인쇄비)</v>
          </cell>
          <cell r="F2019">
            <v>2648</v>
          </cell>
          <cell r="M2019" t="str">
            <v>시화조력발전(운영)구매취득</v>
          </cell>
          <cell r="N2019">
            <v>0</v>
          </cell>
        </row>
        <row r="2020">
          <cell r="E2020" t="str">
            <v>목포수도사업(지급임차료)</v>
          </cell>
          <cell r="F2020">
            <v>10324</v>
          </cell>
          <cell r="M2020" t="str">
            <v xml:space="preserve">  </v>
          </cell>
          <cell r="N2020">
            <v>7007000</v>
          </cell>
        </row>
        <row r="2021">
          <cell r="E2021" t="str">
            <v>목포수도사업(감가상각비)</v>
          </cell>
          <cell r="F2021">
            <v>18435338</v>
          </cell>
          <cell r="M2021" t="str">
            <v xml:space="preserve">일반관리부문 </v>
          </cell>
          <cell r="N2021">
            <v>4072411</v>
          </cell>
        </row>
        <row r="2022">
          <cell r="E2022" t="str">
            <v>목포수도사업(수선유지비)</v>
          </cell>
          <cell r="F2022">
            <v>1561175</v>
          </cell>
          <cell r="M2022" t="str">
            <v>일반관리부문구매취득</v>
          </cell>
          <cell r="N2022">
            <v>4072411</v>
          </cell>
        </row>
        <row r="2023">
          <cell r="E2023" t="str">
            <v>목포수도사업(차량비)</v>
          </cell>
          <cell r="F2023">
            <v>23760</v>
          </cell>
          <cell r="M2023" t="str">
            <v xml:space="preserve">시화멀티테크 </v>
          </cell>
          <cell r="N2023">
            <v>34189</v>
          </cell>
        </row>
        <row r="2024">
          <cell r="E2024" t="str">
            <v>목포수도사업(보험료)</v>
          </cell>
          <cell r="F2024">
            <v>1000</v>
          </cell>
          <cell r="M2024" t="str">
            <v>시화멀티테크구매취득</v>
          </cell>
          <cell r="N2024">
            <v>34189</v>
          </cell>
        </row>
        <row r="2025">
          <cell r="E2025" t="str">
            <v>목포수도사업(지급수수료)</v>
          </cell>
          <cell r="F2025">
            <v>222364</v>
          </cell>
          <cell r="M2025" t="str">
            <v xml:space="preserve">성덕댐건중 </v>
          </cell>
          <cell r="N2025">
            <v>15020</v>
          </cell>
        </row>
        <row r="2026">
          <cell r="E2026" t="str">
            <v>목포수도사업(업무추진비)</v>
          </cell>
          <cell r="F2026">
            <v>1500</v>
          </cell>
          <cell r="M2026" t="str">
            <v>성덕댐건중제작취득</v>
          </cell>
          <cell r="N2026">
            <v>15020</v>
          </cell>
        </row>
        <row r="2027">
          <cell r="E2027" t="str">
            <v>목포수도사업(광고선전비)</v>
          </cell>
          <cell r="F2027">
            <v>3000</v>
          </cell>
          <cell r="M2027" t="str">
            <v xml:space="preserve">4대강관리공통 </v>
          </cell>
          <cell r="N2027">
            <v>68430</v>
          </cell>
        </row>
        <row r="2028">
          <cell r="E2028" t="str">
            <v>목포수도사업(교육훈련비)</v>
          </cell>
          <cell r="F2028">
            <v>9000</v>
          </cell>
          <cell r="M2028" t="str">
            <v>4대강관리공통구매취득</v>
          </cell>
          <cell r="N2028">
            <v>68430</v>
          </cell>
        </row>
        <row r="2029">
          <cell r="E2029" t="str">
            <v>목포수도사업(조사분석비)</v>
          </cell>
          <cell r="F2029">
            <v>17500</v>
          </cell>
          <cell r="M2029" t="str">
            <v xml:space="preserve">팔당수도사업 </v>
          </cell>
          <cell r="N2029">
            <v>101360</v>
          </cell>
        </row>
        <row r="2030">
          <cell r="E2030" t="str">
            <v>목포수도사업(포상비)</v>
          </cell>
          <cell r="F2030">
            <v>1000</v>
          </cell>
          <cell r="M2030" t="str">
            <v>팔당수도사업구매취득</v>
          </cell>
          <cell r="N2030">
            <v>101360</v>
          </cell>
        </row>
        <row r="2031">
          <cell r="E2031" t="str">
            <v>목포수도사업(협력비)</v>
          </cell>
          <cell r="F2031">
            <v>3500</v>
          </cell>
          <cell r="M2031" t="str">
            <v xml:space="preserve">과천수도사업 </v>
          </cell>
          <cell r="N2031">
            <v>1590</v>
          </cell>
        </row>
        <row r="2032">
          <cell r="E2032" t="str">
            <v>목포수도사업(재료비)</v>
          </cell>
          <cell r="F2032">
            <v>2051385</v>
          </cell>
          <cell r="M2032" t="str">
            <v>과천수도사업구매취득</v>
          </cell>
          <cell r="N2032">
            <v>1590</v>
          </cell>
        </row>
        <row r="2033">
          <cell r="E2033" t="str">
            <v>목포수도사업(잡비)</v>
          </cell>
          <cell r="F2033">
            <v>11120</v>
          </cell>
          <cell r="M2033" t="str">
            <v xml:space="preserve">울산수도사업 </v>
          </cell>
          <cell r="N2033">
            <v>5340</v>
          </cell>
        </row>
        <row r="2034">
          <cell r="E2034" t="str">
            <v>목포수도사업(비급여성복리후생비)</v>
          </cell>
          <cell r="F2034">
            <v>258183</v>
          </cell>
          <cell r="M2034" t="str">
            <v>울산수도사업구매취득</v>
          </cell>
          <cell r="N2034">
            <v>5340</v>
          </cell>
        </row>
        <row r="2035">
          <cell r="E2035" t="str">
            <v>목포수도사업(예비비)</v>
          </cell>
          <cell r="F2035">
            <v>370705</v>
          </cell>
          <cell r="M2035" t="str">
            <v xml:space="preserve">성남수도사업 </v>
          </cell>
          <cell r="N2035">
            <v>50450</v>
          </cell>
        </row>
        <row r="2036">
          <cell r="E2036" t="str">
            <v xml:space="preserve">전남서부수도 </v>
          </cell>
          <cell r="F2036">
            <v>14004514</v>
          </cell>
          <cell r="M2036" t="str">
            <v>성남수도사업구매취득</v>
          </cell>
          <cell r="N2036">
            <v>50450</v>
          </cell>
        </row>
        <row r="2037">
          <cell r="E2037" t="str">
            <v>전남서부수도(급여임금)</v>
          </cell>
          <cell r="F2037">
            <v>831699</v>
          </cell>
          <cell r="M2037" t="str">
            <v xml:space="preserve">여수수도사업 </v>
          </cell>
          <cell r="N2037">
            <v>27950</v>
          </cell>
        </row>
        <row r="2038">
          <cell r="E2038" t="str">
            <v>전남서부수도(제수당)</v>
          </cell>
          <cell r="F2038">
            <v>281614</v>
          </cell>
          <cell r="M2038" t="str">
            <v>여수수도사업구매취득</v>
          </cell>
          <cell r="N2038">
            <v>27950</v>
          </cell>
        </row>
        <row r="2039">
          <cell r="E2039" t="str">
            <v>전남서부수도(퇴직금)</v>
          </cell>
          <cell r="F2039">
            <v>134672</v>
          </cell>
          <cell r="M2039" t="str">
            <v xml:space="preserve">구미수도사업 </v>
          </cell>
          <cell r="N2039">
            <v>37270</v>
          </cell>
        </row>
        <row r="2040">
          <cell r="E2040" t="str">
            <v>전남서부수도(급여성복리후생비)</v>
          </cell>
          <cell r="F2040">
            <v>49856</v>
          </cell>
          <cell r="M2040" t="str">
            <v>구미수도사업구매취득</v>
          </cell>
          <cell r="N2040">
            <v>37270</v>
          </cell>
        </row>
        <row r="2041">
          <cell r="E2041" t="str">
            <v>전남서부수도(여비교통비)</v>
          </cell>
          <cell r="F2041">
            <v>61891</v>
          </cell>
          <cell r="M2041" t="str">
            <v xml:space="preserve">천안수도사업 </v>
          </cell>
          <cell r="N2041">
            <v>4522</v>
          </cell>
        </row>
        <row r="2042">
          <cell r="E2042" t="str">
            <v>전남서부수도(통신비)</v>
          </cell>
          <cell r="F2042">
            <v>50475</v>
          </cell>
          <cell r="M2042" t="str">
            <v>천안수도사업구매취득</v>
          </cell>
          <cell r="N2042">
            <v>4522</v>
          </cell>
        </row>
        <row r="2043">
          <cell r="E2043" t="str">
            <v>전남서부수도(연료유지비)</v>
          </cell>
          <cell r="F2043">
            <v>1951</v>
          </cell>
          <cell r="M2043" t="str">
            <v xml:space="preserve">청주수도사업 </v>
          </cell>
          <cell r="N2043">
            <v>41950</v>
          </cell>
        </row>
        <row r="2044">
          <cell r="E2044" t="str">
            <v>전남서부수도(세금공과금)</v>
          </cell>
          <cell r="F2044">
            <v>2151</v>
          </cell>
          <cell r="M2044" t="str">
            <v>청주수도사업구매취득</v>
          </cell>
          <cell r="N2044">
            <v>41950</v>
          </cell>
        </row>
        <row r="2045">
          <cell r="E2045" t="str">
            <v>전남서부수도(소모품비)</v>
          </cell>
          <cell r="F2045">
            <v>5960</v>
          </cell>
          <cell r="M2045" t="str">
            <v xml:space="preserve">포항수도사업 </v>
          </cell>
          <cell r="N2045">
            <v>9390</v>
          </cell>
        </row>
        <row r="2046">
          <cell r="E2046" t="str">
            <v>전남서부수도(도서인쇄비)</v>
          </cell>
          <cell r="F2046">
            <v>1221</v>
          </cell>
          <cell r="M2046" t="str">
            <v>포항수도사업구매취득</v>
          </cell>
          <cell r="N2046">
            <v>9390</v>
          </cell>
        </row>
        <row r="2047">
          <cell r="E2047" t="str">
            <v>전남서부수도(지급임차료)</v>
          </cell>
          <cell r="F2047">
            <v>8924</v>
          </cell>
          <cell r="M2047" t="str">
            <v xml:space="preserve">거제수도사업 </v>
          </cell>
          <cell r="N2047">
            <v>13000</v>
          </cell>
        </row>
        <row r="2048">
          <cell r="E2048" t="str">
            <v>전남서부수도(감가상각비)</v>
          </cell>
          <cell r="F2048">
            <v>10346213</v>
          </cell>
          <cell r="M2048" t="str">
            <v>거제수도사업구매취득</v>
          </cell>
          <cell r="N2048">
            <v>13000</v>
          </cell>
        </row>
        <row r="2049">
          <cell r="E2049" t="str">
            <v>전남서부수도(수선유지비)</v>
          </cell>
          <cell r="F2049">
            <v>904013</v>
          </cell>
          <cell r="M2049" t="str">
            <v xml:space="preserve">태백수도사업 </v>
          </cell>
          <cell r="N2049">
            <v>1590</v>
          </cell>
        </row>
        <row r="2050">
          <cell r="E2050" t="str">
            <v>전남서부수도(차량비)</v>
          </cell>
          <cell r="F2050">
            <v>23760</v>
          </cell>
          <cell r="M2050" t="str">
            <v>태백수도사업구매취득</v>
          </cell>
          <cell r="N2050">
            <v>1590</v>
          </cell>
        </row>
        <row r="2051">
          <cell r="E2051" t="str">
            <v>전남서부수도(보험료)</v>
          </cell>
          <cell r="F2051">
            <v>2000</v>
          </cell>
          <cell r="M2051" t="str">
            <v xml:space="preserve">사천수도사업 </v>
          </cell>
          <cell r="N2051">
            <v>7307</v>
          </cell>
        </row>
        <row r="2052">
          <cell r="E2052" t="str">
            <v>전남서부수도(지급수수료)</v>
          </cell>
          <cell r="F2052">
            <v>282415</v>
          </cell>
          <cell r="M2052" t="str">
            <v>사천수도사업구매취득</v>
          </cell>
          <cell r="N2052">
            <v>7307</v>
          </cell>
        </row>
        <row r="2053">
          <cell r="E2053" t="str">
            <v>전남서부수도(광고선전비)</v>
          </cell>
          <cell r="F2053">
            <v>5000</v>
          </cell>
          <cell r="M2053" t="str">
            <v xml:space="preserve">일산수도사업 </v>
          </cell>
          <cell r="N2053">
            <v>3960</v>
          </cell>
        </row>
        <row r="2054">
          <cell r="E2054" t="str">
            <v>전남서부수도(교육훈련비)</v>
          </cell>
          <cell r="F2054">
            <v>5700</v>
          </cell>
          <cell r="M2054" t="str">
            <v>일산수도사업구매취득</v>
          </cell>
          <cell r="N2054">
            <v>3960</v>
          </cell>
        </row>
        <row r="2055">
          <cell r="E2055" t="str">
            <v>전남서부수도(조사분석비)</v>
          </cell>
          <cell r="F2055">
            <v>19400</v>
          </cell>
          <cell r="M2055" t="str">
            <v xml:space="preserve">섬진강수도 </v>
          </cell>
          <cell r="N2055">
            <v>9000</v>
          </cell>
        </row>
        <row r="2056">
          <cell r="E2056" t="str">
            <v>전남서부수도(포상비)</v>
          </cell>
          <cell r="F2056">
            <v>1000</v>
          </cell>
          <cell r="M2056" t="str">
            <v>섬진강수도구매취득</v>
          </cell>
          <cell r="N2056">
            <v>9000</v>
          </cell>
        </row>
        <row r="2057">
          <cell r="E2057" t="str">
            <v>전남서부수도(협력비)</v>
          </cell>
          <cell r="F2057">
            <v>2000</v>
          </cell>
          <cell r="M2057" t="str">
            <v xml:space="preserve">운문댐수도 </v>
          </cell>
          <cell r="N2057">
            <v>23500</v>
          </cell>
        </row>
        <row r="2058">
          <cell r="E2058" t="str">
            <v>전남서부수도(재료비)</v>
          </cell>
          <cell r="F2058">
            <v>616271</v>
          </cell>
          <cell r="M2058" t="str">
            <v>운문댐수도구매취득</v>
          </cell>
          <cell r="N2058">
            <v>23500</v>
          </cell>
        </row>
        <row r="2059">
          <cell r="E2059" t="str">
            <v>전남서부수도(잡비)</v>
          </cell>
          <cell r="F2059">
            <v>5380</v>
          </cell>
          <cell r="M2059" t="str">
            <v xml:space="preserve">광주수도사업 </v>
          </cell>
          <cell r="N2059">
            <v>49005</v>
          </cell>
        </row>
        <row r="2060">
          <cell r="E2060" t="str">
            <v>전남서부수도(비급여성복리후생비)</v>
          </cell>
          <cell r="F2060">
            <v>135877</v>
          </cell>
          <cell r="M2060" t="str">
            <v>광주수도사업구매취득</v>
          </cell>
          <cell r="N2060">
            <v>49005</v>
          </cell>
        </row>
        <row r="2061">
          <cell r="E2061" t="str">
            <v>전남서부수도(예비비)</v>
          </cell>
          <cell r="F2061">
            <v>225071</v>
          </cell>
          <cell r="M2061" t="str">
            <v xml:space="preserve">보령수도사업 </v>
          </cell>
          <cell r="N2061">
            <v>88407</v>
          </cell>
        </row>
        <row r="2062">
          <cell r="E2062" t="str">
            <v xml:space="preserve">고령수도사업 </v>
          </cell>
          <cell r="F2062">
            <v>9786042</v>
          </cell>
          <cell r="M2062" t="str">
            <v>보령수도사업구매취득</v>
          </cell>
          <cell r="N2062">
            <v>88407</v>
          </cell>
        </row>
        <row r="2063">
          <cell r="E2063" t="str">
            <v>고령수도사업(급여임금)</v>
          </cell>
          <cell r="F2063">
            <v>929546</v>
          </cell>
          <cell r="M2063" t="str">
            <v xml:space="preserve">부안수도사업 </v>
          </cell>
          <cell r="N2063">
            <v>0</v>
          </cell>
        </row>
        <row r="2064">
          <cell r="E2064" t="str">
            <v>고령수도사업(제수당)</v>
          </cell>
          <cell r="F2064">
            <v>314745</v>
          </cell>
          <cell r="M2064" t="str">
            <v>부안수도사업구매취득</v>
          </cell>
          <cell r="N2064">
            <v>0</v>
          </cell>
        </row>
        <row r="2065">
          <cell r="E2065" t="str">
            <v>고령수도사업(잡급)</v>
          </cell>
          <cell r="F2065">
            <v>24509</v>
          </cell>
          <cell r="M2065" t="str">
            <v xml:space="preserve">전주수도사업 </v>
          </cell>
          <cell r="N2065">
            <v>43560</v>
          </cell>
        </row>
        <row r="2066">
          <cell r="E2066" t="str">
            <v>고령수도사업(퇴직금)</v>
          </cell>
          <cell r="F2066">
            <v>150516</v>
          </cell>
          <cell r="M2066" t="str">
            <v>전주수도사업구매취득</v>
          </cell>
          <cell r="N2066">
            <v>43560</v>
          </cell>
        </row>
        <row r="2067">
          <cell r="E2067" t="str">
            <v>고령수도사업(급여성복리후생비)</v>
          </cell>
          <cell r="F2067">
            <v>55721</v>
          </cell>
          <cell r="M2067" t="str">
            <v xml:space="preserve">충주수도사업 </v>
          </cell>
          <cell r="N2067">
            <v>0</v>
          </cell>
        </row>
        <row r="2068">
          <cell r="E2068" t="str">
            <v>고령수도사업(여비교통비)</v>
          </cell>
          <cell r="F2068">
            <v>75834</v>
          </cell>
          <cell r="M2068" t="str">
            <v>충주수도사업구매취득</v>
          </cell>
          <cell r="N2068">
            <v>0</v>
          </cell>
        </row>
        <row r="2069">
          <cell r="E2069" t="str">
            <v>고령수도사업(통신비)</v>
          </cell>
          <cell r="F2069">
            <v>28010</v>
          </cell>
          <cell r="M2069" t="str">
            <v xml:space="preserve">동화수도사업 </v>
          </cell>
          <cell r="N2069">
            <v>7057</v>
          </cell>
        </row>
        <row r="2070">
          <cell r="E2070" t="str">
            <v>고령수도사업(전력수도료)</v>
          </cell>
          <cell r="F2070">
            <v>500</v>
          </cell>
          <cell r="M2070" t="str">
            <v>동화수도사업구매취득</v>
          </cell>
          <cell r="N2070">
            <v>7057</v>
          </cell>
        </row>
        <row r="2071">
          <cell r="E2071" t="str">
            <v>고령수도사업(연료유지비)</v>
          </cell>
          <cell r="F2071">
            <v>1927</v>
          </cell>
          <cell r="M2071" t="str">
            <v xml:space="preserve">밀양수도사업 </v>
          </cell>
          <cell r="N2071">
            <v>7997</v>
          </cell>
        </row>
        <row r="2072">
          <cell r="E2072" t="str">
            <v>고령수도사업(세금공과금)</v>
          </cell>
          <cell r="F2072">
            <v>2629</v>
          </cell>
          <cell r="M2072" t="str">
            <v>밀양수도사업구매취득</v>
          </cell>
          <cell r="N2072">
            <v>7997</v>
          </cell>
        </row>
        <row r="2073">
          <cell r="E2073" t="str">
            <v>고령수도사업(소모품비)</v>
          </cell>
          <cell r="F2073">
            <v>9420</v>
          </cell>
          <cell r="M2073" t="str">
            <v xml:space="preserve">원주수도사업 </v>
          </cell>
          <cell r="N2073">
            <v>7040</v>
          </cell>
        </row>
        <row r="2074">
          <cell r="E2074" t="str">
            <v>고령수도사업(도서인쇄비)</v>
          </cell>
          <cell r="F2074">
            <v>1346</v>
          </cell>
          <cell r="M2074" t="str">
            <v>원주수도사업구매취득</v>
          </cell>
          <cell r="N2074">
            <v>7040</v>
          </cell>
        </row>
        <row r="2075">
          <cell r="E2075" t="str">
            <v>고령수도사업(지급임차료)</v>
          </cell>
          <cell r="F2075">
            <v>0</v>
          </cell>
          <cell r="M2075" t="str">
            <v xml:space="preserve">전남서부수도 </v>
          </cell>
          <cell r="N2075">
            <v>1900</v>
          </cell>
        </row>
        <row r="2076">
          <cell r="E2076" t="str">
            <v>고령수도사업(감가상각비)</v>
          </cell>
          <cell r="F2076">
            <v>5950182</v>
          </cell>
          <cell r="M2076" t="str">
            <v>전남서부수도구매취득</v>
          </cell>
          <cell r="N2076">
            <v>1900</v>
          </cell>
        </row>
        <row r="2077">
          <cell r="E2077" t="str">
            <v>고령수도사업(수선유지비)</v>
          </cell>
          <cell r="F2077">
            <v>761331</v>
          </cell>
          <cell r="M2077" t="str">
            <v xml:space="preserve">금산수도사업 </v>
          </cell>
          <cell r="N2077">
            <v>0</v>
          </cell>
        </row>
        <row r="2078">
          <cell r="E2078" t="str">
            <v>고령수도사업(차량비)</v>
          </cell>
          <cell r="F2078">
            <v>30760</v>
          </cell>
          <cell r="M2078" t="str">
            <v>금산수도사업구매취득</v>
          </cell>
          <cell r="N2078">
            <v>0</v>
          </cell>
        </row>
        <row r="2079">
          <cell r="E2079" t="str">
            <v>고령수도사업(보험료)</v>
          </cell>
          <cell r="F2079">
            <v>3600</v>
          </cell>
          <cell r="M2079" t="str">
            <v xml:space="preserve">수도사업공통 </v>
          </cell>
          <cell r="N2079">
            <v>232905</v>
          </cell>
        </row>
        <row r="2080">
          <cell r="E2080" t="str">
            <v>고령수도사업(지급수수료)</v>
          </cell>
          <cell r="F2080">
            <v>262056</v>
          </cell>
          <cell r="M2080" t="str">
            <v>수도사업공통구매취득</v>
          </cell>
          <cell r="N2080">
            <v>232905</v>
          </cell>
        </row>
        <row r="2081">
          <cell r="E2081" t="str">
            <v>고령수도사업(업무추진비)</v>
          </cell>
          <cell r="F2081">
            <v>1500</v>
          </cell>
          <cell r="M2081" t="str">
            <v xml:space="preserve">수도권수도공통 </v>
          </cell>
          <cell r="N2081">
            <v>148930</v>
          </cell>
        </row>
        <row r="2082">
          <cell r="E2082" t="str">
            <v>고령수도사업(광고선전비)</v>
          </cell>
          <cell r="F2082">
            <v>4000</v>
          </cell>
          <cell r="M2082" t="str">
            <v>수도권수도공통구매취득</v>
          </cell>
          <cell r="N2082">
            <v>148930</v>
          </cell>
        </row>
        <row r="2083">
          <cell r="E2083" t="str">
            <v>고령수도사업(교육훈련비)</v>
          </cell>
          <cell r="F2083">
            <v>5000</v>
          </cell>
          <cell r="M2083" t="str">
            <v xml:space="preserve">강원수도공통 </v>
          </cell>
          <cell r="N2083">
            <v>87780</v>
          </cell>
        </row>
        <row r="2084">
          <cell r="E2084" t="str">
            <v>고령수도사업(조사분석비)</v>
          </cell>
          <cell r="F2084">
            <v>15000</v>
          </cell>
          <cell r="M2084" t="str">
            <v>강원수도공통구매취득</v>
          </cell>
          <cell r="N2084">
            <v>87780</v>
          </cell>
        </row>
        <row r="2085">
          <cell r="E2085" t="str">
            <v>고령수도사업(포상비)</v>
          </cell>
          <cell r="F2085">
            <v>500</v>
          </cell>
          <cell r="M2085" t="str">
            <v xml:space="preserve">충청수도공통 </v>
          </cell>
          <cell r="N2085">
            <v>155000</v>
          </cell>
        </row>
        <row r="2086">
          <cell r="E2086" t="str">
            <v>고령수도사업(협력비)</v>
          </cell>
          <cell r="F2086">
            <v>3000</v>
          </cell>
          <cell r="M2086" t="str">
            <v>충청수도공통구매취득</v>
          </cell>
          <cell r="N2086">
            <v>155000</v>
          </cell>
        </row>
        <row r="2087">
          <cell r="E2087" t="str">
            <v>고령수도사업(재료비)</v>
          </cell>
          <cell r="F2087">
            <v>725438</v>
          </cell>
          <cell r="M2087" t="str">
            <v>충청수도공통제작취득</v>
          </cell>
          <cell r="N2087">
            <v>0</v>
          </cell>
        </row>
        <row r="2088">
          <cell r="E2088" t="str">
            <v>고령수도사업(잡비)</v>
          </cell>
          <cell r="F2088">
            <v>13260</v>
          </cell>
          <cell r="M2088" t="str">
            <v xml:space="preserve">전북수도공통 </v>
          </cell>
          <cell r="N2088">
            <v>358000</v>
          </cell>
        </row>
        <row r="2089">
          <cell r="E2089" t="str">
            <v>고령수도사업(비급여성복리후생비)</v>
          </cell>
          <cell r="F2089">
            <v>164163</v>
          </cell>
          <cell r="M2089" t="str">
            <v>전북수도공통구매취득</v>
          </cell>
          <cell r="N2089">
            <v>358000</v>
          </cell>
        </row>
        <row r="2090">
          <cell r="E2090" t="str">
            <v>고령수도사업(예비비)</v>
          </cell>
          <cell r="F2090">
            <v>251549</v>
          </cell>
          <cell r="M2090" t="str">
            <v xml:space="preserve">전남수도공통 </v>
          </cell>
          <cell r="N2090">
            <v>141545</v>
          </cell>
        </row>
        <row r="2091">
          <cell r="E2091" t="str">
            <v xml:space="preserve">충남중부수도 </v>
          </cell>
          <cell r="F2091">
            <v>11768662</v>
          </cell>
          <cell r="M2091" t="str">
            <v>전남수도공통구매취득</v>
          </cell>
          <cell r="N2091">
            <v>141545</v>
          </cell>
        </row>
        <row r="2092">
          <cell r="E2092" t="str">
            <v>충남중부수도(급여임금)</v>
          </cell>
          <cell r="F2092">
            <v>684929</v>
          </cell>
          <cell r="M2092" t="str">
            <v xml:space="preserve">경북수도공통 </v>
          </cell>
          <cell r="N2092">
            <v>114400</v>
          </cell>
        </row>
        <row r="2093">
          <cell r="E2093" t="str">
            <v>충남중부수도(제수당)</v>
          </cell>
          <cell r="F2093">
            <v>231917</v>
          </cell>
          <cell r="M2093" t="str">
            <v>경북수도공통구매취득</v>
          </cell>
          <cell r="N2093">
            <v>114400</v>
          </cell>
        </row>
        <row r="2094">
          <cell r="E2094" t="str">
            <v>충남중부수도(퇴직금)</v>
          </cell>
          <cell r="F2094">
            <v>110907</v>
          </cell>
          <cell r="M2094" t="str">
            <v xml:space="preserve">경남수도공통 </v>
          </cell>
          <cell r="N2094">
            <v>51930</v>
          </cell>
        </row>
        <row r="2095">
          <cell r="E2095" t="str">
            <v>충남중부수도(급여성복리후생비)</v>
          </cell>
          <cell r="F2095">
            <v>41058</v>
          </cell>
          <cell r="M2095" t="str">
            <v>경남수도공통구매취득</v>
          </cell>
          <cell r="N2095">
            <v>51930</v>
          </cell>
        </row>
        <row r="2096">
          <cell r="E2096" t="str">
            <v>충남중부수도(여비교통비)</v>
          </cell>
          <cell r="F2096">
            <v>58137</v>
          </cell>
          <cell r="M2096" t="str">
            <v xml:space="preserve">포항하수운영 </v>
          </cell>
          <cell r="N2096">
            <v>8514</v>
          </cell>
        </row>
        <row r="2097">
          <cell r="E2097" t="str">
            <v>충남중부수도(통신비)</v>
          </cell>
          <cell r="F2097">
            <v>9810</v>
          </cell>
          <cell r="M2097" t="str">
            <v>포항하수운영구매취득</v>
          </cell>
          <cell r="N2097">
            <v>8514</v>
          </cell>
        </row>
        <row r="2098">
          <cell r="E2098" t="str">
            <v>충남중부수도(연료유지비)</v>
          </cell>
          <cell r="F2098">
            <v>2473</v>
          </cell>
          <cell r="M2098" t="str">
            <v xml:space="preserve">정읍지방상수도 </v>
          </cell>
          <cell r="N2098">
            <v>0</v>
          </cell>
        </row>
        <row r="2099">
          <cell r="E2099" t="str">
            <v>충남중부수도(세금공과금)</v>
          </cell>
          <cell r="F2099">
            <v>3298</v>
          </cell>
          <cell r="M2099" t="str">
            <v>정읍지방상수도구매취득</v>
          </cell>
          <cell r="N2099">
            <v>0</v>
          </cell>
        </row>
        <row r="2100">
          <cell r="E2100" t="str">
            <v>충남중부수도(소모품비)</v>
          </cell>
          <cell r="F2100">
            <v>7200</v>
          </cell>
          <cell r="M2100" t="str">
            <v xml:space="preserve">사천지방상수도 </v>
          </cell>
          <cell r="N2100">
            <v>0</v>
          </cell>
        </row>
        <row r="2101">
          <cell r="E2101" t="str">
            <v>충남중부수도(도서인쇄비)</v>
          </cell>
          <cell r="F2101">
            <v>2225</v>
          </cell>
          <cell r="M2101" t="str">
            <v>사천지방상수도구매취득</v>
          </cell>
          <cell r="N2101">
            <v>0</v>
          </cell>
        </row>
        <row r="2102">
          <cell r="E2102" t="str">
            <v>충남중부수도(지급임차료)</v>
          </cell>
          <cell r="F2102">
            <v>7824</v>
          </cell>
          <cell r="M2102" t="str">
            <v xml:space="preserve">예천지방상수도 </v>
          </cell>
          <cell r="N2102">
            <v>0</v>
          </cell>
        </row>
        <row r="2103">
          <cell r="E2103" t="str">
            <v>충남중부수도(감가상각비)</v>
          </cell>
          <cell r="F2103">
            <v>8472048</v>
          </cell>
          <cell r="M2103" t="str">
            <v>예천지방상수도구매취득</v>
          </cell>
          <cell r="N2103">
            <v>0</v>
          </cell>
        </row>
        <row r="2104">
          <cell r="E2104" t="str">
            <v>충남중부수도(수선유지비)</v>
          </cell>
          <cell r="F2104">
            <v>890137</v>
          </cell>
          <cell r="M2104" t="str">
            <v xml:space="preserve">장흥지방상수도 </v>
          </cell>
          <cell r="N2104">
            <v>104500</v>
          </cell>
        </row>
        <row r="2105">
          <cell r="E2105" t="str">
            <v>충남중부수도(차량비)</v>
          </cell>
          <cell r="F2105">
            <v>17360</v>
          </cell>
          <cell r="M2105" t="str">
            <v>장흥지방상수도구매취득</v>
          </cell>
          <cell r="N2105">
            <v>104500</v>
          </cell>
        </row>
        <row r="2106">
          <cell r="E2106" t="str">
            <v>충남중부수도(보험료)</v>
          </cell>
          <cell r="F2106">
            <v>1000</v>
          </cell>
          <cell r="M2106" t="str">
            <v xml:space="preserve">금산지방상수도 </v>
          </cell>
          <cell r="N2106">
            <v>55000</v>
          </cell>
        </row>
        <row r="2107">
          <cell r="E2107" t="str">
            <v>충남중부수도(지급수수료)</v>
          </cell>
          <cell r="F2107">
            <v>190670</v>
          </cell>
          <cell r="M2107" t="str">
            <v>금산지방상수도구매취득</v>
          </cell>
          <cell r="N2107">
            <v>55000</v>
          </cell>
        </row>
        <row r="2108">
          <cell r="E2108" t="str">
            <v>충남중부수도(업무추진비)</v>
          </cell>
          <cell r="F2108">
            <v>1500</v>
          </cell>
          <cell r="M2108" t="str">
            <v xml:space="preserve">나주지방상수도 </v>
          </cell>
          <cell r="N2108">
            <v>16500</v>
          </cell>
        </row>
        <row r="2109">
          <cell r="E2109" t="str">
            <v>충남중부수도(광고선전비)</v>
          </cell>
          <cell r="F2109">
            <v>5000</v>
          </cell>
          <cell r="M2109" t="str">
            <v>나주지방상수도구매취득</v>
          </cell>
          <cell r="N2109">
            <v>16500</v>
          </cell>
        </row>
        <row r="2110">
          <cell r="E2110" t="str">
            <v>충남중부수도(교육훈련비)</v>
          </cell>
          <cell r="F2110">
            <v>4900</v>
          </cell>
          <cell r="M2110" t="str">
            <v xml:space="preserve">단양지방상수도 </v>
          </cell>
          <cell r="N2110">
            <v>7000</v>
          </cell>
        </row>
        <row r="2111">
          <cell r="E2111" t="str">
            <v>충남중부수도(조사분석비)</v>
          </cell>
          <cell r="F2111">
            <v>15000</v>
          </cell>
          <cell r="M2111" t="str">
            <v>단양지방상수도구매취득</v>
          </cell>
          <cell r="N2111">
            <v>7000</v>
          </cell>
        </row>
        <row r="2112">
          <cell r="E2112" t="str">
            <v>충남중부수도(협력비)</v>
          </cell>
          <cell r="F2112">
            <v>3000</v>
          </cell>
          <cell r="M2112" t="str">
            <v xml:space="preserve">함평지방상수도 </v>
          </cell>
          <cell r="N2112">
            <v>4950</v>
          </cell>
        </row>
        <row r="2113">
          <cell r="E2113" t="str">
            <v>충남중부수도(재료비)</v>
          </cell>
          <cell r="F2113">
            <v>701424</v>
          </cell>
          <cell r="M2113" t="str">
            <v>함평지방상수도구매취득</v>
          </cell>
          <cell r="N2113">
            <v>4950</v>
          </cell>
        </row>
        <row r="2114">
          <cell r="E2114" t="str">
            <v>충남중부수도(잡비)</v>
          </cell>
          <cell r="F2114">
            <v>9560</v>
          </cell>
          <cell r="M2114" t="str">
            <v xml:space="preserve">완도지방상수도 </v>
          </cell>
          <cell r="N2114">
            <v>0</v>
          </cell>
        </row>
        <row r="2115">
          <cell r="E2115" t="str">
            <v>충남중부수도(비급여성복리후생비)</v>
          </cell>
          <cell r="F2115">
            <v>111933</v>
          </cell>
          <cell r="M2115" t="str">
            <v>완도지방상수도구매취득</v>
          </cell>
          <cell r="N2115">
            <v>0</v>
          </cell>
        </row>
        <row r="2116">
          <cell r="E2116" t="str">
            <v>충남중부수도(예비비)</v>
          </cell>
          <cell r="F2116">
            <v>185352</v>
          </cell>
          <cell r="M2116" t="str">
            <v xml:space="preserve">진도지방상수도 </v>
          </cell>
          <cell r="N2116">
            <v>1400</v>
          </cell>
        </row>
        <row r="2117">
          <cell r="E2117" t="str">
            <v xml:space="preserve">금산수도사업 </v>
          </cell>
          <cell r="F2117">
            <v>6827540</v>
          </cell>
          <cell r="M2117" t="str">
            <v>진도지방상수도구매취득</v>
          </cell>
          <cell r="N2117">
            <v>1400</v>
          </cell>
        </row>
        <row r="2118">
          <cell r="E2118" t="str">
            <v>금산수도사업(급여임금)</v>
          </cell>
          <cell r="F2118">
            <v>978469</v>
          </cell>
          <cell r="M2118" t="str">
            <v xml:space="preserve">소양강댐운영 </v>
          </cell>
          <cell r="N2118">
            <v>25000</v>
          </cell>
        </row>
        <row r="2119">
          <cell r="E2119" t="str">
            <v>금산수도사업(제수당)</v>
          </cell>
          <cell r="F2119">
            <v>331311</v>
          </cell>
          <cell r="M2119" t="str">
            <v>소양강댐운영구매취득</v>
          </cell>
          <cell r="N2119">
            <v>25000</v>
          </cell>
        </row>
        <row r="2120">
          <cell r="E2120" t="str">
            <v>금산수도사업(잡급)</v>
          </cell>
          <cell r="F2120">
            <v>730</v>
          </cell>
          <cell r="M2120" t="str">
            <v xml:space="preserve">안동댐운영 </v>
          </cell>
          <cell r="N2120">
            <v>17765</v>
          </cell>
        </row>
        <row r="2121">
          <cell r="E2121" t="str">
            <v>금산수도사업(퇴직금)</v>
          </cell>
          <cell r="F2121">
            <v>158438</v>
          </cell>
          <cell r="M2121" t="str">
            <v>안동댐운영구매취득</v>
          </cell>
          <cell r="N2121">
            <v>17765</v>
          </cell>
        </row>
        <row r="2122">
          <cell r="E2122" t="str">
            <v>금산수도사업(급여성복리후생비)</v>
          </cell>
          <cell r="F2122">
            <v>58654</v>
          </cell>
          <cell r="M2122" t="str">
            <v xml:space="preserve">대청댐운영 </v>
          </cell>
          <cell r="N2122">
            <v>38990</v>
          </cell>
        </row>
        <row r="2123">
          <cell r="E2123" t="str">
            <v>금산수도사업(여비교통비)</v>
          </cell>
          <cell r="F2123">
            <v>73305</v>
          </cell>
          <cell r="M2123" t="str">
            <v>대청댐운영구매취득</v>
          </cell>
          <cell r="N2123">
            <v>38990</v>
          </cell>
        </row>
        <row r="2124">
          <cell r="E2124" t="str">
            <v>금산수도사업(통신비)</v>
          </cell>
          <cell r="F2124">
            <v>19005</v>
          </cell>
          <cell r="M2124" t="str">
            <v xml:space="preserve">충주댐운영 </v>
          </cell>
          <cell r="N2124">
            <v>0</v>
          </cell>
        </row>
        <row r="2125">
          <cell r="E2125" t="str">
            <v>금산수도사업(전력수도료)</v>
          </cell>
          <cell r="F2125">
            <v>0</v>
          </cell>
          <cell r="M2125" t="str">
            <v>충주댐운영구매취득</v>
          </cell>
          <cell r="N2125">
            <v>0</v>
          </cell>
        </row>
        <row r="2126">
          <cell r="E2126" t="str">
            <v>금산수도사업(연료유지비)</v>
          </cell>
          <cell r="F2126">
            <v>0</v>
          </cell>
          <cell r="M2126" t="str">
            <v xml:space="preserve">합천댐운영 </v>
          </cell>
          <cell r="N2126">
            <v>16767</v>
          </cell>
        </row>
        <row r="2127">
          <cell r="E2127" t="str">
            <v>금산수도사업(소모품비)</v>
          </cell>
          <cell r="F2127">
            <v>9540</v>
          </cell>
          <cell r="M2127" t="str">
            <v>합천댐운영구매취득</v>
          </cell>
          <cell r="N2127">
            <v>16767</v>
          </cell>
        </row>
        <row r="2128">
          <cell r="E2128" t="str">
            <v>금산수도사업(도서인쇄비)</v>
          </cell>
          <cell r="F2128">
            <v>988</v>
          </cell>
          <cell r="M2128" t="str">
            <v xml:space="preserve">주암댐운영 </v>
          </cell>
          <cell r="N2128">
            <v>10000</v>
          </cell>
        </row>
        <row r="2129">
          <cell r="E2129" t="str">
            <v>금산수도사업(감가상각비)</v>
          </cell>
          <cell r="F2129">
            <v>3693641</v>
          </cell>
          <cell r="M2129" t="str">
            <v>주암댐운영구매취득</v>
          </cell>
          <cell r="N2129">
            <v>10000</v>
          </cell>
        </row>
        <row r="2130">
          <cell r="E2130" t="str">
            <v>금산수도사업(수선유지비)</v>
          </cell>
          <cell r="F2130">
            <v>664721</v>
          </cell>
          <cell r="M2130" t="str">
            <v xml:space="preserve">남강댐운영 </v>
          </cell>
          <cell r="N2130">
            <v>67000</v>
          </cell>
        </row>
        <row r="2131">
          <cell r="E2131" t="str">
            <v>금산수도사업(차량비)</v>
          </cell>
          <cell r="F2131">
            <v>20260</v>
          </cell>
          <cell r="M2131" t="str">
            <v>남강댐운영구매취득</v>
          </cell>
          <cell r="N2131">
            <v>67000</v>
          </cell>
        </row>
        <row r="2132">
          <cell r="E2132" t="str">
            <v>금산수도사업(보험료)</v>
          </cell>
          <cell r="F2132">
            <v>1000</v>
          </cell>
          <cell r="M2132" t="str">
            <v xml:space="preserve">섬진강댐운영 </v>
          </cell>
          <cell r="N2132">
            <v>6550</v>
          </cell>
        </row>
        <row r="2133">
          <cell r="E2133" t="str">
            <v>금산수도사업(지급수수료)</v>
          </cell>
          <cell r="F2133">
            <v>81670</v>
          </cell>
          <cell r="M2133" t="str">
            <v>섬진강댐운영구매취득</v>
          </cell>
          <cell r="N2133">
            <v>6550</v>
          </cell>
        </row>
        <row r="2134">
          <cell r="E2134" t="str">
            <v>금산수도사업(업무추진비)</v>
          </cell>
          <cell r="F2134">
            <v>1500</v>
          </cell>
          <cell r="M2134" t="str">
            <v xml:space="preserve">부안댐운영 </v>
          </cell>
          <cell r="N2134">
            <v>2600</v>
          </cell>
        </row>
        <row r="2135">
          <cell r="E2135" t="str">
            <v>금산수도사업(광고선전비)</v>
          </cell>
          <cell r="F2135">
            <v>5000</v>
          </cell>
          <cell r="M2135" t="str">
            <v>부안댐운영구매취득</v>
          </cell>
          <cell r="N2135">
            <v>2600</v>
          </cell>
        </row>
        <row r="2136">
          <cell r="E2136" t="str">
            <v>금산수도사업(교육훈련비)</v>
          </cell>
          <cell r="F2136">
            <v>6700</v>
          </cell>
          <cell r="M2136" t="str">
            <v xml:space="preserve">횡성댐운영 </v>
          </cell>
          <cell r="N2136">
            <v>33000</v>
          </cell>
        </row>
        <row r="2137">
          <cell r="E2137" t="str">
            <v>금산수도사업(조사분석비)</v>
          </cell>
          <cell r="F2137">
            <v>10000</v>
          </cell>
          <cell r="M2137" t="str">
            <v>횡성댐운영구매취득</v>
          </cell>
          <cell r="N2137">
            <v>33000</v>
          </cell>
        </row>
        <row r="2138">
          <cell r="E2138" t="str">
            <v>금산수도사업(피해복구비)</v>
          </cell>
          <cell r="F2138">
            <v>0</v>
          </cell>
          <cell r="M2138" t="str">
            <v xml:space="preserve">밀양댐운영 </v>
          </cell>
          <cell r="N2138">
            <v>2600</v>
          </cell>
        </row>
        <row r="2139">
          <cell r="E2139" t="str">
            <v>금산수도사업(협력비)</v>
          </cell>
          <cell r="F2139">
            <v>2000</v>
          </cell>
          <cell r="M2139" t="str">
            <v>밀양댐운영구매취득</v>
          </cell>
          <cell r="N2139">
            <v>2600</v>
          </cell>
        </row>
        <row r="2140">
          <cell r="E2140" t="str">
            <v>금산수도사업(재료비)</v>
          </cell>
          <cell r="F2140">
            <v>284342</v>
          </cell>
          <cell r="M2140" t="str">
            <v xml:space="preserve">용담댐운영 </v>
          </cell>
          <cell r="N2140">
            <v>4840</v>
          </cell>
        </row>
        <row r="2141">
          <cell r="E2141" t="str">
            <v>금산수도사업(잡비)</v>
          </cell>
          <cell r="F2141">
            <v>5300</v>
          </cell>
          <cell r="M2141" t="str">
            <v>용담댐운영구매취득</v>
          </cell>
          <cell r="N2141">
            <v>4840</v>
          </cell>
        </row>
        <row r="2142">
          <cell r="E2142" t="str">
            <v>금산수도사업(비급여성복리후생비)</v>
          </cell>
          <cell r="F2142">
            <v>156177</v>
          </cell>
          <cell r="M2142" t="str">
            <v xml:space="preserve">장흥댐운영 </v>
          </cell>
          <cell r="N2142">
            <v>1000</v>
          </cell>
        </row>
        <row r="2143">
          <cell r="E2143" t="str">
            <v>금산수도사업(예비비)</v>
          </cell>
          <cell r="F2143">
            <v>264789</v>
          </cell>
          <cell r="M2143" t="str">
            <v>장흥댐운영구매취득</v>
          </cell>
          <cell r="N2143">
            <v>1000</v>
          </cell>
        </row>
        <row r="2144">
          <cell r="E2144" t="str">
            <v xml:space="preserve">수도사업공통 </v>
          </cell>
          <cell r="F2144">
            <v>71659774</v>
          </cell>
          <cell r="M2144" t="str">
            <v xml:space="preserve">군위댐운영 </v>
          </cell>
          <cell r="N2144">
            <v>5000</v>
          </cell>
        </row>
        <row r="2145">
          <cell r="E2145" t="str">
            <v>수도사업공통(급여임금)</v>
          </cell>
          <cell r="F2145">
            <v>9081138</v>
          </cell>
          <cell r="M2145" t="str">
            <v>군위댐운영구매취득</v>
          </cell>
          <cell r="N2145">
            <v>5000</v>
          </cell>
        </row>
        <row r="2146">
          <cell r="E2146" t="str">
            <v>수도사업공통(제수당)</v>
          </cell>
          <cell r="F2146">
            <v>3071495</v>
          </cell>
          <cell r="M2146" t="str">
            <v xml:space="preserve">군남홍수조절운영 </v>
          </cell>
          <cell r="N2146">
            <v>5030</v>
          </cell>
        </row>
        <row r="2147">
          <cell r="E2147" t="str">
            <v>수도사업공통(잡급)</v>
          </cell>
          <cell r="F2147">
            <v>197524</v>
          </cell>
          <cell r="M2147" t="str">
            <v>군남홍수조절운영구매취득</v>
          </cell>
          <cell r="N2147">
            <v>5030</v>
          </cell>
        </row>
        <row r="2148">
          <cell r="E2148" t="str">
            <v>수도사업공통(퇴직금)</v>
          </cell>
          <cell r="F2148">
            <v>1463921</v>
          </cell>
          <cell r="M2148" t="str">
            <v xml:space="preserve">댐운영공통 </v>
          </cell>
          <cell r="N2148">
            <v>132052</v>
          </cell>
        </row>
        <row r="2149">
          <cell r="E2149" t="str">
            <v>수도사업공통(급여성복리후생비)</v>
          </cell>
          <cell r="F2149">
            <v>578537</v>
          </cell>
          <cell r="M2149" t="str">
            <v>댐운영공통구매취득</v>
          </cell>
          <cell r="N2149">
            <v>132052</v>
          </cell>
        </row>
        <row r="2150">
          <cell r="E2150" t="str">
            <v>수도사업공통(여비교통비)</v>
          </cell>
          <cell r="F2150">
            <v>1200316</v>
          </cell>
          <cell r="M2150" t="str">
            <v xml:space="preserve">수도권댐운영공통 </v>
          </cell>
          <cell r="N2150">
            <v>40000</v>
          </cell>
        </row>
        <row r="2151">
          <cell r="E2151" t="str">
            <v>수도사업공통(통신비)</v>
          </cell>
          <cell r="F2151">
            <v>352920</v>
          </cell>
          <cell r="M2151" t="str">
            <v>수도권댐운영공통구매취득</v>
          </cell>
          <cell r="N2151">
            <v>40000</v>
          </cell>
        </row>
        <row r="2152">
          <cell r="E2152" t="str">
            <v>수도사업공통(전력수도료)</v>
          </cell>
          <cell r="F2152">
            <v>50000</v>
          </cell>
          <cell r="M2152" t="str">
            <v xml:space="preserve">충청댐운영공통 </v>
          </cell>
          <cell r="N2152">
            <v>40000</v>
          </cell>
        </row>
        <row r="2153">
          <cell r="E2153" t="str">
            <v>수도사업공통(연료유지비)</v>
          </cell>
          <cell r="F2153">
            <v>68000</v>
          </cell>
          <cell r="M2153" t="str">
            <v>충청댐운영공통구매취득</v>
          </cell>
          <cell r="N2153">
            <v>40000</v>
          </cell>
        </row>
        <row r="2154">
          <cell r="E2154" t="str">
            <v>수도사업공통(세금공과금)</v>
          </cell>
          <cell r="F2154">
            <v>275940</v>
          </cell>
          <cell r="M2154" t="str">
            <v xml:space="preserve">전남댐운영공통 </v>
          </cell>
          <cell r="N2154">
            <v>47150</v>
          </cell>
        </row>
        <row r="2155">
          <cell r="E2155" t="str">
            <v>수도사업공통(소모품비)</v>
          </cell>
          <cell r="F2155">
            <v>160248</v>
          </cell>
          <cell r="M2155" t="str">
            <v>전남댐운영공통구매취득</v>
          </cell>
          <cell r="N2155">
            <v>47150</v>
          </cell>
        </row>
        <row r="2156">
          <cell r="E2156" t="str">
            <v>수도사업공통(도서인쇄비)</v>
          </cell>
          <cell r="F2156">
            <v>145280</v>
          </cell>
          <cell r="M2156" t="str">
            <v xml:space="preserve">경북댐운영공통 </v>
          </cell>
          <cell r="N2156">
            <v>76320</v>
          </cell>
        </row>
        <row r="2157">
          <cell r="E2157" t="str">
            <v>수도사업공통(지급임차료)</v>
          </cell>
          <cell r="F2157">
            <v>225648</v>
          </cell>
          <cell r="M2157" t="str">
            <v>경북댐운영공통구매취득</v>
          </cell>
          <cell r="N2157">
            <v>76320</v>
          </cell>
        </row>
        <row r="2158">
          <cell r="E2158" t="str">
            <v>수도사업공통(감가상각비)</v>
          </cell>
          <cell r="F2158">
            <v>6874300</v>
          </cell>
          <cell r="M2158" t="str">
            <v xml:space="preserve">경남댐운영공통 </v>
          </cell>
          <cell r="N2158">
            <v>40000</v>
          </cell>
        </row>
        <row r="2159">
          <cell r="E2159" t="str">
            <v>수도사업공통(수선유지비)</v>
          </cell>
          <cell r="F2159">
            <v>9180000</v>
          </cell>
          <cell r="M2159" t="str">
            <v>경남댐운영공통구매취득</v>
          </cell>
          <cell r="N2159">
            <v>40000</v>
          </cell>
        </row>
        <row r="2160">
          <cell r="E2160" t="str">
            <v>수도사업공통(차량비)</v>
          </cell>
          <cell r="F2160">
            <v>174640</v>
          </cell>
          <cell r="M2160" t="str">
            <v xml:space="preserve">시화조력발전(운영) </v>
          </cell>
          <cell r="N2160">
            <v>100227</v>
          </cell>
        </row>
        <row r="2161">
          <cell r="E2161" t="str">
            <v>수도사업공통(지급수수료)</v>
          </cell>
          <cell r="F2161">
            <v>1108770</v>
          </cell>
          <cell r="M2161" t="str">
            <v>시화조력발전(운영)구매취득</v>
          </cell>
          <cell r="N2161">
            <v>100227</v>
          </cell>
        </row>
        <row r="2162">
          <cell r="E2162" t="str">
            <v>수도사업공통(업무추진비)</v>
          </cell>
          <cell r="F2162">
            <v>9000</v>
          </cell>
          <cell r="M2162" t="str">
            <v xml:space="preserve">승촌보소수력 </v>
          </cell>
          <cell r="N2162">
            <v>13750</v>
          </cell>
        </row>
        <row r="2163">
          <cell r="E2163" t="str">
            <v>수도사업공통(광고선전비)</v>
          </cell>
          <cell r="F2163">
            <v>572500</v>
          </cell>
          <cell r="M2163" t="str">
            <v>승촌보소수력제작취득</v>
          </cell>
          <cell r="N2163">
            <v>13750</v>
          </cell>
        </row>
        <row r="2164">
          <cell r="E2164" t="str">
            <v>수도사업공통(교육훈련비)</v>
          </cell>
          <cell r="F2164">
            <v>147900</v>
          </cell>
          <cell r="M2164" t="str">
            <v xml:space="preserve">강천보소수력 </v>
          </cell>
          <cell r="N2164">
            <v>6180</v>
          </cell>
        </row>
        <row r="2165">
          <cell r="E2165" t="str">
            <v>수도사업공통(조사분석비)</v>
          </cell>
          <cell r="F2165">
            <v>841000</v>
          </cell>
          <cell r="M2165" t="str">
            <v>강천보소수력구매취득</v>
          </cell>
          <cell r="N2165">
            <v>6180</v>
          </cell>
        </row>
        <row r="2166">
          <cell r="E2166" t="str">
            <v>수도사업공통(포상비)</v>
          </cell>
          <cell r="F2166">
            <v>68000</v>
          </cell>
          <cell r="M2166" t="str">
            <v xml:space="preserve">시험연구공통 </v>
          </cell>
          <cell r="N2166">
            <v>42560</v>
          </cell>
        </row>
        <row r="2167">
          <cell r="E2167" t="str">
            <v>수도사업공통(등기소송비)</v>
          </cell>
          <cell r="F2167">
            <v>350000</v>
          </cell>
          <cell r="M2167" t="str">
            <v>시험연구공통구매취득</v>
          </cell>
          <cell r="N2167">
            <v>42560</v>
          </cell>
        </row>
        <row r="2168">
          <cell r="E2168" t="str">
            <v>수도사업공통(피해복구비)</v>
          </cell>
          <cell r="F2168">
            <v>1845000</v>
          </cell>
          <cell r="M2168" t="str">
            <v xml:space="preserve">수탁기술지원 </v>
          </cell>
          <cell r="N2168">
            <v>0</v>
          </cell>
        </row>
        <row r="2169">
          <cell r="E2169" t="str">
            <v>수도사업공통(협력비)</v>
          </cell>
          <cell r="F2169">
            <v>61000</v>
          </cell>
          <cell r="M2169" t="str">
            <v>수탁기술지원구매취득</v>
          </cell>
          <cell r="N2169">
            <v>0</v>
          </cell>
        </row>
        <row r="2170">
          <cell r="E2170" t="str">
            <v>수도사업공통(재료비)</v>
          </cell>
          <cell r="F2170">
            <v>25480218</v>
          </cell>
          <cell r="M2170" t="str">
            <v xml:space="preserve">해외사업설계 </v>
          </cell>
          <cell r="N2170">
            <v>5000</v>
          </cell>
        </row>
        <row r="2171">
          <cell r="E2171" t="str">
            <v>수도사업공통(경상개발비)</v>
          </cell>
          <cell r="F2171">
            <v>3781552</v>
          </cell>
          <cell r="M2171" t="str">
            <v>해외사업설계구매취득</v>
          </cell>
          <cell r="N2171">
            <v>5000</v>
          </cell>
        </row>
        <row r="2172">
          <cell r="E2172" t="str">
            <v>수도사업공통(잡비)</v>
          </cell>
          <cell r="F2172">
            <v>302000</v>
          </cell>
          <cell r="M2172" t="str">
            <v xml:space="preserve">남해EEZ단지관리 </v>
          </cell>
          <cell r="N2172">
            <v>3520</v>
          </cell>
        </row>
        <row r="2173">
          <cell r="E2173" t="str">
            <v>수도사업공통(비급여성복리후생비)</v>
          </cell>
          <cell r="F2173">
            <v>1541356</v>
          </cell>
          <cell r="M2173" t="str">
            <v>남해EEZ단지관리구매취득</v>
          </cell>
          <cell r="N2173">
            <v>3520</v>
          </cell>
        </row>
        <row r="2174">
          <cell r="E2174" t="str">
            <v>수도사업공통(예비비)</v>
          </cell>
          <cell r="F2174">
            <v>2451571</v>
          </cell>
          <cell r="M2174" t="str">
            <v xml:space="preserve">갑문운영 </v>
          </cell>
          <cell r="N2174">
            <v>2550</v>
          </cell>
        </row>
        <row r="2175">
          <cell r="E2175" t="str">
            <v xml:space="preserve">수도권수도공통 </v>
          </cell>
          <cell r="F2175">
            <v>43661106</v>
          </cell>
          <cell r="M2175" t="str">
            <v>갑문운영구매취득</v>
          </cell>
          <cell r="N2175">
            <v>2550</v>
          </cell>
        </row>
        <row r="2176">
          <cell r="E2176" t="str">
            <v>수도권수도공통(급여임금)</v>
          </cell>
          <cell r="F2176">
            <v>6022235</v>
          </cell>
          <cell r="M2176" t="str">
            <v xml:space="preserve">  </v>
          </cell>
          <cell r="N2176">
            <v>3000000</v>
          </cell>
        </row>
        <row r="2177">
          <cell r="E2177" t="str">
            <v>수도권수도공통(제수당)</v>
          </cell>
          <cell r="F2177">
            <v>2035365</v>
          </cell>
          <cell r="M2177" t="str">
            <v xml:space="preserve">일반관리부문 </v>
          </cell>
          <cell r="N2177">
            <v>2900000</v>
          </cell>
        </row>
        <row r="2178">
          <cell r="E2178" t="str">
            <v>수도권수도공통(잡급)</v>
          </cell>
          <cell r="F2178">
            <v>154234</v>
          </cell>
          <cell r="M2178" t="str">
            <v>일반관리부문구매취득</v>
          </cell>
          <cell r="N2178">
            <v>2900000</v>
          </cell>
        </row>
        <row r="2179">
          <cell r="E2179" t="str">
            <v>수도권수도공통(퇴직금)</v>
          </cell>
          <cell r="F2179">
            <v>973005</v>
          </cell>
          <cell r="M2179" t="str">
            <v xml:space="preserve">수도사업공통 </v>
          </cell>
          <cell r="N2179">
            <v>0</v>
          </cell>
        </row>
        <row r="2180">
          <cell r="E2180" t="str">
            <v>수도권수도공통(급여성복리후생비)</v>
          </cell>
          <cell r="F2180">
            <v>369582</v>
          </cell>
          <cell r="M2180" t="str">
            <v>수도사업공통구매취득</v>
          </cell>
          <cell r="N2180">
            <v>0</v>
          </cell>
        </row>
        <row r="2181">
          <cell r="E2181" t="str">
            <v>수도권수도공통(여비교통비)</v>
          </cell>
          <cell r="F2181">
            <v>480094</v>
          </cell>
          <cell r="M2181" t="str">
            <v xml:space="preserve">지방수도공통 </v>
          </cell>
          <cell r="N2181">
            <v>0</v>
          </cell>
        </row>
        <row r="2182">
          <cell r="E2182" t="str">
            <v>수도권수도공통(통신비)</v>
          </cell>
          <cell r="F2182">
            <v>276180</v>
          </cell>
          <cell r="M2182" t="str">
            <v>지방수도공통구매취득</v>
          </cell>
          <cell r="N2182">
            <v>0</v>
          </cell>
        </row>
        <row r="2183">
          <cell r="E2183" t="str">
            <v>수도권수도공통(전력수도료)</v>
          </cell>
          <cell r="F2183">
            <v>243557</v>
          </cell>
          <cell r="M2183" t="str">
            <v xml:space="preserve">댐운영공통 </v>
          </cell>
          <cell r="N2183">
            <v>100000</v>
          </cell>
        </row>
        <row r="2184">
          <cell r="E2184" t="str">
            <v>수도권수도공통(연료유지비)</v>
          </cell>
          <cell r="F2184">
            <v>80847</v>
          </cell>
          <cell r="M2184" t="str">
            <v>댐운영공통구매취득</v>
          </cell>
          <cell r="N2184">
            <v>100000</v>
          </cell>
        </row>
        <row r="2185">
          <cell r="E2185" t="str">
            <v>수도권수도공통(세금공과금)</v>
          </cell>
          <cell r="F2185">
            <v>27322</v>
          </cell>
          <cell r="M2185" t="str">
            <v xml:space="preserve">  </v>
          </cell>
          <cell r="N2185">
            <v>895805583</v>
          </cell>
        </row>
        <row r="2186">
          <cell r="E2186" t="str">
            <v>수도권수도공통(소모품비)</v>
          </cell>
          <cell r="F2186">
            <v>66400</v>
          </cell>
          <cell r="M2186" t="str">
            <v xml:space="preserve">팔당수도사업 </v>
          </cell>
          <cell r="N2186">
            <v>97828186</v>
          </cell>
        </row>
        <row r="2187">
          <cell r="E2187" t="str">
            <v>수도권수도공통(도서인쇄비)</v>
          </cell>
          <cell r="F2187">
            <v>17087</v>
          </cell>
          <cell r="M2187" t="str">
            <v>팔당수도사업임직원급여</v>
          </cell>
          <cell r="N2187">
            <v>2201556</v>
          </cell>
        </row>
        <row r="2188">
          <cell r="E2188" t="str">
            <v>수도권수도공통(지급임차료)</v>
          </cell>
          <cell r="F2188">
            <v>77064</v>
          </cell>
          <cell r="M2188" t="str">
            <v>팔당수도사업임직원제수당</v>
          </cell>
          <cell r="N2188">
            <v>381632</v>
          </cell>
        </row>
        <row r="2189">
          <cell r="E2189" t="str">
            <v>수도권수도공통(감가상각비)</v>
          </cell>
          <cell r="F2189">
            <v>856608</v>
          </cell>
          <cell r="M2189" t="str">
            <v>팔당수도사업자체성과급</v>
          </cell>
          <cell r="N2189">
            <v>361030</v>
          </cell>
        </row>
        <row r="2190">
          <cell r="E2190" t="str">
            <v>수도권수도공통(수선유지비)</v>
          </cell>
          <cell r="F2190">
            <v>618000</v>
          </cell>
          <cell r="M2190" t="str">
            <v>팔당수도사업급여성성과급</v>
          </cell>
          <cell r="N2190">
            <v>2787</v>
          </cell>
        </row>
        <row r="2191">
          <cell r="E2191" t="str">
            <v>수도권수도공통(차량비)</v>
          </cell>
          <cell r="F2191">
            <v>86340</v>
          </cell>
          <cell r="M2191" t="str">
            <v>팔당수도사업비정규인력</v>
          </cell>
          <cell r="N2191">
            <v>100842</v>
          </cell>
        </row>
        <row r="2192">
          <cell r="E2192" t="str">
            <v>수도권수도공통(보험료)</v>
          </cell>
          <cell r="F2192">
            <v>14000</v>
          </cell>
          <cell r="M2192" t="str">
            <v>팔당수도사업급여성복리비</v>
          </cell>
          <cell r="N2192">
            <v>11840</v>
          </cell>
        </row>
        <row r="2193">
          <cell r="E2193" t="str">
            <v>수도권수도공통(지급수수료)</v>
          </cell>
          <cell r="F2193">
            <v>1216091</v>
          </cell>
          <cell r="M2193" t="str">
            <v>팔당수도사업성과급</v>
          </cell>
          <cell r="N2193">
            <v>34195</v>
          </cell>
        </row>
        <row r="2194">
          <cell r="E2194" t="str">
            <v>수도권수도공통(업무추진비)</v>
          </cell>
          <cell r="F2194">
            <v>4500</v>
          </cell>
          <cell r="M2194" t="str">
            <v>팔당수도사업임직원퇴직금</v>
          </cell>
          <cell r="N2194">
            <v>356486</v>
          </cell>
        </row>
        <row r="2195">
          <cell r="E2195" t="str">
            <v>수도권수도공통(광고선전비)</v>
          </cell>
          <cell r="F2195">
            <v>50000</v>
          </cell>
          <cell r="M2195" t="str">
            <v>팔당수도사업급식보조비</v>
          </cell>
          <cell r="N2195">
            <v>61501</v>
          </cell>
        </row>
        <row r="2196">
          <cell r="E2196" t="str">
            <v>수도권수도공통(교육훈련비)</v>
          </cell>
          <cell r="F2196">
            <v>42700</v>
          </cell>
          <cell r="M2196" t="str">
            <v>팔당수도사업학자보조금</v>
          </cell>
          <cell r="N2196">
            <v>17218</v>
          </cell>
        </row>
        <row r="2197">
          <cell r="E2197" t="str">
            <v>수도권수도공통(조사분석비)</v>
          </cell>
          <cell r="F2197">
            <v>63500</v>
          </cell>
          <cell r="M2197" t="str">
            <v>팔당수도사업자가운전</v>
          </cell>
          <cell r="N2197">
            <v>4039</v>
          </cell>
        </row>
        <row r="2198">
          <cell r="E2198" t="str">
            <v>수도권수도공통(포상비)</v>
          </cell>
          <cell r="F2198">
            <v>4000</v>
          </cell>
          <cell r="M2198" t="str">
            <v>팔당수도사업건강지원비</v>
          </cell>
          <cell r="N2198">
            <v>9382</v>
          </cell>
        </row>
        <row r="2199">
          <cell r="E2199" t="str">
            <v>수도권수도공통(협력비)</v>
          </cell>
          <cell r="F2199">
            <v>9000</v>
          </cell>
          <cell r="M2199" t="str">
            <v>팔당수도사업선택적복지</v>
          </cell>
          <cell r="N2199">
            <v>39829</v>
          </cell>
        </row>
        <row r="2200">
          <cell r="E2200" t="str">
            <v>수도권수도공통(재료비)</v>
          </cell>
          <cell r="F2200">
            <v>27081264</v>
          </cell>
          <cell r="M2200" t="str">
            <v>팔당수도사업일반여비</v>
          </cell>
          <cell r="N2200">
            <v>26200</v>
          </cell>
        </row>
        <row r="2201">
          <cell r="E2201" t="str">
            <v>수도권수도공통(경상개발비)</v>
          </cell>
          <cell r="F2201">
            <v>80000</v>
          </cell>
          <cell r="M2201" t="str">
            <v>팔당수도사업부임여비</v>
          </cell>
          <cell r="N2201">
            <v>5906</v>
          </cell>
        </row>
        <row r="2202">
          <cell r="E2202" t="str">
            <v>수도권수도공통(선박비)</v>
          </cell>
          <cell r="F2202">
            <v>1983</v>
          </cell>
          <cell r="M2202" t="str">
            <v>팔당수도사업시내교통비</v>
          </cell>
          <cell r="N2202">
            <v>142320</v>
          </cell>
        </row>
        <row r="2203">
          <cell r="E2203" t="str">
            <v>수도권수도공통(잡비)</v>
          </cell>
          <cell r="F2203">
            <v>56600</v>
          </cell>
          <cell r="M2203" t="str">
            <v>팔당수도사업우편료</v>
          </cell>
          <cell r="N2203">
            <v>1350</v>
          </cell>
        </row>
        <row r="2204">
          <cell r="E2204" t="str">
            <v>수도권수도공통(비급여성복리후생비)</v>
          </cell>
          <cell r="F2204">
            <v>1026974</v>
          </cell>
          <cell r="M2204" t="str">
            <v>팔당수도사업전화사용료</v>
          </cell>
          <cell r="N2204">
            <v>9120</v>
          </cell>
        </row>
        <row r="2205">
          <cell r="E2205" t="str">
            <v>수도권수도공통(예비비)</v>
          </cell>
          <cell r="F2205">
            <v>1626574</v>
          </cell>
          <cell r="M2205" t="str">
            <v>팔당수도사업인공위성사용</v>
          </cell>
          <cell r="N2205">
            <v>500</v>
          </cell>
        </row>
        <row r="2206">
          <cell r="E2206" t="str">
            <v xml:space="preserve">강원수도공통 </v>
          </cell>
          <cell r="F2206">
            <v>2843182</v>
          </cell>
          <cell r="M2206" t="str">
            <v>팔당수도사업전용회선</v>
          </cell>
          <cell r="N2206">
            <v>80000</v>
          </cell>
        </row>
        <row r="2207">
          <cell r="E2207" t="str">
            <v>강원수도공통(급여임금)</v>
          </cell>
          <cell r="F2207">
            <v>929546</v>
          </cell>
          <cell r="M2207" t="str">
            <v>팔당수도사업가스유류대</v>
          </cell>
          <cell r="N2207">
            <v>12380</v>
          </cell>
        </row>
        <row r="2208">
          <cell r="E2208" t="str">
            <v>강원수도공통(제수당)</v>
          </cell>
          <cell r="F2208">
            <v>314745</v>
          </cell>
          <cell r="M2208" t="str">
            <v>팔당수도사업재산세</v>
          </cell>
          <cell r="N2208">
            <v>4500</v>
          </cell>
        </row>
        <row r="2209">
          <cell r="E2209" t="str">
            <v>강원수도공통(잡급)</v>
          </cell>
          <cell r="F2209">
            <v>13036</v>
          </cell>
          <cell r="M2209" t="str">
            <v>팔당수도사업지방소득세</v>
          </cell>
          <cell r="N2209">
            <v>22685</v>
          </cell>
        </row>
        <row r="2210">
          <cell r="E2210" t="str">
            <v>강원수도공통(퇴직금)</v>
          </cell>
          <cell r="F2210">
            <v>150516</v>
          </cell>
          <cell r="M2210" t="str">
            <v>팔당수도사업등록면허세</v>
          </cell>
          <cell r="N2210">
            <v>500</v>
          </cell>
        </row>
        <row r="2211">
          <cell r="E2211" t="str">
            <v>강원수도공통(급여성복리후생비)</v>
          </cell>
          <cell r="F2211">
            <v>55721</v>
          </cell>
          <cell r="M2211" t="str">
            <v>팔당수도사업기타부담금</v>
          </cell>
          <cell r="N2211">
            <v>5500</v>
          </cell>
        </row>
        <row r="2212">
          <cell r="E2212" t="str">
            <v>강원수도공통(여비교통비)</v>
          </cell>
          <cell r="F2212">
            <v>94794</v>
          </cell>
          <cell r="M2212" t="str">
            <v>팔당수도사업기타세금공</v>
          </cell>
          <cell r="N2212">
            <v>16800</v>
          </cell>
        </row>
        <row r="2213">
          <cell r="E2213" t="str">
            <v>강원수도공통(통신비)</v>
          </cell>
          <cell r="F2213">
            <v>8505</v>
          </cell>
          <cell r="M2213" t="str">
            <v>팔당수도사업문방구및잡품</v>
          </cell>
          <cell r="N2213">
            <v>8400</v>
          </cell>
        </row>
        <row r="2214">
          <cell r="E2214" t="str">
            <v>강원수도공통(전력수도료)</v>
          </cell>
          <cell r="F2214">
            <v>25200</v>
          </cell>
          <cell r="M2214" t="str">
            <v>팔당수도사업전산용품</v>
          </cell>
          <cell r="N2214">
            <v>8100</v>
          </cell>
        </row>
        <row r="2215">
          <cell r="E2215" t="str">
            <v>강원수도공통(연료유지비)</v>
          </cell>
          <cell r="F2215">
            <v>1391</v>
          </cell>
          <cell r="M2215" t="str">
            <v>팔당수도사업반납대상소모</v>
          </cell>
          <cell r="N2215">
            <v>3300</v>
          </cell>
        </row>
        <row r="2216">
          <cell r="E2216" t="str">
            <v>강원수도공통(세금공과금)</v>
          </cell>
          <cell r="F2216">
            <v>3300</v>
          </cell>
          <cell r="M2216" t="str">
            <v>팔당수도사업특수용품</v>
          </cell>
          <cell r="N2216">
            <v>900</v>
          </cell>
        </row>
        <row r="2217">
          <cell r="E2217" t="str">
            <v>강원수도공통(소모품비)</v>
          </cell>
          <cell r="F2217">
            <v>12700</v>
          </cell>
          <cell r="M2217" t="str">
            <v>팔당수도사업기타피복비</v>
          </cell>
          <cell r="N2217">
            <v>1200</v>
          </cell>
        </row>
        <row r="2218">
          <cell r="E2218" t="str">
            <v>강원수도공통(도서인쇄비)</v>
          </cell>
          <cell r="F2218">
            <v>4857</v>
          </cell>
          <cell r="M2218" t="str">
            <v>팔당수도사업도서비</v>
          </cell>
          <cell r="N2218">
            <v>1793</v>
          </cell>
        </row>
        <row r="2219">
          <cell r="E2219" t="str">
            <v>강원수도공통(지급임차료)</v>
          </cell>
          <cell r="F2219">
            <v>127500</v>
          </cell>
          <cell r="M2219" t="str">
            <v>팔당수도사업인쇄비</v>
          </cell>
          <cell r="N2219">
            <v>1218</v>
          </cell>
        </row>
        <row r="2220">
          <cell r="E2220" t="str">
            <v>강원수도공통(감가상각비)</v>
          </cell>
          <cell r="F2220">
            <v>30833</v>
          </cell>
          <cell r="M2220" t="str">
            <v>팔당수도사업차량임차료</v>
          </cell>
          <cell r="N2220">
            <v>7824</v>
          </cell>
        </row>
        <row r="2221">
          <cell r="E2221" t="str">
            <v>강원수도공통(수선유지비)</v>
          </cell>
          <cell r="F2221">
            <v>120000</v>
          </cell>
          <cell r="M2221" t="str">
            <v>팔당수도사업유형공통상각</v>
          </cell>
          <cell r="N2221">
            <v>136257</v>
          </cell>
        </row>
        <row r="2222">
          <cell r="E2222" t="str">
            <v>강원수도공통(차량비)</v>
          </cell>
          <cell r="F2222">
            <v>30120</v>
          </cell>
          <cell r="M2222" t="str">
            <v>팔당수도사업수도전용상각</v>
          </cell>
          <cell r="N2222">
            <v>80281490</v>
          </cell>
        </row>
        <row r="2223">
          <cell r="E2223" t="str">
            <v>강원수도공통(보험료)</v>
          </cell>
          <cell r="F2223">
            <v>6000</v>
          </cell>
          <cell r="M2223" t="str">
            <v>팔당수도사업주요시설보수</v>
          </cell>
          <cell r="N2223">
            <v>440000</v>
          </cell>
        </row>
        <row r="2224">
          <cell r="E2224" t="str">
            <v>강원수도공통(지급수수료)</v>
          </cell>
          <cell r="F2224">
            <v>413545</v>
          </cell>
          <cell r="M2224" t="str">
            <v>팔당수도사업부대시설보수</v>
          </cell>
          <cell r="N2224">
            <v>20000</v>
          </cell>
        </row>
        <row r="2225">
          <cell r="E2225" t="str">
            <v>강원수도공통(업무추진비)</v>
          </cell>
          <cell r="F2225">
            <v>6000</v>
          </cell>
          <cell r="M2225" t="str">
            <v>팔당수도사업건축물유지보수</v>
          </cell>
          <cell r="N2225">
            <v>20000</v>
          </cell>
        </row>
        <row r="2226">
          <cell r="E2226" t="str">
            <v>강원수도공통(광고선전비)</v>
          </cell>
          <cell r="F2226">
            <v>22000</v>
          </cell>
          <cell r="M2226" t="str">
            <v>팔당수도사업환경조경보수</v>
          </cell>
          <cell r="N2226">
            <v>87000</v>
          </cell>
        </row>
        <row r="2227">
          <cell r="E2227" t="str">
            <v>강원수도공통(교육훈련비)</v>
          </cell>
          <cell r="F2227">
            <v>10400</v>
          </cell>
          <cell r="M2227" t="str">
            <v>팔당수도사업공기구비품보수</v>
          </cell>
          <cell r="N2227">
            <v>95000</v>
          </cell>
        </row>
        <row r="2228">
          <cell r="E2228" t="str">
            <v>강원수도공통(조사분석비)</v>
          </cell>
          <cell r="F2228">
            <v>7400</v>
          </cell>
          <cell r="M2228" t="str">
            <v>팔당수도사업수도점검정비</v>
          </cell>
          <cell r="N2228">
            <v>2708794</v>
          </cell>
        </row>
        <row r="2229">
          <cell r="E2229" t="str">
            <v>강원수도공통(포상비)</v>
          </cell>
          <cell r="F2229">
            <v>1000</v>
          </cell>
          <cell r="M2229" t="str">
            <v>팔당수도사업자가운전유지</v>
          </cell>
          <cell r="N2229">
            <v>4800</v>
          </cell>
        </row>
        <row r="2230">
          <cell r="E2230" t="str">
            <v>강원수도공통(협력비)</v>
          </cell>
          <cell r="F2230">
            <v>7000</v>
          </cell>
          <cell r="M2230" t="str">
            <v>팔당수도사업차량유지비</v>
          </cell>
          <cell r="N2230">
            <v>40000</v>
          </cell>
        </row>
        <row r="2231">
          <cell r="E2231" t="str">
            <v>강원수도공통(잡비)</v>
          </cell>
          <cell r="F2231">
            <v>17760</v>
          </cell>
          <cell r="M2231" t="str">
            <v>팔당수도사업시내교통(부)</v>
          </cell>
          <cell r="N2231">
            <v>6720</v>
          </cell>
        </row>
        <row r="2232">
          <cell r="E2232" t="str">
            <v>강원수도공통(비급여성복리후생비)</v>
          </cell>
          <cell r="F2232">
            <v>177764</v>
          </cell>
          <cell r="M2232" t="str">
            <v>팔당수도사업건물보험료</v>
          </cell>
          <cell r="N2232">
            <v>0</v>
          </cell>
        </row>
        <row r="2233">
          <cell r="E2233" t="str">
            <v>강원수도공통(예비비)</v>
          </cell>
          <cell r="F2233">
            <v>251549</v>
          </cell>
          <cell r="M2233" t="str">
            <v>팔당수도사업기타보험료</v>
          </cell>
          <cell r="N2233">
            <v>5000</v>
          </cell>
        </row>
        <row r="2234">
          <cell r="E2234" t="str">
            <v xml:space="preserve">충청수도공통 </v>
          </cell>
          <cell r="F2234">
            <v>7739577</v>
          </cell>
          <cell r="M2234" t="str">
            <v>팔당수도사업시설운영수수</v>
          </cell>
          <cell r="N2234">
            <v>30000</v>
          </cell>
        </row>
        <row r="2235">
          <cell r="E2235" t="str">
            <v>충청수도공통(급여임금)</v>
          </cell>
          <cell r="F2235">
            <v>3082179</v>
          </cell>
          <cell r="M2235" t="str">
            <v>팔당수도사업업무관련수수</v>
          </cell>
          <cell r="N2235">
            <v>48000</v>
          </cell>
        </row>
        <row r="2236">
          <cell r="E2236" t="str">
            <v>충청수도공통(제수당)</v>
          </cell>
          <cell r="F2236">
            <v>1043628</v>
          </cell>
          <cell r="M2236" t="str">
            <v>팔당수도사업외부위탁비</v>
          </cell>
          <cell r="N2236">
            <v>685232</v>
          </cell>
        </row>
        <row r="2237">
          <cell r="E2237" t="str">
            <v>충청수도공통(잡급)</v>
          </cell>
          <cell r="F2237">
            <v>22414</v>
          </cell>
          <cell r="M2237" t="str">
            <v>팔당수도사업슬러지처리</v>
          </cell>
          <cell r="N2237">
            <v>474573</v>
          </cell>
        </row>
        <row r="2238">
          <cell r="E2238" t="str">
            <v>충청수도공통(퇴직금)</v>
          </cell>
          <cell r="F2238">
            <v>499080</v>
          </cell>
          <cell r="M2238" t="str">
            <v>팔당수도사업업무추진비</v>
          </cell>
          <cell r="N2238">
            <v>1500</v>
          </cell>
        </row>
        <row r="2239">
          <cell r="E2239" t="str">
            <v>충청수도공통(급여성복리후생비)</v>
          </cell>
          <cell r="F2239">
            <v>184759</v>
          </cell>
          <cell r="M2239" t="str">
            <v>팔당수도사업신문방송광고</v>
          </cell>
          <cell r="N2239">
            <v>2000</v>
          </cell>
        </row>
        <row r="2240">
          <cell r="E2240" t="str">
            <v>충청수도공통(여비교통비)</v>
          </cell>
          <cell r="F2240">
            <v>277884</v>
          </cell>
          <cell r="M2240" t="str">
            <v>팔당수도사업홍보물제작</v>
          </cell>
          <cell r="N2240">
            <v>2000</v>
          </cell>
        </row>
        <row r="2241">
          <cell r="E2241" t="str">
            <v>충청수도공통(통신비)</v>
          </cell>
          <cell r="F2241">
            <v>22230</v>
          </cell>
          <cell r="M2241" t="str">
            <v>팔당수도사업홍보이벤트</v>
          </cell>
          <cell r="N2241">
            <v>3000</v>
          </cell>
        </row>
        <row r="2242">
          <cell r="E2242" t="str">
            <v>충청수도공통(세금공과금)</v>
          </cell>
          <cell r="F2242">
            <v>19100</v>
          </cell>
          <cell r="M2242" t="str">
            <v>팔당수도사업기타광고선전</v>
          </cell>
          <cell r="N2242">
            <v>5000</v>
          </cell>
        </row>
        <row r="2243">
          <cell r="E2243" t="str">
            <v>충청수도공통(소모품비)</v>
          </cell>
          <cell r="F2243">
            <v>40960</v>
          </cell>
          <cell r="M2243" t="str">
            <v>팔당수도사업자체집합</v>
          </cell>
          <cell r="N2243">
            <v>7100</v>
          </cell>
        </row>
        <row r="2244">
          <cell r="E2244" t="str">
            <v>충청수도공통(도서인쇄비)</v>
          </cell>
          <cell r="F2244">
            <v>11750</v>
          </cell>
          <cell r="M2244" t="str">
            <v>팔당수도사업기타교육훈련</v>
          </cell>
          <cell r="N2244">
            <v>6000</v>
          </cell>
        </row>
        <row r="2245">
          <cell r="E2245" t="str">
            <v>충청수도공통(지급임차료)</v>
          </cell>
          <cell r="F2245">
            <v>30020</v>
          </cell>
          <cell r="M2245" t="str">
            <v>팔당수도사업조사직접비</v>
          </cell>
          <cell r="N2245">
            <v>10000</v>
          </cell>
        </row>
        <row r="2246">
          <cell r="E2246" t="str">
            <v>충청수도공통(감가상각비)</v>
          </cell>
          <cell r="F2246">
            <v>140411</v>
          </cell>
          <cell r="M2246" t="str">
            <v>팔당수도사업조사간접비</v>
          </cell>
          <cell r="N2246">
            <v>3000</v>
          </cell>
        </row>
        <row r="2247">
          <cell r="E2247" t="str">
            <v>충청수도공통(수선유지비)</v>
          </cell>
          <cell r="F2247">
            <v>441000</v>
          </cell>
          <cell r="M2247" t="str">
            <v>팔당수도사업포상금</v>
          </cell>
          <cell r="N2247">
            <v>1000</v>
          </cell>
        </row>
        <row r="2248">
          <cell r="E2248" t="str">
            <v>충청수도공통(차량비)</v>
          </cell>
          <cell r="F2248">
            <v>73280</v>
          </cell>
          <cell r="M2248" t="str">
            <v>팔당수도사업변호사비용</v>
          </cell>
          <cell r="N2248">
            <v>0</v>
          </cell>
        </row>
        <row r="2249">
          <cell r="E2249" t="str">
            <v>충청수도공통(보험료)</v>
          </cell>
          <cell r="F2249">
            <v>10000</v>
          </cell>
          <cell r="M2249" t="str">
            <v>팔당수도사업지역단체협력</v>
          </cell>
          <cell r="N2249">
            <v>2000</v>
          </cell>
        </row>
        <row r="2250">
          <cell r="E2250" t="str">
            <v>충청수도공통(지급수수료)</v>
          </cell>
          <cell r="F2250">
            <v>199000</v>
          </cell>
          <cell r="M2250" t="str">
            <v>팔당수도사업외부행사지원</v>
          </cell>
          <cell r="N2250">
            <v>1000</v>
          </cell>
        </row>
        <row r="2251">
          <cell r="E2251" t="str">
            <v>충청수도공통(업무추진비)</v>
          </cell>
          <cell r="F2251">
            <v>3000</v>
          </cell>
          <cell r="M2251" t="str">
            <v>팔당수도사업정수약품비</v>
          </cell>
          <cell r="N2251">
            <v>813776</v>
          </cell>
        </row>
        <row r="2252">
          <cell r="E2252" t="str">
            <v>충청수도공통(광고선전비)</v>
          </cell>
          <cell r="F2252">
            <v>35000</v>
          </cell>
          <cell r="M2252" t="str">
            <v>팔당수도사업시설가동전력</v>
          </cell>
          <cell r="N2252">
            <v>6928619</v>
          </cell>
        </row>
        <row r="2253">
          <cell r="E2253" t="str">
            <v>충청수도공통(교육훈련비)</v>
          </cell>
          <cell r="F2253">
            <v>22500</v>
          </cell>
          <cell r="M2253" t="str">
            <v>팔당수도사업행사경비</v>
          </cell>
          <cell r="N2253">
            <v>1800</v>
          </cell>
        </row>
        <row r="2254">
          <cell r="E2254" t="str">
            <v>충청수도공통(조사분석비)</v>
          </cell>
          <cell r="F2254">
            <v>25400</v>
          </cell>
          <cell r="M2254" t="str">
            <v>팔당수도사업기타잡비</v>
          </cell>
          <cell r="N2254">
            <v>10000</v>
          </cell>
        </row>
        <row r="2255">
          <cell r="E2255" t="str">
            <v>충청수도공통(포상비)</v>
          </cell>
          <cell r="F2255">
            <v>3000</v>
          </cell>
          <cell r="M2255" t="str">
            <v>팔당수도사업당직비</v>
          </cell>
          <cell r="N2255">
            <v>16968</v>
          </cell>
        </row>
        <row r="2256">
          <cell r="E2256" t="str">
            <v>충청수도공통(협력비)</v>
          </cell>
          <cell r="F2256">
            <v>9000</v>
          </cell>
          <cell r="M2256" t="str">
            <v>팔당수도사업준당직비</v>
          </cell>
          <cell r="N2256">
            <v>8000</v>
          </cell>
        </row>
        <row r="2257">
          <cell r="E2257" t="str">
            <v>충청수도공통(재료비)</v>
          </cell>
          <cell r="F2257">
            <v>140000</v>
          </cell>
          <cell r="M2257" t="str">
            <v>팔당수도사업건강관리비</v>
          </cell>
          <cell r="N2257">
            <v>18600</v>
          </cell>
        </row>
        <row r="2258">
          <cell r="E2258" t="str">
            <v>충청수도공통(잡비)</v>
          </cell>
          <cell r="F2258">
            <v>53520</v>
          </cell>
          <cell r="M2258" t="str">
            <v>팔당수도사업국민건강보험(비급여)</v>
          </cell>
          <cell r="N2258">
            <v>98957</v>
          </cell>
        </row>
        <row r="2259">
          <cell r="E2259" t="str">
            <v>충청수도공통(비급여성복리후생비)</v>
          </cell>
          <cell r="F2259">
            <v>516376</v>
          </cell>
          <cell r="M2259" t="str">
            <v>팔당수도사업국민연금(비급여)</v>
          </cell>
          <cell r="N2259">
            <v>106483</v>
          </cell>
        </row>
        <row r="2260">
          <cell r="E2260" t="str">
            <v>충청수도공통(예비비)</v>
          </cell>
          <cell r="F2260">
            <v>834086</v>
          </cell>
          <cell r="M2260" t="str">
            <v>팔당수도사업산재보험</v>
          </cell>
          <cell r="N2260">
            <v>41633</v>
          </cell>
        </row>
        <row r="2261">
          <cell r="E2261" t="str">
            <v xml:space="preserve">전북수도공통 </v>
          </cell>
          <cell r="F2261">
            <v>5722861</v>
          </cell>
          <cell r="M2261" t="str">
            <v>팔당수도사업고용보험(비급여)</v>
          </cell>
          <cell r="N2261">
            <v>44836</v>
          </cell>
        </row>
        <row r="2262">
          <cell r="E2262" t="str">
            <v>전북수도공통(급여임금)</v>
          </cell>
          <cell r="F2262">
            <v>2005862</v>
          </cell>
          <cell r="M2262" t="str">
            <v>팔당수도사업체육행사비</v>
          </cell>
          <cell r="N2262">
            <v>4393</v>
          </cell>
        </row>
        <row r="2263">
          <cell r="E2263" t="str">
            <v>전북수도공통(제수당)</v>
          </cell>
          <cell r="F2263">
            <v>679187</v>
          </cell>
          <cell r="M2263" t="str">
            <v>팔당수도사업직원특근식대</v>
          </cell>
          <cell r="N2263">
            <v>19188</v>
          </cell>
        </row>
        <row r="2264">
          <cell r="E2264" t="str">
            <v>전북수도공통(잡급)</v>
          </cell>
          <cell r="F2264">
            <v>35268</v>
          </cell>
          <cell r="M2264" t="str">
            <v>팔당수도사업동호회지원비</v>
          </cell>
          <cell r="N2264">
            <v>3151</v>
          </cell>
        </row>
        <row r="2265">
          <cell r="E2265" t="str">
            <v>전북수도공통(퇴직금)</v>
          </cell>
          <cell r="F2265">
            <v>324798</v>
          </cell>
          <cell r="M2265" t="str">
            <v>팔당수도사업합숙소운영비</v>
          </cell>
          <cell r="N2265">
            <v>16107</v>
          </cell>
        </row>
        <row r="2266">
          <cell r="E2266" t="str">
            <v>전북수도공통(급여성복리후생비)</v>
          </cell>
          <cell r="F2266">
            <v>120240</v>
          </cell>
          <cell r="M2266" t="str">
            <v>팔당수도사업기타복리후생</v>
          </cell>
          <cell r="N2266">
            <v>1070</v>
          </cell>
        </row>
        <row r="2267">
          <cell r="E2267" t="str">
            <v>전북수도공통(여비교통비)</v>
          </cell>
          <cell r="F2267">
            <v>186150</v>
          </cell>
          <cell r="M2267" t="str">
            <v>팔당수도사업비정규직(4대보험)</v>
          </cell>
          <cell r="N2267">
            <v>23370</v>
          </cell>
        </row>
        <row r="2268">
          <cell r="E2268" t="str">
            <v>전북수도공통(통신비)</v>
          </cell>
          <cell r="F2268">
            <v>11445</v>
          </cell>
          <cell r="M2268" t="str">
            <v>팔당수도사업비정규직(기타)</v>
          </cell>
          <cell r="N2268">
            <v>6160</v>
          </cell>
        </row>
        <row r="2269">
          <cell r="E2269" t="str">
            <v>전북수도공통(전력수도료)</v>
          </cell>
          <cell r="F2269">
            <v>107683</v>
          </cell>
          <cell r="M2269" t="str">
            <v>팔당수도사업인센티브</v>
          </cell>
          <cell r="N2269">
            <v>449776</v>
          </cell>
        </row>
        <row r="2270">
          <cell r="E2270" t="str">
            <v>전북수도공통(연료유지비)</v>
          </cell>
          <cell r="F2270">
            <v>15310</v>
          </cell>
          <cell r="M2270" t="str">
            <v>팔당수도사업기타예비비</v>
          </cell>
          <cell r="N2270">
            <v>146000</v>
          </cell>
        </row>
        <row r="2271">
          <cell r="E2271" t="str">
            <v>전북수도공통(세금공과금)</v>
          </cell>
          <cell r="F2271">
            <v>55314</v>
          </cell>
          <cell r="M2271" t="str">
            <v xml:space="preserve">과천수도사업 </v>
          </cell>
          <cell r="N2271">
            <v>32735943</v>
          </cell>
        </row>
        <row r="2272">
          <cell r="E2272" t="str">
            <v>전북수도공통(소모품비)</v>
          </cell>
          <cell r="F2272">
            <v>22600</v>
          </cell>
          <cell r="M2272" t="str">
            <v>과천수도사업임직원급여</v>
          </cell>
          <cell r="N2272">
            <v>1908015</v>
          </cell>
        </row>
        <row r="2273">
          <cell r="E2273" t="str">
            <v>전북수도공통(도서인쇄비)</v>
          </cell>
          <cell r="F2273">
            <v>9314</v>
          </cell>
          <cell r="M2273" t="str">
            <v>과천수도사업임직원제수당</v>
          </cell>
          <cell r="N2273">
            <v>330747</v>
          </cell>
        </row>
        <row r="2274">
          <cell r="E2274" t="str">
            <v>전북수도공통(지급임차료)</v>
          </cell>
          <cell r="F2274">
            <v>5000</v>
          </cell>
          <cell r="M2274" t="str">
            <v>과천수도사업자체성과급</v>
          </cell>
          <cell r="N2274">
            <v>312893</v>
          </cell>
        </row>
        <row r="2275">
          <cell r="E2275" t="str">
            <v>전북수도공통(감가상각비)</v>
          </cell>
          <cell r="F2275">
            <v>259363</v>
          </cell>
          <cell r="M2275" t="str">
            <v>과천수도사업급여성성과급</v>
          </cell>
          <cell r="N2275">
            <v>2416</v>
          </cell>
        </row>
        <row r="2276">
          <cell r="E2276" t="str">
            <v>전북수도공통(수선유지비)</v>
          </cell>
          <cell r="F2276">
            <v>230000</v>
          </cell>
          <cell r="M2276" t="str">
            <v>과천수도사업비정규인력</v>
          </cell>
          <cell r="N2276">
            <v>30251</v>
          </cell>
        </row>
        <row r="2277">
          <cell r="E2277" t="str">
            <v>전북수도공통(차량비)</v>
          </cell>
          <cell r="F2277">
            <v>71320</v>
          </cell>
          <cell r="M2277" t="str">
            <v>과천수도사업급여성복리비</v>
          </cell>
          <cell r="N2277">
            <v>5320</v>
          </cell>
        </row>
        <row r="2278">
          <cell r="E2278" t="str">
            <v>전북수도공통(보험료)</v>
          </cell>
          <cell r="F2278">
            <v>9000</v>
          </cell>
          <cell r="M2278" t="str">
            <v>과천수도사업성과급</v>
          </cell>
          <cell r="N2278">
            <v>15040</v>
          </cell>
        </row>
        <row r="2279">
          <cell r="E2279" t="str">
            <v>전북수도공통(지급수수료)</v>
          </cell>
          <cell r="F2279">
            <v>423680</v>
          </cell>
          <cell r="M2279" t="str">
            <v>과천수도사업임직원퇴직금</v>
          </cell>
          <cell r="N2279">
            <v>308954</v>
          </cell>
        </row>
        <row r="2280">
          <cell r="E2280" t="str">
            <v>전북수도공통(업무추진비)</v>
          </cell>
          <cell r="F2280">
            <v>4500</v>
          </cell>
          <cell r="M2280" t="str">
            <v>과천수도사업급식보조비</v>
          </cell>
          <cell r="N2280">
            <v>53301</v>
          </cell>
        </row>
        <row r="2281">
          <cell r="E2281" t="str">
            <v>전북수도공통(광고선전비)</v>
          </cell>
          <cell r="F2281">
            <v>29000</v>
          </cell>
          <cell r="M2281" t="str">
            <v>과천수도사업학자보조금</v>
          </cell>
          <cell r="N2281">
            <v>14923</v>
          </cell>
        </row>
        <row r="2282">
          <cell r="E2282" t="str">
            <v>전북수도공통(교육훈련비)</v>
          </cell>
          <cell r="F2282">
            <v>15000</v>
          </cell>
          <cell r="M2282" t="str">
            <v>과천수도사업자가운전</v>
          </cell>
          <cell r="N2282">
            <v>3501</v>
          </cell>
        </row>
        <row r="2283">
          <cell r="E2283" t="str">
            <v>전북수도공통(조사분석비)</v>
          </cell>
          <cell r="F2283">
            <v>40565</v>
          </cell>
          <cell r="M2283" t="str">
            <v>과천수도사업건강지원비</v>
          </cell>
          <cell r="N2283">
            <v>8131</v>
          </cell>
        </row>
        <row r="2284">
          <cell r="E2284" t="str">
            <v>전북수도공통(포상비)</v>
          </cell>
          <cell r="F2284">
            <v>2000</v>
          </cell>
          <cell r="M2284" t="str">
            <v>과천수도사업선택적복지</v>
          </cell>
          <cell r="N2284">
            <v>34519</v>
          </cell>
        </row>
        <row r="2285">
          <cell r="E2285" t="str">
            <v>전북수도공통(협력비)</v>
          </cell>
          <cell r="F2285">
            <v>8000</v>
          </cell>
          <cell r="M2285" t="str">
            <v>과천수도사업일반여비</v>
          </cell>
          <cell r="N2285">
            <v>24600</v>
          </cell>
        </row>
        <row r="2286">
          <cell r="E2286" t="str">
            <v>전북수도공통(재료비)</v>
          </cell>
          <cell r="F2286">
            <v>100000</v>
          </cell>
          <cell r="M2286" t="str">
            <v>과천수도사업부임여비</v>
          </cell>
          <cell r="N2286">
            <v>5119</v>
          </cell>
        </row>
        <row r="2287">
          <cell r="E2287" t="str">
            <v>전북수도공통(잡비)</v>
          </cell>
          <cell r="F2287">
            <v>37600</v>
          </cell>
          <cell r="M2287" t="str">
            <v>과천수도사업시내교통비</v>
          </cell>
          <cell r="N2287">
            <v>113640</v>
          </cell>
        </row>
        <row r="2288">
          <cell r="E2288" t="str">
            <v>전북수도공통(비급여성복리후생비)</v>
          </cell>
          <cell r="F2288">
            <v>371844</v>
          </cell>
          <cell r="M2288" t="str">
            <v>과천수도사업우편료</v>
          </cell>
          <cell r="N2288">
            <v>1305</v>
          </cell>
        </row>
        <row r="2289">
          <cell r="E2289" t="str">
            <v>전북수도공통(예비비)</v>
          </cell>
          <cell r="F2289">
            <v>542818</v>
          </cell>
          <cell r="M2289" t="str">
            <v>과천수도사업전화사용료</v>
          </cell>
          <cell r="N2289">
            <v>6000</v>
          </cell>
        </row>
        <row r="2290">
          <cell r="E2290" t="str">
            <v xml:space="preserve">전남수도공통 </v>
          </cell>
          <cell r="F2290">
            <v>7682002</v>
          </cell>
          <cell r="M2290" t="str">
            <v>과천수도사업인공위성사용</v>
          </cell>
          <cell r="N2290">
            <v>0</v>
          </cell>
        </row>
        <row r="2291">
          <cell r="E2291" t="str">
            <v>전남수도공통(급여임금)</v>
          </cell>
          <cell r="F2291">
            <v>2446174</v>
          </cell>
          <cell r="M2291" t="str">
            <v>과천수도사업전용회선</v>
          </cell>
          <cell r="N2291">
            <v>55000</v>
          </cell>
        </row>
        <row r="2292">
          <cell r="E2292" t="str">
            <v>전남수도공통(제수당)</v>
          </cell>
          <cell r="F2292">
            <v>828277</v>
          </cell>
          <cell r="M2292" t="str">
            <v>과천수도사업상하수도료</v>
          </cell>
          <cell r="N2292">
            <v>800</v>
          </cell>
        </row>
        <row r="2293">
          <cell r="E2293" t="str">
            <v>전남수도공통(잡급)</v>
          </cell>
          <cell r="F2293">
            <v>66014</v>
          </cell>
          <cell r="M2293" t="str">
            <v>과천수도사업가스유류대</v>
          </cell>
          <cell r="N2293">
            <v>2727</v>
          </cell>
        </row>
        <row r="2294">
          <cell r="E2294" t="str">
            <v>전남수도공통(퇴직금)</v>
          </cell>
          <cell r="F2294">
            <v>396095</v>
          </cell>
          <cell r="M2294" t="str">
            <v>과천수도사업지방소득세</v>
          </cell>
          <cell r="N2294">
            <v>3600</v>
          </cell>
        </row>
        <row r="2295">
          <cell r="E2295" t="str">
            <v>전남수도공통(급여성복리후생비)</v>
          </cell>
          <cell r="F2295">
            <v>146634</v>
          </cell>
          <cell r="M2295" t="str">
            <v>과천수도사업등록면허세</v>
          </cell>
          <cell r="N2295">
            <v>200</v>
          </cell>
        </row>
        <row r="2296">
          <cell r="E2296" t="str">
            <v>전남수도공통(여비교통비)</v>
          </cell>
          <cell r="F2296">
            <v>239123</v>
          </cell>
          <cell r="M2296" t="str">
            <v>과천수도사업기타부담금</v>
          </cell>
          <cell r="N2296">
            <v>2591</v>
          </cell>
        </row>
        <row r="2297">
          <cell r="E2297" t="str">
            <v>전남수도공통(통신비)</v>
          </cell>
          <cell r="F2297">
            <v>15775</v>
          </cell>
          <cell r="M2297" t="str">
            <v>과천수도사업기타세금공</v>
          </cell>
          <cell r="N2297">
            <v>7716</v>
          </cell>
        </row>
        <row r="2298">
          <cell r="E2298" t="str">
            <v>전남수도공통(전력수도료)</v>
          </cell>
          <cell r="F2298">
            <v>54383</v>
          </cell>
          <cell r="M2298" t="str">
            <v>과천수도사업문방구및잡품</v>
          </cell>
          <cell r="N2298">
            <v>8200</v>
          </cell>
        </row>
        <row r="2299">
          <cell r="E2299" t="str">
            <v>전남수도공통(연료유지비)</v>
          </cell>
          <cell r="F2299">
            <v>3121</v>
          </cell>
          <cell r="M2299" t="str">
            <v>과천수도사업전산용품</v>
          </cell>
          <cell r="N2299">
            <v>7020</v>
          </cell>
        </row>
        <row r="2300">
          <cell r="E2300" t="str">
            <v>전남수도공통(세금공과금)</v>
          </cell>
          <cell r="F2300">
            <v>67550</v>
          </cell>
          <cell r="M2300" t="str">
            <v>과천수도사업반납대상소모</v>
          </cell>
          <cell r="N2300">
            <v>3900</v>
          </cell>
        </row>
        <row r="2301">
          <cell r="E2301" t="str">
            <v>전남수도공통(소모품비)</v>
          </cell>
          <cell r="F2301">
            <v>24780</v>
          </cell>
          <cell r="M2301" t="str">
            <v>과천수도사업특수용품</v>
          </cell>
          <cell r="N2301">
            <v>780</v>
          </cell>
        </row>
        <row r="2302">
          <cell r="E2302" t="str">
            <v>전남수도공통(도서인쇄비)</v>
          </cell>
          <cell r="F2302">
            <v>9402</v>
          </cell>
          <cell r="M2302" t="str">
            <v>과천수도사업기타피복비</v>
          </cell>
          <cell r="N2302">
            <v>800</v>
          </cell>
        </row>
        <row r="2303">
          <cell r="E2303" t="str">
            <v>전남수도공통(지급임차료)</v>
          </cell>
          <cell r="F2303">
            <v>27548</v>
          </cell>
          <cell r="M2303" t="str">
            <v>과천수도사업도서비</v>
          </cell>
          <cell r="N2303">
            <v>1409</v>
          </cell>
        </row>
        <row r="2304">
          <cell r="E2304" t="str">
            <v>전남수도공통(감가상각비)</v>
          </cell>
          <cell r="F2304">
            <v>833748</v>
          </cell>
          <cell r="M2304" t="str">
            <v>과천수도사업인쇄비</v>
          </cell>
          <cell r="N2304">
            <v>1243</v>
          </cell>
        </row>
        <row r="2305">
          <cell r="E2305" t="str">
            <v>전남수도공통(수선유지비)</v>
          </cell>
          <cell r="F2305">
            <v>500000</v>
          </cell>
          <cell r="M2305" t="str">
            <v>과천수도사업건물토지임차</v>
          </cell>
          <cell r="N2305">
            <v>5000</v>
          </cell>
        </row>
        <row r="2306">
          <cell r="E2306" t="str">
            <v>전남수도공통(차량비)</v>
          </cell>
          <cell r="F2306">
            <v>46240</v>
          </cell>
          <cell r="M2306" t="str">
            <v>과천수도사업차량임차료</v>
          </cell>
          <cell r="N2306">
            <v>12180</v>
          </cell>
        </row>
        <row r="2307">
          <cell r="E2307" t="str">
            <v>전남수도공통(보험료)</v>
          </cell>
          <cell r="F2307">
            <v>5000</v>
          </cell>
          <cell r="M2307" t="str">
            <v>과천수도사업유형공통상각</v>
          </cell>
          <cell r="N2307">
            <v>60829</v>
          </cell>
        </row>
        <row r="2308">
          <cell r="E2308" t="str">
            <v>전남수도공통(지급수수료)</v>
          </cell>
          <cell r="F2308">
            <v>637204</v>
          </cell>
          <cell r="M2308" t="str">
            <v>과천수도사업수도전용상각</v>
          </cell>
          <cell r="N2308">
            <v>22082105</v>
          </cell>
        </row>
        <row r="2309">
          <cell r="E2309" t="str">
            <v>전남수도공통(업무추진비)</v>
          </cell>
          <cell r="F2309">
            <v>4500</v>
          </cell>
          <cell r="M2309" t="str">
            <v>과천수도사업주요시설보수</v>
          </cell>
          <cell r="N2309">
            <v>290000</v>
          </cell>
        </row>
        <row r="2310">
          <cell r="E2310" t="str">
            <v>전남수도공통(광고선전비)</v>
          </cell>
          <cell r="F2310">
            <v>32000</v>
          </cell>
          <cell r="M2310" t="str">
            <v>과천수도사업건축물유지보수</v>
          </cell>
          <cell r="N2310">
            <v>10000</v>
          </cell>
        </row>
        <row r="2311">
          <cell r="E2311" t="str">
            <v>전남수도공통(교육훈련비)</v>
          </cell>
          <cell r="F2311">
            <v>22300</v>
          </cell>
          <cell r="M2311" t="str">
            <v>과천수도사업환경조경보수</v>
          </cell>
          <cell r="N2311">
            <v>70000</v>
          </cell>
        </row>
        <row r="2312">
          <cell r="E2312" t="str">
            <v>전남수도공통(조사분석비)</v>
          </cell>
          <cell r="F2312">
            <v>24200</v>
          </cell>
          <cell r="M2312" t="str">
            <v>과천수도사업공기구비품보수</v>
          </cell>
          <cell r="N2312">
            <v>85000</v>
          </cell>
        </row>
        <row r="2313">
          <cell r="E2313" t="str">
            <v>전남수도공통(포상비)</v>
          </cell>
          <cell r="F2313">
            <v>2000</v>
          </cell>
          <cell r="M2313" t="str">
            <v>과천수도사업수도점검정비</v>
          </cell>
          <cell r="N2313">
            <v>1941676</v>
          </cell>
        </row>
        <row r="2314">
          <cell r="E2314" t="str">
            <v>전남수도공통(협력비)</v>
          </cell>
          <cell r="F2314">
            <v>7000</v>
          </cell>
          <cell r="M2314" t="str">
            <v>과천수도사업자가운전유지</v>
          </cell>
          <cell r="N2314">
            <v>2400</v>
          </cell>
        </row>
        <row r="2315">
          <cell r="E2315" t="str">
            <v>전남수도공통(재료비)</v>
          </cell>
          <cell r="F2315">
            <v>100000</v>
          </cell>
          <cell r="M2315" t="str">
            <v>과천수도사업차량유지비</v>
          </cell>
          <cell r="N2315">
            <v>20900</v>
          </cell>
        </row>
        <row r="2316">
          <cell r="E2316" t="str">
            <v>전남수도공통(잡비)</v>
          </cell>
          <cell r="F2316">
            <v>33400</v>
          </cell>
          <cell r="M2316" t="str">
            <v>과천수도사업시내교통(부)</v>
          </cell>
          <cell r="N2316">
            <v>6720</v>
          </cell>
        </row>
        <row r="2317">
          <cell r="E2317" t="str">
            <v>전남수도공통(비급여성복리후생비)</v>
          </cell>
          <cell r="F2317">
            <v>447561</v>
          </cell>
          <cell r="M2317" t="str">
            <v>과천수도사업기타보험료</v>
          </cell>
          <cell r="N2317">
            <v>4000</v>
          </cell>
        </row>
        <row r="2318">
          <cell r="E2318" t="str">
            <v>전남수도공통(예비비)</v>
          </cell>
          <cell r="F2318">
            <v>661973</v>
          </cell>
          <cell r="M2318" t="str">
            <v>과천수도사업시설운영수수</v>
          </cell>
          <cell r="N2318">
            <v>28000</v>
          </cell>
        </row>
        <row r="2319">
          <cell r="E2319" t="str">
            <v xml:space="preserve">경북수도공통 </v>
          </cell>
          <cell r="F2319">
            <v>6471251</v>
          </cell>
          <cell r="M2319" t="str">
            <v>과천수도사업업무관련수수</v>
          </cell>
          <cell r="N2319">
            <v>37000</v>
          </cell>
        </row>
        <row r="2320">
          <cell r="E2320" t="str">
            <v>경북수도공통(급여임금)</v>
          </cell>
          <cell r="F2320">
            <v>2005862</v>
          </cell>
          <cell r="M2320" t="str">
            <v>과천수도사업외부위탁비</v>
          </cell>
          <cell r="N2320">
            <v>323400</v>
          </cell>
        </row>
        <row r="2321">
          <cell r="E2321" t="str">
            <v>경북수도공통(제수당)</v>
          </cell>
          <cell r="F2321">
            <v>679187</v>
          </cell>
          <cell r="M2321" t="str">
            <v>과천수도사업슬러지처리</v>
          </cell>
          <cell r="N2321">
            <v>182785</v>
          </cell>
        </row>
        <row r="2322">
          <cell r="E2322" t="str">
            <v>경북수도공통(잡급)</v>
          </cell>
          <cell r="F2322">
            <v>40764</v>
          </cell>
          <cell r="M2322" t="str">
            <v>과천수도사업업무추진비</v>
          </cell>
          <cell r="N2322">
            <v>3000</v>
          </cell>
        </row>
        <row r="2323">
          <cell r="E2323" t="str">
            <v>경북수도공통(퇴직금)</v>
          </cell>
          <cell r="F2323">
            <v>324798</v>
          </cell>
          <cell r="M2323" t="str">
            <v>과천수도사업신문방송광고</v>
          </cell>
          <cell r="N2323">
            <v>1000</v>
          </cell>
        </row>
        <row r="2324">
          <cell r="E2324" t="str">
            <v>경북수도공통(급여성복리후생비)</v>
          </cell>
          <cell r="F2324">
            <v>120240</v>
          </cell>
          <cell r="M2324" t="str">
            <v>과천수도사업홍보물제작</v>
          </cell>
          <cell r="N2324">
            <v>2000</v>
          </cell>
        </row>
        <row r="2325">
          <cell r="E2325" t="str">
            <v>경북수도공통(여비교통비)</v>
          </cell>
          <cell r="F2325">
            <v>217841</v>
          </cell>
          <cell r="M2325" t="str">
            <v>과천수도사업홍보이벤트</v>
          </cell>
          <cell r="N2325">
            <v>1000</v>
          </cell>
        </row>
        <row r="2326">
          <cell r="E2326" t="str">
            <v>경북수도공통(통신비)</v>
          </cell>
          <cell r="F2326">
            <v>33845</v>
          </cell>
          <cell r="M2326" t="str">
            <v>과천수도사업기타광고선전</v>
          </cell>
          <cell r="N2326">
            <v>4000</v>
          </cell>
        </row>
        <row r="2327">
          <cell r="E2327" t="str">
            <v>경북수도공통(전력수도료)</v>
          </cell>
          <cell r="F2327">
            <v>20000</v>
          </cell>
          <cell r="M2327" t="str">
            <v>과천수도사업자체집합</v>
          </cell>
          <cell r="N2327">
            <v>6100</v>
          </cell>
        </row>
        <row r="2328">
          <cell r="E2328" t="str">
            <v>경북수도공통(연료유지비)</v>
          </cell>
          <cell r="F2328">
            <v>1500</v>
          </cell>
          <cell r="M2328" t="str">
            <v>과천수도사업기타교육훈련</v>
          </cell>
          <cell r="N2328">
            <v>6000</v>
          </cell>
        </row>
        <row r="2329">
          <cell r="E2329" t="str">
            <v>경북수도공통(세금공과금)</v>
          </cell>
          <cell r="F2329">
            <v>4850</v>
          </cell>
          <cell r="M2329" t="str">
            <v>과천수도사업조사직접비</v>
          </cell>
          <cell r="N2329">
            <v>10000</v>
          </cell>
        </row>
        <row r="2330">
          <cell r="E2330" t="str">
            <v>경북수도공통(소모품비)</v>
          </cell>
          <cell r="F2330">
            <v>26300</v>
          </cell>
          <cell r="M2330" t="str">
            <v>과천수도사업조사간접비</v>
          </cell>
          <cell r="N2330">
            <v>3000</v>
          </cell>
        </row>
        <row r="2331">
          <cell r="E2331" t="str">
            <v>경북수도공통(도서인쇄비)</v>
          </cell>
          <cell r="F2331">
            <v>7812</v>
          </cell>
          <cell r="M2331" t="str">
            <v>과천수도사업포상금</v>
          </cell>
          <cell r="N2331">
            <v>1000</v>
          </cell>
        </row>
        <row r="2332">
          <cell r="E2332" t="str">
            <v>경북수도공통(지급임차료)</v>
          </cell>
          <cell r="F2332">
            <v>240604</v>
          </cell>
          <cell r="M2332" t="str">
            <v>과천수도사업변호사비용</v>
          </cell>
          <cell r="N2332">
            <v>0</v>
          </cell>
        </row>
        <row r="2333">
          <cell r="E2333" t="str">
            <v>경북수도공통(감가상각비)</v>
          </cell>
          <cell r="F2333">
            <v>314296</v>
          </cell>
          <cell r="M2333" t="str">
            <v>과천수도사업지역단체협력</v>
          </cell>
          <cell r="N2333">
            <v>2000</v>
          </cell>
        </row>
        <row r="2334">
          <cell r="E2334" t="str">
            <v>경북수도공통(수선유지비)</v>
          </cell>
          <cell r="F2334">
            <v>505000</v>
          </cell>
          <cell r="M2334" t="str">
            <v>과천수도사업외부행사지원</v>
          </cell>
          <cell r="N2334">
            <v>1000</v>
          </cell>
        </row>
        <row r="2335">
          <cell r="E2335" t="str">
            <v>경북수도공통(차량비)</v>
          </cell>
          <cell r="F2335">
            <v>44380</v>
          </cell>
          <cell r="M2335" t="str">
            <v>과천수도사업정수약품비</v>
          </cell>
          <cell r="N2335">
            <v>398063</v>
          </cell>
        </row>
        <row r="2336">
          <cell r="E2336" t="str">
            <v>경북수도공통(보험료)</v>
          </cell>
          <cell r="F2336">
            <v>9000</v>
          </cell>
          <cell r="M2336" t="str">
            <v>과천수도사업시설가동전력</v>
          </cell>
          <cell r="N2336">
            <v>3014988</v>
          </cell>
        </row>
        <row r="2337">
          <cell r="E2337" t="str">
            <v>경북수도공통(지급수수료)</v>
          </cell>
          <cell r="F2337">
            <v>622680</v>
          </cell>
          <cell r="M2337" t="str">
            <v>과천수도사업행사경비</v>
          </cell>
          <cell r="N2337">
            <v>1560</v>
          </cell>
        </row>
        <row r="2338">
          <cell r="E2338" t="str">
            <v>경북수도공통(업무추진비)</v>
          </cell>
          <cell r="F2338">
            <v>4500</v>
          </cell>
          <cell r="M2338" t="str">
            <v>과천수도사업기타잡비</v>
          </cell>
          <cell r="N2338">
            <v>11400</v>
          </cell>
        </row>
        <row r="2339">
          <cell r="E2339" t="str">
            <v>경북수도공통(광고선전비)</v>
          </cell>
          <cell r="F2339">
            <v>32000</v>
          </cell>
          <cell r="M2339" t="str">
            <v>과천수도사업준당직비</v>
          </cell>
          <cell r="N2339">
            <v>4000</v>
          </cell>
        </row>
        <row r="2340">
          <cell r="E2340" t="str">
            <v>경북수도공통(교육훈련비)</v>
          </cell>
          <cell r="F2340">
            <v>22000</v>
          </cell>
          <cell r="M2340" t="str">
            <v>과천수도사업건강관리비</v>
          </cell>
          <cell r="N2340">
            <v>17540</v>
          </cell>
        </row>
        <row r="2341">
          <cell r="E2341" t="str">
            <v>경북수도공통(조사분석비)</v>
          </cell>
          <cell r="F2341">
            <v>72600</v>
          </cell>
          <cell r="M2341" t="str">
            <v>과천수도사업국민건강보험(비급여)</v>
          </cell>
          <cell r="N2341">
            <v>85763</v>
          </cell>
        </row>
        <row r="2342">
          <cell r="E2342" t="str">
            <v>경북수도공통(포상비)</v>
          </cell>
          <cell r="F2342">
            <v>2000</v>
          </cell>
          <cell r="M2342" t="str">
            <v>과천수도사업국민연금(비급여)</v>
          </cell>
          <cell r="N2342">
            <v>92285</v>
          </cell>
        </row>
        <row r="2343">
          <cell r="E2343" t="str">
            <v>경북수도공통(협력비)</v>
          </cell>
          <cell r="F2343">
            <v>10000</v>
          </cell>
          <cell r="M2343" t="str">
            <v>과천수도사업산재보험</v>
          </cell>
          <cell r="N2343">
            <v>36082</v>
          </cell>
        </row>
        <row r="2344">
          <cell r="E2344" t="str">
            <v>경북수도공통(재료비)</v>
          </cell>
          <cell r="F2344">
            <v>148000</v>
          </cell>
          <cell r="M2344" t="str">
            <v>과천수도사업고용보험(비급여)</v>
          </cell>
          <cell r="N2344">
            <v>38858</v>
          </cell>
        </row>
        <row r="2345">
          <cell r="E2345" t="str">
            <v>경북수도공통(잡비)</v>
          </cell>
          <cell r="F2345">
            <v>42240</v>
          </cell>
          <cell r="M2345" t="str">
            <v>과천수도사업체육행사비</v>
          </cell>
          <cell r="N2345">
            <v>3807</v>
          </cell>
        </row>
        <row r="2346">
          <cell r="E2346" t="str">
            <v>경북수도공통(비급여성복리후생비)</v>
          </cell>
          <cell r="F2346">
            <v>376134</v>
          </cell>
          <cell r="M2346" t="str">
            <v>과천수도사업직원특근식대</v>
          </cell>
          <cell r="N2346">
            <v>16629</v>
          </cell>
        </row>
        <row r="2347">
          <cell r="E2347" t="str">
            <v>경북수도공통(예비비)</v>
          </cell>
          <cell r="F2347">
            <v>542818</v>
          </cell>
          <cell r="M2347" t="str">
            <v>과천수도사업동호회지원비</v>
          </cell>
          <cell r="N2347">
            <v>2731</v>
          </cell>
        </row>
        <row r="2348">
          <cell r="E2348" t="str">
            <v xml:space="preserve">경남수도공통 </v>
          </cell>
          <cell r="F2348">
            <v>7984908</v>
          </cell>
          <cell r="M2348" t="str">
            <v>과천수도사업합숙소운영비</v>
          </cell>
          <cell r="N2348">
            <v>4027</v>
          </cell>
        </row>
        <row r="2349">
          <cell r="E2349" t="str">
            <v>경남수도공통(급여임금)</v>
          </cell>
          <cell r="F2349">
            <v>2641868</v>
          </cell>
          <cell r="M2349" t="str">
            <v>과천수도사업기타복리후생</v>
          </cell>
          <cell r="N2349">
            <v>928</v>
          </cell>
        </row>
        <row r="2350">
          <cell r="E2350" t="str">
            <v>경남수도공통(제수당)</v>
          </cell>
          <cell r="F2350">
            <v>894539</v>
          </cell>
          <cell r="M2350" t="str">
            <v>과천수도사업비정규직(4대보험)</v>
          </cell>
          <cell r="N2350">
            <v>11108</v>
          </cell>
        </row>
        <row r="2351">
          <cell r="E2351" t="str">
            <v>경남수도공통(잡급)</v>
          </cell>
          <cell r="F2351">
            <v>167572</v>
          </cell>
          <cell r="M2351" t="str">
            <v>과천수도사업비정규직(기타)</v>
          </cell>
          <cell r="N2351">
            <v>3080</v>
          </cell>
        </row>
        <row r="2352">
          <cell r="E2352" t="str">
            <v>경남수도공통(퇴직금)</v>
          </cell>
          <cell r="F2352">
            <v>427783</v>
          </cell>
          <cell r="M2352" t="str">
            <v>과천수도사업인센티브</v>
          </cell>
          <cell r="N2352">
            <v>376472</v>
          </cell>
        </row>
        <row r="2353">
          <cell r="E2353" t="str">
            <v>경남수도공통(급여성복리후생비)</v>
          </cell>
          <cell r="F2353">
            <v>158365</v>
          </cell>
          <cell r="M2353" t="str">
            <v>과천수도사업기타예비비</v>
          </cell>
          <cell r="N2353">
            <v>139866</v>
          </cell>
        </row>
        <row r="2354">
          <cell r="E2354" t="str">
            <v>경남수도공통(여비교통비)</v>
          </cell>
          <cell r="F2354">
            <v>287607</v>
          </cell>
          <cell r="M2354" t="str">
            <v xml:space="preserve">울산수도사업 </v>
          </cell>
          <cell r="N2354">
            <v>51824672</v>
          </cell>
        </row>
        <row r="2355">
          <cell r="E2355" t="str">
            <v>경남수도공통(통신비)</v>
          </cell>
          <cell r="F2355">
            <v>22275</v>
          </cell>
          <cell r="M2355" t="str">
            <v>울산수도사업임직원급여</v>
          </cell>
          <cell r="N2355">
            <v>4250859</v>
          </cell>
        </row>
        <row r="2356">
          <cell r="E2356" t="str">
            <v>경남수도공통(세금공과금)</v>
          </cell>
          <cell r="F2356">
            <v>41476</v>
          </cell>
          <cell r="M2356" t="str">
            <v>울산수도사업임직원제수당</v>
          </cell>
          <cell r="N2356">
            <v>637963</v>
          </cell>
        </row>
        <row r="2357">
          <cell r="E2357" t="str">
            <v>경남수도공통(소모품비)</v>
          </cell>
          <cell r="F2357">
            <v>38800</v>
          </cell>
          <cell r="M2357" t="str">
            <v>울산수도사업자체성과급</v>
          </cell>
          <cell r="N2357">
            <v>642329</v>
          </cell>
        </row>
        <row r="2358">
          <cell r="E2358" t="str">
            <v>경남수도공통(도서인쇄비)</v>
          </cell>
          <cell r="F2358">
            <v>13103</v>
          </cell>
          <cell r="M2358" t="str">
            <v>울산수도사업급여성성과급</v>
          </cell>
          <cell r="N2358">
            <v>3778</v>
          </cell>
        </row>
        <row r="2359">
          <cell r="E2359" t="str">
            <v>경남수도공통(지급임차료)</v>
          </cell>
          <cell r="F2359">
            <v>35944</v>
          </cell>
          <cell r="M2359" t="str">
            <v>울산수도사업공익요원</v>
          </cell>
          <cell r="N2359">
            <v>6760</v>
          </cell>
        </row>
        <row r="2360">
          <cell r="E2360" t="str">
            <v>경남수도공통(감가상각비)</v>
          </cell>
          <cell r="F2360">
            <v>483406</v>
          </cell>
          <cell r="M2360" t="str">
            <v>울산수도사업임직원퇴직금</v>
          </cell>
          <cell r="N2360">
            <v>600423</v>
          </cell>
        </row>
        <row r="2361">
          <cell r="E2361" t="str">
            <v>경남수도공통(수선유지비)</v>
          </cell>
          <cell r="F2361">
            <v>634000</v>
          </cell>
          <cell r="M2361" t="str">
            <v>울산수도사업급식보조비</v>
          </cell>
          <cell r="N2361">
            <v>96341</v>
          </cell>
        </row>
        <row r="2362">
          <cell r="E2362" t="str">
            <v>경남수도공통(차량비)</v>
          </cell>
          <cell r="F2362">
            <v>56340</v>
          </cell>
          <cell r="M2362" t="str">
            <v>울산수도사업학자보조금</v>
          </cell>
          <cell r="N2362">
            <v>23340</v>
          </cell>
        </row>
        <row r="2363">
          <cell r="E2363" t="str">
            <v>경남수도공통(보험료)</v>
          </cell>
          <cell r="F2363">
            <v>14000</v>
          </cell>
          <cell r="M2363" t="str">
            <v>울산수도사업자가운전</v>
          </cell>
          <cell r="N2363">
            <v>5476</v>
          </cell>
        </row>
        <row r="2364">
          <cell r="E2364" t="str">
            <v>경남수도공통(지급수수료)</v>
          </cell>
          <cell r="F2364">
            <v>343780</v>
          </cell>
          <cell r="M2364" t="str">
            <v>울산수도사업건강지원비</v>
          </cell>
          <cell r="N2364">
            <v>12717</v>
          </cell>
        </row>
        <row r="2365">
          <cell r="E2365" t="str">
            <v>경남수도공통(업무추진비)</v>
          </cell>
          <cell r="F2365">
            <v>3000</v>
          </cell>
          <cell r="M2365" t="str">
            <v>울산수도사업선택적복지</v>
          </cell>
          <cell r="N2365">
            <v>53991</v>
          </cell>
        </row>
        <row r="2366">
          <cell r="E2366" t="str">
            <v>경남수도공통(광고선전비)</v>
          </cell>
          <cell r="F2366">
            <v>35000</v>
          </cell>
          <cell r="M2366" t="str">
            <v>울산수도사업일반여비</v>
          </cell>
          <cell r="N2366">
            <v>61600</v>
          </cell>
        </row>
        <row r="2367">
          <cell r="E2367" t="str">
            <v>경남수도공통(교육훈련비)</v>
          </cell>
          <cell r="F2367">
            <v>22700</v>
          </cell>
          <cell r="M2367" t="str">
            <v>울산수도사업부임여비</v>
          </cell>
          <cell r="N2367">
            <v>8006</v>
          </cell>
        </row>
        <row r="2368">
          <cell r="E2368" t="str">
            <v>경남수도공통(조사분석비)</v>
          </cell>
          <cell r="F2368">
            <v>30700</v>
          </cell>
          <cell r="M2368" t="str">
            <v>울산수도사업시내교통비</v>
          </cell>
          <cell r="N2368">
            <v>190920</v>
          </cell>
        </row>
        <row r="2369">
          <cell r="E2369" t="str">
            <v>경남수도공통(포상비)</v>
          </cell>
          <cell r="F2369">
            <v>2000</v>
          </cell>
          <cell r="M2369" t="str">
            <v>울산수도사업우편료</v>
          </cell>
          <cell r="N2369">
            <v>1530</v>
          </cell>
        </row>
        <row r="2370">
          <cell r="E2370" t="str">
            <v>경남수도공통(협력비)</v>
          </cell>
          <cell r="F2370">
            <v>8000</v>
          </cell>
          <cell r="M2370" t="str">
            <v>울산수도사업전화사용료</v>
          </cell>
          <cell r="N2370">
            <v>14640</v>
          </cell>
        </row>
        <row r="2371">
          <cell r="E2371" t="str">
            <v>경남수도공통(재료비)</v>
          </cell>
          <cell r="F2371">
            <v>90000</v>
          </cell>
          <cell r="M2371" t="str">
            <v>울산수도사업전용회선</v>
          </cell>
          <cell r="N2371">
            <v>38000</v>
          </cell>
        </row>
        <row r="2372">
          <cell r="E2372" t="str">
            <v>경남수도공통(경상개발비)</v>
          </cell>
          <cell r="F2372">
            <v>260640</v>
          </cell>
          <cell r="M2372" t="str">
            <v>울산수도사업상하수도료</v>
          </cell>
          <cell r="N2372">
            <v>2832</v>
          </cell>
        </row>
        <row r="2373">
          <cell r="E2373" t="str">
            <v>경남수도공통(잡비)</v>
          </cell>
          <cell r="F2373">
            <v>46160</v>
          </cell>
          <cell r="M2373" t="str">
            <v>울산수도사업가스유류대</v>
          </cell>
          <cell r="N2373">
            <v>13000</v>
          </cell>
        </row>
        <row r="2374">
          <cell r="E2374" t="str">
            <v>경남수도공통(비급여성복리후생비)</v>
          </cell>
          <cell r="F2374">
            <v>510919</v>
          </cell>
          <cell r="M2374" t="str">
            <v>울산수도사업재산세</v>
          </cell>
          <cell r="N2374">
            <v>23000</v>
          </cell>
        </row>
        <row r="2375">
          <cell r="E2375" t="str">
            <v>경남수도공통(예비비)</v>
          </cell>
          <cell r="F2375">
            <v>714931</v>
          </cell>
          <cell r="M2375" t="str">
            <v>울산수도사업지방소득세</v>
          </cell>
          <cell r="N2375">
            <v>0</v>
          </cell>
        </row>
        <row r="2376">
          <cell r="E2376" t="str">
            <v xml:space="preserve">충청지방공통 </v>
          </cell>
          <cell r="F2376">
            <v>0</v>
          </cell>
          <cell r="M2376" t="str">
            <v>울산수도사업등록면허세</v>
          </cell>
          <cell r="N2376">
            <v>500</v>
          </cell>
        </row>
        <row r="2377">
          <cell r="E2377" t="str">
            <v>충청지방공통(소모품비)</v>
          </cell>
          <cell r="F2377">
            <v>0</v>
          </cell>
          <cell r="M2377" t="str">
            <v>울산수도사업용수부담금</v>
          </cell>
          <cell r="N2377">
            <v>695000</v>
          </cell>
        </row>
        <row r="2378">
          <cell r="E2378" t="str">
            <v>충청지방공통(차량비)</v>
          </cell>
          <cell r="F2378">
            <v>0</v>
          </cell>
          <cell r="M2378" t="str">
            <v>울산수도사업기타부담금</v>
          </cell>
          <cell r="N2378">
            <v>3000</v>
          </cell>
        </row>
        <row r="2379">
          <cell r="E2379" t="str">
            <v xml:space="preserve">  </v>
          </cell>
          <cell r="F2379">
            <v>114275210</v>
          </cell>
          <cell r="M2379" t="str">
            <v>울산수도사업종합부동산세</v>
          </cell>
          <cell r="N2379">
            <v>25000</v>
          </cell>
        </row>
        <row r="2380">
          <cell r="E2380" t="str">
            <v xml:space="preserve">논산지방상수도 </v>
          </cell>
          <cell r="F2380">
            <v>5850789</v>
          </cell>
          <cell r="M2380" t="str">
            <v>울산수도사업기타세금공</v>
          </cell>
          <cell r="N2380">
            <v>4000</v>
          </cell>
        </row>
        <row r="2381">
          <cell r="E2381" t="str">
            <v>논산지방상수도(급여임금)</v>
          </cell>
          <cell r="F2381">
            <v>1518582</v>
          </cell>
          <cell r="M2381" t="str">
            <v>울산수도사업문방구및잡품</v>
          </cell>
          <cell r="N2381">
            <v>13000</v>
          </cell>
        </row>
        <row r="2382">
          <cell r="E2382" t="str">
            <v>논산지방상수도(제수당)</v>
          </cell>
          <cell r="F2382">
            <v>576187</v>
          </cell>
          <cell r="M2382" t="str">
            <v>울산수도사업전산용품</v>
          </cell>
          <cell r="N2382">
            <v>7200</v>
          </cell>
        </row>
        <row r="2383">
          <cell r="E2383" t="str">
            <v>논산지방상수도(잡급)</v>
          </cell>
          <cell r="F2383">
            <v>12808</v>
          </cell>
          <cell r="M2383" t="str">
            <v>울산수도사업반납대상소모</v>
          </cell>
          <cell r="N2383">
            <v>5600</v>
          </cell>
        </row>
        <row r="2384">
          <cell r="E2384" t="str">
            <v>논산지방상수도(퇴직금)</v>
          </cell>
          <cell r="F2384">
            <v>275129</v>
          </cell>
          <cell r="M2384" t="str">
            <v>울산수도사업특수용품</v>
          </cell>
          <cell r="N2384">
            <v>1220</v>
          </cell>
        </row>
        <row r="2385">
          <cell r="E2385" t="str">
            <v>논산지방상수도(급여성복리후생비)</v>
          </cell>
          <cell r="F2385">
            <v>103311</v>
          </cell>
          <cell r="M2385" t="str">
            <v>울산수도사업도서비</v>
          </cell>
          <cell r="N2385">
            <v>2438</v>
          </cell>
        </row>
        <row r="2386">
          <cell r="E2386" t="str">
            <v>논산지방상수도(여비교통비)</v>
          </cell>
          <cell r="F2386">
            <v>138703</v>
          </cell>
          <cell r="M2386" t="str">
            <v>울산수도사업인쇄비</v>
          </cell>
          <cell r="N2386">
            <v>2058</v>
          </cell>
        </row>
        <row r="2387">
          <cell r="E2387" t="str">
            <v>논산지방상수도(통신비)</v>
          </cell>
          <cell r="F2387">
            <v>63820</v>
          </cell>
          <cell r="M2387" t="str">
            <v>울산수도사업건물토지임차</v>
          </cell>
          <cell r="N2387">
            <v>1500</v>
          </cell>
        </row>
        <row r="2388">
          <cell r="E2388" t="str">
            <v>논산지방상수도(전력수도료)</v>
          </cell>
          <cell r="F2388">
            <v>3000</v>
          </cell>
          <cell r="M2388" t="str">
            <v>울산수도사업차량임차료</v>
          </cell>
          <cell r="N2388">
            <v>24360</v>
          </cell>
        </row>
        <row r="2389">
          <cell r="E2389" t="str">
            <v>논산지방상수도(연료유지비)</v>
          </cell>
          <cell r="F2389">
            <v>1232</v>
          </cell>
          <cell r="M2389" t="str">
            <v>울산수도사업기타임차료</v>
          </cell>
          <cell r="N2389">
            <v>0</v>
          </cell>
        </row>
        <row r="2390">
          <cell r="E2390" t="str">
            <v>논산지방상수도(세금공과금)</v>
          </cell>
          <cell r="F2390">
            <v>11568</v>
          </cell>
          <cell r="M2390" t="str">
            <v>울산수도사업유형공통상각</v>
          </cell>
          <cell r="N2390">
            <v>90675</v>
          </cell>
        </row>
        <row r="2391">
          <cell r="E2391" t="str">
            <v>논산지방상수도(소모품비)</v>
          </cell>
          <cell r="F2391">
            <v>13840</v>
          </cell>
          <cell r="M2391" t="str">
            <v>울산수도사업무형공통상각</v>
          </cell>
          <cell r="N2391">
            <v>0</v>
          </cell>
        </row>
        <row r="2392">
          <cell r="E2392" t="str">
            <v>논산지방상수도(도서인쇄비)</v>
          </cell>
          <cell r="F2392">
            <v>15183</v>
          </cell>
          <cell r="M2392" t="str">
            <v>울산수도사업수도전용상각</v>
          </cell>
          <cell r="N2392">
            <v>31519355</v>
          </cell>
        </row>
        <row r="2393">
          <cell r="E2393" t="str">
            <v>논산지방상수도(지급임차료)</v>
          </cell>
          <cell r="F2393">
            <v>12180</v>
          </cell>
          <cell r="M2393" t="str">
            <v>울산수도사업주요시설보수</v>
          </cell>
          <cell r="N2393">
            <v>295000</v>
          </cell>
        </row>
        <row r="2394">
          <cell r="E2394" t="str">
            <v>논산지방상수도(감가상각비)</v>
          </cell>
          <cell r="F2394">
            <v>1567757</v>
          </cell>
          <cell r="M2394" t="str">
            <v>울산수도사업부대시설보수</v>
          </cell>
          <cell r="N2394">
            <v>40000</v>
          </cell>
        </row>
        <row r="2395">
          <cell r="E2395" t="str">
            <v>논산지방상수도(수선유지비)</v>
          </cell>
          <cell r="F2395">
            <v>440600</v>
          </cell>
          <cell r="M2395" t="str">
            <v>울산수도사업건축물유지보수</v>
          </cell>
          <cell r="N2395">
            <v>40000</v>
          </cell>
        </row>
        <row r="2396">
          <cell r="E2396" t="str">
            <v>논산지방상수도(차량비)</v>
          </cell>
          <cell r="F2396">
            <v>53760</v>
          </cell>
          <cell r="M2396" t="str">
            <v>울산수도사업환경조경보수</v>
          </cell>
          <cell r="N2396">
            <v>69000</v>
          </cell>
        </row>
        <row r="2397">
          <cell r="E2397" t="str">
            <v>논산지방상수도(보험료)</v>
          </cell>
          <cell r="F2397">
            <v>2000</v>
          </cell>
          <cell r="M2397" t="str">
            <v>울산수도사업공기구비품보수</v>
          </cell>
          <cell r="N2397">
            <v>67000</v>
          </cell>
        </row>
        <row r="2398">
          <cell r="E2398" t="str">
            <v>논산지방상수도(지급수수료)</v>
          </cell>
          <cell r="F2398">
            <v>75680</v>
          </cell>
          <cell r="M2398" t="str">
            <v>울산수도사업수도점검정비</v>
          </cell>
          <cell r="N2398">
            <v>1589615</v>
          </cell>
        </row>
        <row r="2399">
          <cell r="E2399" t="str">
            <v>논산지방상수도(업무추진비)</v>
          </cell>
          <cell r="F2399">
            <v>1500</v>
          </cell>
          <cell r="M2399" t="str">
            <v>울산수도사업자가운전유지</v>
          </cell>
          <cell r="N2399">
            <v>2400</v>
          </cell>
        </row>
        <row r="2400">
          <cell r="E2400" t="str">
            <v>논산지방상수도(광고선전비)</v>
          </cell>
          <cell r="F2400">
            <v>10000</v>
          </cell>
          <cell r="M2400" t="str">
            <v>울산수도사업차량유지비</v>
          </cell>
          <cell r="N2400">
            <v>30000</v>
          </cell>
        </row>
        <row r="2401">
          <cell r="E2401" t="str">
            <v>논산지방상수도(교육훈련비)</v>
          </cell>
          <cell r="F2401">
            <v>7600</v>
          </cell>
          <cell r="M2401" t="str">
            <v>울산수도사업시내교통(부)</v>
          </cell>
          <cell r="N2401">
            <v>10080</v>
          </cell>
        </row>
        <row r="2402">
          <cell r="E2402" t="str">
            <v>논산지방상수도(조사분석비)</v>
          </cell>
          <cell r="F2402">
            <v>27000</v>
          </cell>
          <cell r="M2402" t="str">
            <v>울산수도사업기타보험료</v>
          </cell>
          <cell r="N2402">
            <v>10000</v>
          </cell>
        </row>
        <row r="2403">
          <cell r="E2403" t="str">
            <v>논산지방상수도(포상비)</v>
          </cell>
          <cell r="F2403">
            <v>1000</v>
          </cell>
          <cell r="M2403" t="str">
            <v>울산수도사업시설운영수수</v>
          </cell>
          <cell r="N2403">
            <v>17000</v>
          </cell>
        </row>
        <row r="2404">
          <cell r="E2404" t="str">
            <v>논산지방상수도(협력비)</v>
          </cell>
          <cell r="F2404">
            <v>3000</v>
          </cell>
          <cell r="M2404" t="str">
            <v>울산수도사업업무관련수수</v>
          </cell>
          <cell r="N2404">
            <v>16050</v>
          </cell>
        </row>
        <row r="2405">
          <cell r="E2405" t="str">
            <v>논산지방상수도(재료비)</v>
          </cell>
          <cell r="F2405">
            <v>152733</v>
          </cell>
          <cell r="M2405" t="str">
            <v>울산수도사업외부위탁비</v>
          </cell>
          <cell r="N2405">
            <v>388080</v>
          </cell>
        </row>
        <row r="2406">
          <cell r="E2406" t="str">
            <v>논산지방상수도(잡비)</v>
          </cell>
          <cell r="F2406">
            <v>13360</v>
          </cell>
          <cell r="M2406" t="str">
            <v>울산수도사업슬러지처리</v>
          </cell>
          <cell r="N2406">
            <v>292367</v>
          </cell>
        </row>
        <row r="2407">
          <cell r="E2407" t="str">
            <v>논산지방상수도(비급여성복리후생비)</v>
          </cell>
          <cell r="F2407">
            <v>287943</v>
          </cell>
          <cell r="M2407" t="str">
            <v>울산수도사업업무추진비</v>
          </cell>
          <cell r="N2407">
            <v>2500</v>
          </cell>
        </row>
        <row r="2408">
          <cell r="E2408" t="str">
            <v>논산지방상수도(예비비)</v>
          </cell>
          <cell r="F2408">
            <v>461313</v>
          </cell>
          <cell r="M2408" t="str">
            <v>울산수도사업신문방송광고</v>
          </cell>
          <cell r="N2408">
            <v>1000</v>
          </cell>
        </row>
        <row r="2409">
          <cell r="E2409" t="str">
            <v xml:space="preserve">정읍지방상수도 </v>
          </cell>
          <cell r="F2409">
            <v>5497080</v>
          </cell>
          <cell r="M2409" t="str">
            <v>울산수도사업홍보물제작</v>
          </cell>
          <cell r="N2409">
            <v>2000</v>
          </cell>
        </row>
        <row r="2410">
          <cell r="E2410" t="str">
            <v>정읍지방상수도(급여임금)</v>
          </cell>
          <cell r="F2410">
            <v>1307007</v>
          </cell>
          <cell r="M2410" t="str">
            <v>울산수도사업기타광고선전</v>
          </cell>
          <cell r="N2410">
            <v>6000</v>
          </cell>
        </row>
        <row r="2411">
          <cell r="E2411" t="str">
            <v>정읍지방상수도(제수당)</v>
          </cell>
          <cell r="F2411">
            <v>433575</v>
          </cell>
          <cell r="M2411" t="str">
            <v>울산수도사업자체집합</v>
          </cell>
          <cell r="N2411">
            <v>11100</v>
          </cell>
        </row>
        <row r="2412">
          <cell r="E2412" t="str">
            <v>정읍지방상수도(잡급)</v>
          </cell>
          <cell r="F2412">
            <v>105196</v>
          </cell>
          <cell r="M2412" t="str">
            <v>울산수도사업기타교육훈련</v>
          </cell>
          <cell r="N2412">
            <v>10000</v>
          </cell>
        </row>
        <row r="2413">
          <cell r="E2413" t="str">
            <v>정읍지방상수도(퇴직금)</v>
          </cell>
          <cell r="F2413">
            <v>206366</v>
          </cell>
          <cell r="M2413" t="str">
            <v>울산수도사업조사직접비</v>
          </cell>
          <cell r="N2413">
            <v>23500</v>
          </cell>
        </row>
        <row r="2414">
          <cell r="E2414" t="str">
            <v>정읍지방상수도(잡급(단기고용))</v>
          </cell>
          <cell r="F2414">
            <v>0</v>
          </cell>
          <cell r="M2414" t="str">
            <v>울산수도사업조사간접비</v>
          </cell>
          <cell r="N2414">
            <v>3700</v>
          </cell>
        </row>
        <row r="2415">
          <cell r="E2415" t="str">
            <v>정읍지방상수도(급여성복리후생비)</v>
          </cell>
          <cell r="F2415">
            <v>78421</v>
          </cell>
          <cell r="M2415" t="str">
            <v>울산수도사업포상금</v>
          </cell>
          <cell r="N2415">
            <v>500</v>
          </cell>
        </row>
        <row r="2416">
          <cell r="E2416" t="str">
            <v>정읍지방상수도(여비교통비)</v>
          </cell>
          <cell r="F2416">
            <v>99294</v>
          </cell>
          <cell r="M2416" t="str">
            <v>울산수도사업변호사비용</v>
          </cell>
          <cell r="N2416">
            <v>0</v>
          </cell>
        </row>
        <row r="2417">
          <cell r="E2417" t="str">
            <v>정읍지방상수도(통신비)</v>
          </cell>
          <cell r="F2417">
            <v>51025</v>
          </cell>
          <cell r="M2417" t="str">
            <v>울산수도사업지역단체협력</v>
          </cell>
          <cell r="N2417">
            <v>3000</v>
          </cell>
        </row>
        <row r="2418">
          <cell r="E2418" t="str">
            <v>정읍지방상수도(전력수도료)</v>
          </cell>
          <cell r="F2418">
            <v>500</v>
          </cell>
          <cell r="M2418" t="str">
            <v>울산수도사업외부행사지원</v>
          </cell>
          <cell r="N2418">
            <v>2000</v>
          </cell>
        </row>
        <row r="2419">
          <cell r="E2419" t="str">
            <v>정읍지방상수도(연료유지비)</v>
          </cell>
          <cell r="F2419">
            <v>6874</v>
          </cell>
          <cell r="M2419" t="str">
            <v>울산수도사업정수약품비</v>
          </cell>
          <cell r="N2419">
            <v>625587</v>
          </cell>
        </row>
        <row r="2420">
          <cell r="E2420" t="str">
            <v>정읍지방상수도(세금공과금)</v>
          </cell>
          <cell r="F2420">
            <v>7147</v>
          </cell>
          <cell r="M2420" t="str">
            <v>울산수도사업시설가동전력</v>
          </cell>
          <cell r="N2420">
            <v>7594209</v>
          </cell>
        </row>
        <row r="2421">
          <cell r="E2421" t="str">
            <v>정읍지방상수도(소모품비)</v>
          </cell>
          <cell r="F2421">
            <v>10300</v>
          </cell>
          <cell r="M2421" t="str">
            <v>울산수도사업선박유류대</v>
          </cell>
          <cell r="N2421">
            <v>7000</v>
          </cell>
        </row>
        <row r="2422">
          <cell r="E2422" t="str">
            <v>정읍지방상수도(도서인쇄비)</v>
          </cell>
          <cell r="F2422">
            <v>23822</v>
          </cell>
          <cell r="M2422" t="str">
            <v>울산수도사업선박유지비</v>
          </cell>
          <cell r="N2422">
            <v>6800</v>
          </cell>
        </row>
        <row r="2423">
          <cell r="E2423" t="str">
            <v>정읍지방상수도(지급임차료)</v>
          </cell>
          <cell r="F2423">
            <v>25380</v>
          </cell>
          <cell r="M2423" t="str">
            <v>울산수도사업행사경비</v>
          </cell>
          <cell r="N2423">
            <v>2440</v>
          </cell>
        </row>
        <row r="2424">
          <cell r="E2424" t="str">
            <v>정읍지방상수도(감가상각비)</v>
          </cell>
          <cell r="F2424">
            <v>1821178</v>
          </cell>
          <cell r="M2424" t="str">
            <v>울산수도사업기타잡비</v>
          </cell>
          <cell r="N2424">
            <v>21000</v>
          </cell>
        </row>
        <row r="2425">
          <cell r="E2425" t="str">
            <v>정읍지방상수도(수선유지비)</v>
          </cell>
          <cell r="F2425">
            <v>418000</v>
          </cell>
          <cell r="M2425" t="str">
            <v>울산수도사업당직비</v>
          </cell>
          <cell r="N2425">
            <v>28280</v>
          </cell>
        </row>
        <row r="2426">
          <cell r="E2426" t="str">
            <v>정읍지방상수도(차량비)</v>
          </cell>
          <cell r="F2426">
            <v>47600</v>
          </cell>
          <cell r="M2426" t="str">
            <v>울산수도사업준당직비</v>
          </cell>
          <cell r="N2426">
            <v>8000</v>
          </cell>
        </row>
        <row r="2427">
          <cell r="E2427" t="str">
            <v>정읍지방상수도(보험료)</v>
          </cell>
          <cell r="F2427">
            <v>2000</v>
          </cell>
          <cell r="M2427" t="str">
            <v>울산수도사업건강관리비</v>
          </cell>
          <cell r="N2427">
            <v>18860</v>
          </cell>
        </row>
        <row r="2428">
          <cell r="E2428" t="str">
            <v>정읍지방상수도(지급수수료)</v>
          </cell>
          <cell r="F2428">
            <v>127520</v>
          </cell>
          <cell r="M2428" t="str">
            <v>울산수도사업국민건강보험(비급여)</v>
          </cell>
          <cell r="N2428">
            <v>134142</v>
          </cell>
        </row>
        <row r="2429">
          <cell r="E2429" t="str">
            <v>정읍지방상수도(업무추진비)</v>
          </cell>
          <cell r="F2429">
            <v>1500</v>
          </cell>
          <cell r="M2429" t="str">
            <v>울산수도사업국민연금(비급여)</v>
          </cell>
          <cell r="N2429">
            <v>144344</v>
          </cell>
        </row>
        <row r="2430">
          <cell r="E2430" t="str">
            <v>정읍지방상수도(광고선전비)</v>
          </cell>
          <cell r="F2430">
            <v>7000</v>
          </cell>
          <cell r="M2430" t="str">
            <v>울산수도사업산재보험</v>
          </cell>
          <cell r="N2430">
            <v>56436</v>
          </cell>
        </row>
        <row r="2431">
          <cell r="E2431" t="str">
            <v>정읍지방상수도(교육훈련비)</v>
          </cell>
          <cell r="F2431">
            <v>6600</v>
          </cell>
          <cell r="M2431" t="str">
            <v>울산수도사업고용보험(비급여)</v>
          </cell>
          <cell r="N2431">
            <v>60777</v>
          </cell>
        </row>
        <row r="2432">
          <cell r="E2432" t="str">
            <v>정읍지방상수도(조사분석비)</v>
          </cell>
          <cell r="F2432">
            <v>12750</v>
          </cell>
          <cell r="M2432" t="str">
            <v>울산수도사업체육행사비</v>
          </cell>
          <cell r="N2432">
            <v>5955</v>
          </cell>
        </row>
        <row r="2433">
          <cell r="E2433" t="str">
            <v>정읍지방상수도(포상비)</v>
          </cell>
          <cell r="F2433">
            <v>1000</v>
          </cell>
          <cell r="M2433" t="str">
            <v>울산수도사업직원특근식대</v>
          </cell>
          <cell r="N2433">
            <v>26010</v>
          </cell>
        </row>
        <row r="2434">
          <cell r="E2434" t="str">
            <v>정읍지방상수도(협력비)</v>
          </cell>
          <cell r="F2434">
            <v>3500</v>
          </cell>
          <cell r="M2434" t="str">
            <v>울산수도사업동호회지원비</v>
          </cell>
          <cell r="N2434">
            <v>4271</v>
          </cell>
        </row>
        <row r="2435">
          <cell r="E2435" t="str">
            <v>정읍지방상수도(재료비)</v>
          </cell>
          <cell r="F2435">
            <v>58609</v>
          </cell>
          <cell r="M2435" t="str">
            <v>울산수도사업합숙소운영비</v>
          </cell>
          <cell r="N2435">
            <v>28187</v>
          </cell>
        </row>
        <row r="2436">
          <cell r="E2436" t="str">
            <v>정읍지방상수도(잡비)</v>
          </cell>
          <cell r="F2436">
            <v>13260</v>
          </cell>
          <cell r="M2436" t="str">
            <v>울산수도사업기타복리후생</v>
          </cell>
          <cell r="N2436">
            <v>1451</v>
          </cell>
        </row>
        <row r="2437">
          <cell r="E2437" t="str">
            <v>정읍지방상수도(비급여성복리후생비)</v>
          </cell>
          <cell r="F2437">
            <v>274882</v>
          </cell>
          <cell r="M2437" t="str">
            <v>울산수도사업인센티브</v>
          </cell>
          <cell r="N2437">
            <v>974265</v>
          </cell>
        </row>
        <row r="2438">
          <cell r="E2438" t="str">
            <v>정읍지방상수도(예비비)</v>
          </cell>
          <cell r="F2438">
            <v>346774</v>
          </cell>
          <cell r="M2438" t="str">
            <v>울산수도사업기타예비비</v>
          </cell>
          <cell r="N2438">
            <v>62355</v>
          </cell>
        </row>
        <row r="2439">
          <cell r="E2439" t="str">
            <v xml:space="preserve">사천지방상수도 </v>
          </cell>
          <cell r="F2439">
            <v>4549592</v>
          </cell>
          <cell r="M2439" t="str">
            <v xml:space="preserve">성남수도사업 </v>
          </cell>
          <cell r="N2439">
            <v>42688550</v>
          </cell>
        </row>
        <row r="2440">
          <cell r="E2440" t="str">
            <v>사천지방상수도(급여임금)</v>
          </cell>
          <cell r="F2440">
            <v>1335127</v>
          </cell>
          <cell r="M2440" t="str">
            <v>성남수도사업임직원급여</v>
          </cell>
          <cell r="N2440">
            <v>2766236</v>
          </cell>
        </row>
        <row r="2441">
          <cell r="E2441" t="str">
            <v>사천지방상수도(제수당)</v>
          </cell>
          <cell r="F2441">
            <v>448116</v>
          </cell>
          <cell r="M2441" t="str">
            <v>성남수도사업임직원제수당</v>
          </cell>
          <cell r="N2441">
            <v>486678</v>
          </cell>
        </row>
        <row r="2442">
          <cell r="E2442" t="str">
            <v>사천지방상수도(잡급)</v>
          </cell>
          <cell r="F2442">
            <v>226536</v>
          </cell>
          <cell r="M2442" t="str">
            <v>성남수도사업자체성과급</v>
          </cell>
          <cell r="N2442">
            <v>441259</v>
          </cell>
        </row>
        <row r="2443">
          <cell r="E2443" t="str">
            <v>사천지방상수도(퇴직금)</v>
          </cell>
          <cell r="F2443">
            <v>213735</v>
          </cell>
          <cell r="M2443" t="str">
            <v>성남수도사업급여성성과급</v>
          </cell>
          <cell r="N2443">
            <v>3407</v>
          </cell>
        </row>
        <row r="2444">
          <cell r="E2444" t="str">
            <v>사천지방상수도(급여성복리후생비)</v>
          </cell>
          <cell r="F2444">
            <v>81050</v>
          </cell>
          <cell r="M2444" t="str">
            <v>성남수도사업비정규인력</v>
          </cell>
          <cell r="N2444">
            <v>32843</v>
          </cell>
        </row>
        <row r="2445">
          <cell r="E2445" t="str">
            <v>사천지방상수도(여비교통비)</v>
          </cell>
          <cell r="F2445">
            <v>104693</v>
          </cell>
          <cell r="M2445" t="str">
            <v>성남수도사업급여성복리비</v>
          </cell>
          <cell r="N2445">
            <v>21020</v>
          </cell>
        </row>
        <row r="2446">
          <cell r="E2446" t="str">
            <v>사천지방상수도(통신비)</v>
          </cell>
          <cell r="F2446">
            <v>57235</v>
          </cell>
          <cell r="M2446" t="str">
            <v>성남수도사업성과급</v>
          </cell>
          <cell r="N2446">
            <v>62614</v>
          </cell>
        </row>
        <row r="2447">
          <cell r="E2447" t="str">
            <v>사천지방상수도(연료유지비)</v>
          </cell>
          <cell r="F2447">
            <v>1700</v>
          </cell>
          <cell r="M2447" t="str">
            <v>성남수도사업임직원퇴직금</v>
          </cell>
          <cell r="N2447">
            <v>444906</v>
          </cell>
        </row>
        <row r="2448">
          <cell r="E2448" t="str">
            <v>사천지방상수도(세금공과금)</v>
          </cell>
          <cell r="F2448">
            <v>11500</v>
          </cell>
          <cell r="M2448" t="str">
            <v>성남수도사업급식보조비</v>
          </cell>
          <cell r="N2448">
            <v>81485</v>
          </cell>
        </row>
        <row r="2449">
          <cell r="E2449" t="str">
            <v>사천지방상수도(소모품비)</v>
          </cell>
          <cell r="F2449">
            <v>11600</v>
          </cell>
          <cell r="M2449" t="str">
            <v>성남수도사업학자보조금</v>
          </cell>
          <cell r="N2449">
            <v>21568</v>
          </cell>
        </row>
        <row r="2450">
          <cell r="E2450" t="str">
            <v>사천지방상수도(도서인쇄비)</v>
          </cell>
          <cell r="F2450">
            <v>12102</v>
          </cell>
          <cell r="M2450" t="str">
            <v>성남수도사업자가운전</v>
          </cell>
          <cell r="N2450">
            <v>4937</v>
          </cell>
        </row>
        <row r="2451">
          <cell r="E2451" t="str">
            <v>사천지방상수도(지급임차료)</v>
          </cell>
          <cell r="F2451">
            <v>12180</v>
          </cell>
          <cell r="M2451" t="str">
            <v>성남수도사업건강지원비</v>
          </cell>
          <cell r="N2451">
            <v>11617</v>
          </cell>
        </row>
        <row r="2452">
          <cell r="E2452" t="str">
            <v>사천지방상수도(감가상각비)</v>
          </cell>
          <cell r="F2452">
            <v>877376</v>
          </cell>
          <cell r="M2452" t="str">
            <v>성남수도사업선택적복지</v>
          </cell>
          <cell r="N2452">
            <v>45915</v>
          </cell>
        </row>
        <row r="2453">
          <cell r="E2453" t="str">
            <v>사천지방상수도(수선유지비)</v>
          </cell>
          <cell r="F2453">
            <v>338000</v>
          </cell>
          <cell r="M2453" t="str">
            <v>성남수도사업일반여비</v>
          </cell>
          <cell r="N2453">
            <v>36400</v>
          </cell>
        </row>
        <row r="2454">
          <cell r="E2454" t="str">
            <v>사천지방상수도(차량비)</v>
          </cell>
          <cell r="F2454">
            <v>52800</v>
          </cell>
          <cell r="M2454" t="str">
            <v>성남수도사업부임여비</v>
          </cell>
          <cell r="N2454">
            <v>7219</v>
          </cell>
        </row>
        <row r="2455">
          <cell r="E2455" t="str">
            <v>사천지방상수도(보험료)</v>
          </cell>
          <cell r="F2455">
            <v>2000</v>
          </cell>
          <cell r="M2455" t="str">
            <v>성남수도사업시내교통비</v>
          </cell>
          <cell r="N2455">
            <v>179640</v>
          </cell>
        </row>
        <row r="2456">
          <cell r="E2456" t="str">
            <v>사천지방상수도(지급수수료)</v>
          </cell>
          <cell r="F2456">
            <v>69940</v>
          </cell>
          <cell r="M2456" t="str">
            <v>성남수도사업우편료</v>
          </cell>
          <cell r="N2456">
            <v>1845</v>
          </cell>
        </row>
        <row r="2457">
          <cell r="E2457" t="str">
            <v>사천지방상수도(업무추진비)</v>
          </cell>
          <cell r="F2457">
            <v>1500</v>
          </cell>
          <cell r="M2457" t="str">
            <v>성남수도사업전화사용료</v>
          </cell>
          <cell r="N2457">
            <v>13200</v>
          </cell>
        </row>
        <row r="2458">
          <cell r="E2458" t="str">
            <v>사천지방상수도(광고선전비)</v>
          </cell>
          <cell r="F2458">
            <v>6000</v>
          </cell>
          <cell r="M2458" t="str">
            <v>성남수도사업인공위성사용</v>
          </cell>
          <cell r="N2458">
            <v>2000</v>
          </cell>
        </row>
        <row r="2459">
          <cell r="E2459" t="str">
            <v>사천지방상수도(교육훈련비)</v>
          </cell>
          <cell r="F2459">
            <v>7300</v>
          </cell>
          <cell r="M2459" t="str">
            <v>성남수도사업전용회선</v>
          </cell>
          <cell r="N2459">
            <v>100000</v>
          </cell>
        </row>
        <row r="2460">
          <cell r="E2460" t="str">
            <v>사천지방상수도(조사분석비)</v>
          </cell>
          <cell r="F2460">
            <v>0</v>
          </cell>
          <cell r="M2460" t="str">
            <v>성남수도사업상하수도료</v>
          </cell>
          <cell r="N2460">
            <v>1649</v>
          </cell>
        </row>
        <row r="2461">
          <cell r="E2461" t="str">
            <v>사천지방상수도(포상비)</v>
          </cell>
          <cell r="F2461">
            <v>500</v>
          </cell>
          <cell r="M2461" t="str">
            <v>성남수도사업가스유류대</v>
          </cell>
          <cell r="N2461">
            <v>10328</v>
          </cell>
        </row>
        <row r="2462">
          <cell r="E2462" t="str">
            <v>사천지방상수도(협력비)</v>
          </cell>
          <cell r="F2462">
            <v>3000</v>
          </cell>
          <cell r="M2462" t="str">
            <v>성남수도사업재산세</v>
          </cell>
          <cell r="N2462">
            <v>3800</v>
          </cell>
        </row>
        <row r="2463">
          <cell r="E2463" t="str">
            <v>사천지방상수도(재료비)</v>
          </cell>
          <cell r="F2463">
            <v>56936</v>
          </cell>
          <cell r="M2463" t="str">
            <v>성남수도사업기타부담금</v>
          </cell>
          <cell r="N2463">
            <v>2540</v>
          </cell>
        </row>
        <row r="2464">
          <cell r="E2464" t="str">
            <v>사천지방상수도(잡비)</v>
          </cell>
          <cell r="F2464">
            <v>11300</v>
          </cell>
          <cell r="M2464" t="str">
            <v>성남수도사업문방구및잡품</v>
          </cell>
          <cell r="N2464">
            <v>9400</v>
          </cell>
        </row>
        <row r="2465">
          <cell r="E2465" t="str">
            <v>사천지방상수도(비급여성복리후생비)</v>
          </cell>
          <cell r="F2465">
            <v>248272</v>
          </cell>
          <cell r="M2465" t="str">
            <v>성남수도사업전산용품</v>
          </cell>
          <cell r="N2465">
            <v>9540</v>
          </cell>
        </row>
        <row r="2466">
          <cell r="E2466" t="str">
            <v>사천지방상수도(예비비)</v>
          </cell>
          <cell r="F2466">
            <v>359094</v>
          </cell>
          <cell r="M2466" t="str">
            <v>성남수도사업반납대상소모</v>
          </cell>
          <cell r="N2466">
            <v>4700</v>
          </cell>
        </row>
        <row r="2467">
          <cell r="E2467" t="str">
            <v xml:space="preserve">예천지방상수도 </v>
          </cell>
          <cell r="F2467">
            <v>3826665</v>
          </cell>
          <cell r="M2467" t="str">
            <v>성남수도사업특수용품</v>
          </cell>
          <cell r="N2467">
            <v>1100</v>
          </cell>
        </row>
        <row r="2468">
          <cell r="E2468" t="str">
            <v>예천지방상수도(급여임금)</v>
          </cell>
          <cell r="F2468">
            <v>1029768</v>
          </cell>
          <cell r="M2468" t="str">
            <v>성남수도사업도서비</v>
          </cell>
          <cell r="N2468">
            <v>2176</v>
          </cell>
        </row>
        <row r="2469">
          <cell r="E2469" t="str">
            <v>예천지방상수도(제수당)</v>
          </cell>
          <cell r="F2469">
            <v>343034</v>
          </cell>
          <cell r="M2469" t="str">
            <v>성남수도사업인쇄비</v>
          </cell>
          <cell r="N2469">
            <v>1612</v>
          </cell>
        </row>
        <row r="2470">
          <cell r="E2470" t="str">
            <v>예천지방상수도(잡급)</v>
          </cell>
          <cell r="F2470">
            <v>150185</v>
          </cell>
          <cell r="M2470" t="str">
            <v>성남수도사업차량임차료</v>
          </cell>
          <cell r="N2470">
            <v>0</v>
          </cell>
        </row>
        <row r="2471">
          <cell r="E2471" t="str">
            <v>예천지방상수도(퇴직금)</v>
          </cell>
          <cell r="F2471">
            <v>162866</v>
          </cell>
          <cell r="M2471" t="str">
            <v>성남수도사업유형공통상각</v>
          </cell>
          <cell r="N2471">
            <v>115239</v>
          </cell>
        </row>
        <row r="2472">
          <cell r="E2472" t="str">
            <v>예천지방상수도(잡급(단기고용))</v>
          </cell>
          <cell r="F2472">
            <v>0</v>
          </cell>
          <cell r="M2472" t="str">
            <v>성남수도사업수도전용상각</v>
          </cell>
          <cell r="N2472">
            <v>18745697</v>
          </cell>
        </row>
        <row r="2473">
          <cell r="E2473" t="str">
            <v>예천지방상수도(급여성복리후생비)</v>
          </cell>
          <cell r="F2473">
            <v>62921</v>
          </cell>
          <cell r="M2473" t="str">
            <v>성남수도사업주요시설보수</v>
          </cell>
          <cell r="N2473">
            <v>380000</v>
          </cell>
        </row>
        <row r="2474">
          <cell r="E2474" t="str">
            <v>예천지방상수도(여비교통비)</v>
          </cell>
          <cell r="F2474">
            <v>91694</v>
          </cell>
          <cell r="M2474" t="str">
            <v>성남수도사업부대시설보수</v>
          </cell>
          <cell r="N2474">
            <v>10000</v>
          </cell>
        </row>
        <row r="2475">
          <cell r="E2475" t="str">
            <v>예천지방상수도(통신비)</v>
          </cell>
          <cell r="F2475">
            <v>70990</v>
          </cell>
          <cell r="M2475" t="str">
            <v>성남수도사업건축물유지보수</v>
          </cell>
          <cell r="N2475">
            <v>20000</v>
          </cell>
        </row>
        <row r="2476">
          <cell r="E2476" t="str">
            <v>예천지방상수도(전력수도료)</v>
          </cell>
          <cell r="F2476">
            <v>7274</v>
          </cell>
          <cell r="M2476" t="str">
            <v>성남수도사업환경조경보수</v>
          </cell>
          <cell r="N2476">
            <v>170000</v>
          </cell>
        </row>
        <row r="2477">
          <cell r="E2477" t="str">
            <v>예천지방상수도(연료유지비)</v>
          </cell>
          <cell r="F2477">
            <v>1000</v>
          </cell>
          <cell r="M2477" t="str">
            <v>성남수도사업공기구비품보수</v>
          </cell>
          <cell r="N2477">
            <v>15000</v>
          </cell>
        </row>
        <row r="2478">
          <cell r="E2478" t="str">
            <v>예천지방상수도(세금공과금)</v>
          </cell>
          <cell r="F2478">
            <v>5600</v>
          </cell>
          <cell r="M2478" t="str">
            <v>성남수도사업수도점검정비</v>
          </cell>
          <cell r="N2478">
            <v>2596066</v>
          </cell>
        </row>
        <row r="2479">
          <cell r="E2479" t="str">
            <v>예천지방상수도(소모품비)</v>
          </cell>
          <cell r="F2479">
            <v>7860</v>
          </cell>
          <cell r="M2479" t="str">
            <v>성남수도사업자가운전유지</v>
          </cell>
          <cell r="N2479">
            <v>4800</v>
          </cell>
        </row>
        <row r="2480">
          <cell r="E2480" t="str">
            <v>예천지방상수도(도서인쇄비)</v>
          </cell>
          <cell r="F2480">
            <v>7725</v>
          </cell>
          <cell r="M2480" t="str">
            <v>성남수도사업차량유지비</v>
          </cell>
          <cell r="N2480">
            <v>41400</v>
          </cell>
        </row>
        <row r="2481">
          <cell r="E2481" t="str">
            <v>예천지방상수도(지급임차료)</v>
          </cell>
          <cell r="F2481">
            <v>51780</v>
          </cell>
          <cell r="M2481" t="str">
            <v>성남수도사업시내교통(부)</v>
          </cell>
          <cell r="N2481">
            <v>10080</v>
          </cell>
        </row>
        <row r="2482">
          <cell r="E2482" t="str">
            <v>예천지방상수도(감가상각비)</v>
          </cell>
          <cell r="F2482">
            <v>630390</v>
          </cell>
          <cell r="M2482" t="str">
            <v>성남수도사업기타보험료</v>
          </cell>
          <cell r="N2482">
            <v>5000</v>
          </cell>
        </row>
        <row r="2483">
          <cell r="E2483" t="str">
            <v>예천지방상수도(수선유지비)</v>
          </cell>
          <cell r="F2483">
            <v>268000</v>
          </cell>
          <cell r="M2483" t="str">
            <v>성남수도사업시설운영수수</v>
          </cell>
          <cell r="N2483">
            <v>32000</v>
          </cell>
        </row>
        <row r="2484">
          <cell r="E2484" t="str">
            <v>예천지방상수도(차량비)</v>
          </cell>
          <cell r="F2484">
            <v>35400</v>
          </cell>
          <cell r="M2484" t="str">
            <v>성남수도사업업무관련수수</v>
          </cell>
          <cell r="N2484">
            <v>45000</v>
          </cell>
        </row>
        <row r="2485">
          <cell r="E2485" t="str">
            <v>예천지방상수도(보험료)</v>
          </cell>
          <cell r="F2485">
            <v>500</v>
          </cell>
          <cell r="M2485" t="str">
            <v>성남수도사업외부위탁비</v>
          </cell>
          <cell r="N2485">
            <v>829822</v>
          </cell>
        </row>
        <row r="2486">
          <cell r="E2486" t="str">
            <v>예천지방상수도(지급수수료)</v>
          </cell>
          <cell r="F2486">
            <v>82340</v>
          </cell>
          <cell r="M2486" t="str">
            <v>성남수도사업슬러지처리</v>
          </cell>
          <cell r="N2486">
            <v>848091</v>
          </cell>
        </row>
        <row r="2487">
          <cell r="E2487" t="str">
            <v>예천지방상수도(업무추진비)</v>
          </cell>
          <cell r="F2487">
            <v>2000</v>
          </cell>
          <cell r="M2487" t="str">
            <v>성남수도사업업무추진비</v>
          </cell>
          <cell r="N2487">
            <v>1500</v>
          </cell>
        </row>
        <row r="2488">
          <cell r="E2488" t="str">
            <v>예천지방상수도(광고선전비)</v>
          </cell>
          <cell r="F2488">
            <v>10000</v>
          </cell>
          <cell r="M2488" t="str">
            <v>성남수도사업신문방송광고</v>
          </cell>
          <cell r="N2488">
            <v>1000</v>
          </cell>
        </row>
        <row r="2489">
          <cell r="E2489" t="str">
            <v>예천지방상수도(교육훈련비)</v>
          </cell>
          <cell r="F2489">
            <v>6000</v>
          </cell>
          <cell r="M2489" t="str">
            <v>성남수도사업홍보물제작</v>
          </cell>
          <cell r="N2489">
            <v>2000</v>
          </cell>
        </row>
        <row r="2490">
          <cell r="E2490" t="str">
            <v>예천지방상수도(조사분석비)</v>
          </cell>
          <cell r="F2490">
            <v>8300</v>
          </cell>
          <cell r="M2490" t="str">
            <v>성남수도사업기타광고선전</v>
          </cell>
          <cell r="N2490">
            <v>5000</v>
          </cell>
        </row>
        <row r="2491">
          <cell r="E2491" t="str">
            <v>예천지방상수도(포상비)</v>
          </cell>
          <cell r="F2491">
            <v>1000</v>
          </cell>
          <cell r="M2491" t="str">
            <v>성남수도사업자체집합</v>
          </cell>
          <cell r="N2491">
            <v>8500</v>
          </cell>
        </row>
        <row r="2492">
          <cell r="E2492" t="str">
            <v>예천지방상수도(피해복구비)</v>
          </cell>
          <cell r="F2492">
            <v>0</v>
          </cell>
          <cell r="M2492" t="str">
            <v>성남수도사업기타교육훈련</v>
          </cell>
          <cell r="N2492">
            <v>9000</v>
          </cell>
        </row>
        <row r="2493">
          <cell r="E2493" t="str">
            <v>예천지방상수도(협력비)</v>
          </cell>
          <cell r="F2493">
            <v>3000</v>
          </cell>
          <cell r="M2493" t="str">
            <v>성남수도사업조사직접비</v>
          </cell>
          <cell r="N2493">
            <v>18000</v>
          </cell>
        </row>
        <row r="2494">
          <cell r="E2494" t="str">
            <v>예천지방상수도(재료비)</v>
          </cell>
          <cell r="F2494">
            <v>282959</v>
          </cell>
          <cell r="M2494" t="str">
            <v>성남수도사업조사간접비</v>
          </cell>
          <cell r="N2494">
            <v>2000</v>
          </cell>
        </row>
        <row r="2495">
          <cell r="E2495" t="str">
            <v>예천지방상수도(잡비)</v>
          </cell>
          <cell r="F2495">
            <v>13260</v>
          </cell>
          <cell r="M2495" t="str">
            <v>성남수도사업포상금</v>
          </cell>
          <cell r="N2495">
            <v>1000</v>
          </cell>
        </row>
        <row r="2496">
          <cell r="E2496" t="str">
            <v>예천지방상수도(비급여성복리후생비)</v>
          </cell>
          <cell r="F2496">
            <v>215441</v>
          </cell>
          <cell r="M2496" t="str">
            <v>성남수도사업변호사비용</v>
          </cell>
          <cell r="N2496">
            <v>10000</v>
          </cell>
        </row>
        <row r="2497">
          <cell r="E2497" t="str">
            <v>예천지방상수도(예비비)</v>
          </cell>
          <cell r="F2497">
            <v>275378</v>
          </cell>
          <cell r="M2497" t="str">
            <v>성남수도사업지역단체협력</v>
          </cell>
          <cell r="N2497">
            <v>3000</v>
          </cell>
        </row>
        <row r="2498">
          <cell r="E2498" t="str">
            <v xml:space="preserve">고령지방상수도 </v>
          </cell>
          <cell r="F2498">
            <v>2468785</v>
          </cell>
          <cell r="M2498" t="str">
            <v>성남수도사업정수약품비</v>
          </cell>
          <cell r="N2498">
            <v>2934471</v>
          </cell>
        </row>
        <row r="2499">
          <cell r="E2499" t="str">
            <v>고령지방상수도(급여임금)</v>
          </cell>
          <cell r="F2499">
            <v>713618</v>
          </cell>
          <cell r="M2499" t="str">
            <v>성남수도사업시설가동전력</v>
          </cell>
          <cell r="N2499">
            <v>9742461</v>
          </cell>
        </row>
        <row r="2500">
          <cell r="E2500" t="str">
            <v>고령지방상수도(제수당)</v>
          </cell>
          <cell r="F2500">
            <v>241461</v>
          </cell>
          <cell r="M2500" t="str">
            <v>성남수도사업행사경비</v>
          </cell>
          <cell r="N2500">
            <v>2200</v>
          </cell>
        </row>
        <row r="2501">
          <cell r="E2501" t="str">
            <v>고령지방상수도(잡급)</v>
          </cell>
          <cell r="F2501">
            <v>112832</v>
          </cell>
          <cell r="M2501" t="str">
            <v>성남수도사업기타잡비</v>
          </cell>
          <cell r="N2501">
            <v>20000</v>
          </cell>
        </row>
        <row r="2502">
          <cell r="E2502" t="str">
            <v>고령지방상수도(퇴직금)</v>
          </cell>
          <cell r="F2502">
            <v>112968</v>
          </cell>
          <cell r="M2502" t="str">
            <v>성남수도사업당직비</v>
          </cell>
          <cell r="N2502">
            <v>28280</v>
          </cell>
        </row>
        <row r="2503">
          <cell r="E2503" t="str">
            <v>고령지방상수도(급여성복리후생비)</v>
          </cell>
          <cell r="F2503">
            <v>44124</v>
          </cell>
          <cell r="M2503" t="str">
            <v>성남수도사업준당직비</v>
          </cell>
          <cell r="N2503">
            <v>8000</v>
          </cell>
        </row>
        <row r="2504">
          <cell r="E2504" t="str">
            <v>고령지방상수도(여비교통비)</v>
          </cell>
          <cell r="F2504">
            <v>65886</v>
          </cell>
          <cell r="M2504" t="str">
            <v>성남수도사업건강관리비</v>
          </cell>
          <cell r="N2504">
            <v>19000</v>
          </cell>
        </row>
        <row r="2505">
          <cell r="E2505" t="str">
            <v>고령지방상수도(통신비)</v>
          </cell>
          <cell r="F2505">
            <v>18110</v>
          </cell>
          <cell r="M2505" t="str">
            <v>성남수도사업국민건강보험(비급여)</v>
          </cell>
          <cell r="N2505">
            <v>120948</v>
          </cell>
        </row>
        <row r="2506">
          <cell r="E2506" t="str">
            <v>고령지방상수도(전력수도료)</v>
          </cell>
          <cell r="F2506">
            <v>355</v>
          </cell>
          <cell r="M2506" t="str">
            <v>성남수도사업국민연금(비급여)</v>
          </cell>
          <cell r="N2506">
            <v>130146</v>
          </cell>
        </row>
        <row r="2507">
          <cell r="E2507" t="str">
            <v>고령지방상수도(연료유지비)</v>
          </cell>
          <cell r="F2507">
            <v>506</v>
          </cell>
          <cell r="M2507" t="str">
            <v>성남수도사업산재보험</v>
          </cell>
          <cell r="N2507">
            <v>50885</v>
          </cell>
        </row>
        <row r="2508">
          <cell r="E2508" t="str">
            <v>고령지방상수도(세금공과금)</v>
          </cell>
          <cell r="F2508">
            <v>5896</v>
          </cell>
          <cell r="M2508" t="str">
            <v>성남수도사업고용보험(비급여)</v>
          </cell>
          <cell r="N2508">
            <v>54799</v>
          </cell>
        </row>
        <row r="2509">
          <cell r="E2509" t="str">
            <v>고령지방상수도(소모품비)</v>
          </cell>
          <cell r="F2509">
            <v>7780</v>
          </cell>
          <cell r="M2509" t="str">
            <v>성남수도사업체육행사비</v>
          </cell>
          <cell r="N2509">
            <v>5369</v>
          </cell>
        </row>
        <row r="2510">
          <cell r="E2510" t="str">
            <v>고령지방상수도(도서인쇄비)</v>
          </cell>
          <cell r="F2510">
            <v>6787</v>
          </cell>
          <cell r="M2510" t="str">
            <v>성남수도사업직원특근식대</v>
          </cell>
          <cell r="N2510">
            <v>23452</v>
          </cell>
        </row>
        <row r="2511">
          <cell r="E2511" t="str">
            <v>고령지방상수도(지급임차료)</v>
          </cell>
          <cell r="F2511">
            <v>4356</v>
          </cell>
          <cell r="M2511" t="str">
            <v>성남수도사업동호회지원비</v>
          </cell>
          <cell r="N2511">
            <v>3851</v>
          </cell>
        </row>
        <row r="2512">
          <cell r="E2512" t="str">
            <v>고령지방상수도(감가상각비)</v>
          </cell>
          <cell r="F2512">
            <v>315500</v>
          </cell>
          <cell r="M2512" t="str">
            <v>성남수도사업합숙소운영비</v>
          </cell>
          <cell r="N2512">
            <v>14093</v>
          </cell>
        </row>
        <row r="2513">
          <cell r="E2513" t="str">
            <v>고령지방상수도(수선유지비)</v>
          </cell>
          <cell r="F2513">
            <v>288000</v>
          </cell>
          <cell r="M2513" t="str">
            <v>성남수도사업기타복리후생</v>
          </cell>
          <cell r="N2513">
            <v>1308</v>
          </cell>
        </row>
        <row r="2514">
          <cell r="E2514" t="str">
            <v>고령지방상수도(차량비)</v>
          </cell>
          <cell r="F2514">
            <v>27000</v>
          </cell>
          <cell r="M2514" t="str">
            <v>성남수도사업비정규직(4대보험)</v>
          </cell>
          <cell r="N2514">
            <v>65505</v>
          </cell>
        </row>
        <row r="2515">
          <cell r="E2515" t="str">
            <v>고령지방상수도(보험료)</v>
          </cell>
          <cell r="F2515">
            <v>1400</v>
          </cell>
          <cell r="M2515" t="str">
            <v>성남수도사업비정규직(기타)</v>
          </cell>
          <cell r="N2515">
            <v>10780</v>
          </cell>
        </row>
        <row r="2516">
          <cell r="E2516" t="str">
            <v>고령지방상수도(지급수수료)</v>
          </cell>
          <cell r="F2516">
            <v>52340</v>
          </cell>
          <cell r="M2516" t="str">
            <v>성남수도사업인센티브</v>
          </cell>
          <cell r="N2516">
            <v>655951</v>
          </cell>
        </row>
        <row r="2517">
          <cell r="E2517" t="str">
            <v>고령지방상수도(업무추진비)</v>
          </cell>
          <cell r="F2517">
            <v>1500</v>
          </cell>
          <cell r="M2517" t="str">
            <v>성남수도사업기타예비비</v>
          </cell>
          <cell r="N2517">
            <v>56222</v>
          </cell>
        </row>
        <row r="2518">
          <cell r="E2518" t="str">
            <v>고령지방상수도(광고선전비)</v>
          </cell>
          <cell r="F2518">
            <v>7000</v>
          </cell>
          <cell r="M2518" t="str">
            <v xml:space="preserve">창원수도사업 </v>
          </cell>
          <cell r="N2518">
            <v>13395559</v>
          </cell>
        </row>
        <row r="2519">
          <cell r="E2519" t="str">
            <v>고령지방상수도(교육훈련비)</v>
          </cell>
          <cell r="F2519">
            <v>4100</v>
          </cell>
          <cell r="M2519" t="str">
            <v>창원수도사업임직원급여</v>
          </cell>
          <cell r="N2519">
            <v>1320934</v>
          </cell>
        </row>
        <row r="2520">
          <cell r="E2520" t="str">
            <v>고령지방상수도(조사분석비)</v>
          </cell>
          <cell r="F2520">
            <v>6800</v>
          </cell>
          <cell r="M2520" t="str">
            <v>창원수도사업임직원제수당</v>
          </cell>
          <cell r="N2520">
            <v>228979</v>
          </cell>
        </row>
        <row r="2521">
          <cell r="E2521" t="str">
            <v>고령지방상수도(포상비)</v>
          </cell>
          <cell r="F2521">
            <v>500</v>
          </cell>
          <cell r="M2521" t="str">
            <v>창원수도사업자체성과급</v>
          </cell>
          <cell r="N2521">
            <v>216618</v>
          </cell>
        </row>
        <row r="2522">
          <cell r="E2522" t="str">
            <v>고령지방상수도(피해복구비)</v>
          </cell>
          <cell r="F2522">
            <v>0</v>
          </cell>
          <cell r="M2522" t="str">
            <v>창원수도사업급여성성과급</v>
          </cell>
          <cell r="N2522">
            <v>1672</v>
          </cell>
        </row>
        <row r="2523">
          <cell r="E2523" t="str">
            <v>고령지방상수도(협력비)</v>
          </cell>
          <cell r="F2523">
            <v>1000</v>
          </cell>
          <cell r="M2523" t="str">
            <v>창원수도사업비정규인력</v>
          </cell>
          <cell r="N2523">
            <v>0</v>
          </cell>
        </row>
        <row r="2524">
          <cell r="E2524" t="str">
            <v>고령지방상수도(재료비)</v>
          </cell>
          <cell r="F2524">
            <v>105796</v>
          </cell>
          <cell r="M2524" t="str">
            <v>창원수도사업급여성복리비</v>
          </cell>
          <cell r="N2524">
            <v>730</v>
          </cell>
        </row>
        <row r="2525">
          <cell r="E2525" t="str">
            <v>고령지방상수도(잡비)</v>
          </cell>
          <cell r="F2525">
            <v>11020</v>
          </cell>
          <cell r="M2525" t="str">
            <v>창원수도사업성과급</v>
          </cell>
          <cell r="N2525">
            <v>1929</v>
          </cell>
        </row>
        <row r="2526">
          <cell r="E2526" t="str">
            <v>고령지방상수도(비급여성복리후생비)</v>
          </cell>
          <cell r="F2526">
            <v>121530</v>
          </cell>
          <cell r="M2526" t="str">
            <v>창원수도사업임직원퇴직금</v>
          </cell>
          <cell r="N2526">
            <v>213891</v>
          </cell>
        </row>
        <row r="2527">
          <cell r="E2527" t="str">
            <v>고령지방상수도(예비비)</v>
          </cell>
          <cell r="F2527">
            <v>190620</v>
          </cell>
          <cell r="M2527" t="str">
            <v>창원수도사업급식보조비</v>
          </cell>
          <cell r="N2527">
            <v>36901</v>
          </cell>
        </row>
        <row r="2528">
          <cell r="E2528" t="str">
            <v xml:space="preserve">서산지방상수도 </v>
          </cell>
          <cell r="F2528">
            <v>4888957</v>
          </cell>
          <cell r="M2528" t="str">
            <v>창원수도사업학자보조금</v>
          </cell>
          <cell r="N2528">
            <v>10331</v>
          </cell>
        </row>
        <row r="2529">
          <cell r="E2529" t="str">
            <v>서산지방상수도(급여임금)</v>
          </cell>
          <cell r="F2529">
            <v>1384151</v>
          </cell>
          <cell r="M2529" t="str">
            <v>창원수도사업자가운전</v>
          </cell>
          <cell r="N2529">
            <v>2424</v>
          </cell>
        </row>
        <row r="2530">
          <cell r="E2530" t="str">
            <v>서산지방상수도(제수당)</v>
          </cell>
          <cell r="F2530">
            <v>456703</v>
          </cell>
          <cell r="M2530" t="str">
            <v>창원수도사업건강지원비</v>
          </cell>
          <cell r="N2530">
            <v>5629</v>
          </cell>
        </row>
        <row r="2531">
          <cell r="E2531" t="str">
            <v>서산지방상수도(잡급)</v>
          </cell>
          <cell r="F2531">
            <v>233080</v>
          </cell>
          <cell r="M2531" t="str">
            <v>창원수도사업선택적복지</v>
          </cell>
          <cell r="N2531">
            <v>23898</v>
          </cell>
        </row>
        <row r="2532">
          <cell r="E2532" t="str">
            <v>서산지방상수도(퇴직금)</v>
          </cell>
          <cell r="F2532">
            <v>215819</v>
          </cell>
          <cell r="M2532" t="str">
            <v>창원수도사업일반여비</v>
          </cell>
          <cell r="N2532">
            <v>29700</v>
          </cell>
        </row>
        <row r="2533">
          <cell r="E2533" t="str">
            <v>서산지방상수도(급여성복리후생비)</v>
          </cell>
          <cell r="F2533">
            <v>83585</v>
          </cell>
          <cell r="M2533" t="str">
            <v>창원수도사업부임여비</v>
          </cell>
          <cell r="N2533">
            <v>1444</v>
          </cell>
        </row>
        <row r="2534">
          <cell r="E2534" t="str">
            <v>서산지방상수도(여비교통비)</v>
          </cell>
          <cell r="F2534">
            <v>122430</v>
          </cell>
          <cell r="M2534" t="str">
            <v>창원수도사업시내교통비</v>
          </cell>
          <cell r="N2534">
            <v>76800</v>
          </cell>
        </row>
        <row r="2535">
          <cell r="E2535" t="str">
            <v>서산지방상수도(통신비)</v>
          </cell>
          <cell r="F2535">
            <v>67680</v>
          </cell>
          <cell r="M2535" t="str">
            <v>창원수도사업우편료</v>
          </cell>
          <cell r="N2535">
            <v>4770</v>
          </cell>
        </row>
        <row r="2536">
          <cell r="E2536" t="str">
            <v>서산지방상수도(전력수도료)</v>
          </cell>
          <cell r="F2536">
            <v>1488</v>
          </cell>
          <cell r="M2536" t="str">
            <v>창원수도사업전화사용료</v>
          </cell>
          <cell r="N2536">
            <v>5280</v>
          </cell>
        </row>
        <row r="2537">
          <cell r="E2537" t="str">
            <v>서산지방상수도(연료유지비)</v>
          </cell>
          <cell r="F2537">
            <v>2177</v>
          </cell>
          <cell r="M2537" t="str">
            <v>창원수도사업전용회선</v>
          </cell>
          <cell r="N2537">
            <v>230000</v>
          </cell>
        </row>
        <row r="2538">
          <cell r="E2538" t="str">
            <v>서산지방상수도(세금공과금)</v>
          </cell>
          <cell r="F2538">
            <v>11900</v>
          </cell>
          <cell r="M2538" t="str">
            <v>창원수도사업가스유류대</v>
          </cell>
          <cell r="N2538">
            <v>6876</v>
          </cell>
        </row>
        <row r="2539">
          <cell r="E2539" t="str">
            <v>서산지방상수도(소모품비)</v>
          </cell>
          <cell r="F2539">
            <v>13260</v>
          </cell>
          <cell r="M2539" t="str">
            <v>창원수도사업지방소득세</v>
          </cell>
          <cell r="N2539">
            <v>8500</v>
          </cell>
        </row>
        <row r="2540">
          <cell r="E2540" t="str">
            <v>서산지방상수도(도서인쇄비)</v>
          </cell>
          <cell r="F2540">
            <v>14385</v>
          </cell>
          <cell r="M2540" t="str">
            <v>창원수도사업기타부담금</v>
          </cell>
          <cell r="N2540">
            <v>1500</v>
          </cell>
        </row>
        <row r="2541">
          <cell r="E2541" t="str">
            <v>서산지방상수도(지급임차료)</v>
          </cell>
          <cell r="F2541">
            <v>12180</v>
          </cell>
          <cell r="M2541" t="str">
            <v>창원수도사업기타세금공</v>
          </cell>
          <cell r="N2541">
            <v>571</v>
          </cell>
        </row>
        <row r="2542">
          <cell r="E2542" t="str">
            <v>서산지방상수도(감가상각비)</v>
          </cell>
          <cell r="F2542">
            <v>964572</v>
          </cell>
          <cell r="M2542" t="str">
            <v>창원수도사업문방구및잡품</v>
          </cell>
          <cell r="N2542">
            <v>3800</v>
          </cell>
        </row>
        <row r="2543">
          <cell r="E2543" t="str">
            <v>서산지방상수도(수선유지비)</v>
          </cell>
          <cell r="F2543">
            <v>433430</v>
          </cell>
          <cell r="M2543" t="str">
            <v>창원수도사업전산용품</v>
          </cell>
          <cell r="N2543">
            <v>3420</v>
          </cell>
        </row>
        <row r="2544">
          <cell r="E2544" t="str">
            <v>서산지방상수도(차량비)</v>
          </cell>
          <cell r="F2544">
            <v>54800</v>
          </cell>
          <cell r="M2544" t="str">
            <v>창원수도사업반납대상소모</v>
          </cell>
          <cell r="N2544">
            <v>800</v>
          </cell>
        </row>
        <row r="2545">
          <cell r="E2545" t="str">
            <v>서산지방상수도(보험료)</v>
          </cell>
          <cell r="F2545">
            <v>3000</v>
          </cell>
          <cell r="M2545" t="str">
            <v>창원수도사업특수용품</v>
          </cell>
          <cell r="N2545">
            <v>540</v>
          </cell>
        </row>
        <row r="2546">
          <cell r="E2546" t="str">
            <v>서산지방상수도(지급수수료)</v>
          </cell>
          <cell r="F2546">
            <v>53340</v>
          </cell>
          <cell r="M2546" t="str">
            <v>창원수도사업도서비</v>
          </cell>
          <cell r="N2546">
            <v>199</v>
          </cell>
        </row>
        <row r="2547">
          <cell r="E2547" t="str">
            <v>서산지방상수도(업무추진비)</v>
          </cell>
          <cell r="F2547">
            <v>1500</v>
          </cell>
          <cell r="M2547" t="str">
            <v>창원수도사업인쇄비</v>
          </cell>
          <cell r="N2547">
            <v>1719</v>
          </cell>
        </row>
        <row r="2548">
          <cell r="E2548" t="str">
            <v>서산지방상수도(광고선전비)</v>
          </cell>
          <cell r="F2548">
            <v>10000</v>
          </cell>
          <cell r="M2548" t="str">
            <v>창원수도사업건물토지임차</v>
          </cell>
          <cell r="N2548">
            <v>7000</v>
          </cell>
        </row>
        <row r="2549">
          <cell r="E2549" t="str">
            <v>서산지방상수도(교육훈련비)</v>
          </cell>
          <cell r="F2549">
            <v>6900</v>
          </cell>
          <cell r="M2549" t="str">
            <v>창원수도사업유형공통상각</v>
          </cell>
          <cell r="N2549">
            <v>68437</v>
          </cell>
        </row>
        <row r="2550">
          <cell r="E2550" t="str">
            <v>서산지방상수도(조사분석비)</v>
          </cell>
          <cell r="F2550">
            <v>10000</v>
          </cell>
          <cell r="M2550" t="str">
            <v>창원수도사업무형공통상각</v>
          </cell>
          <cell r="N2550">
            <v>0</v>
          </cell>
        </row>
        <row r="2551">
          <cell r="E2551" t="str">
            <v>서산지방상수도(포상비)</v>
          </cell>
          <cell r="F2551">
            <v>1000</v>
          </cell>
          <cell r="M2551" t="str">
            <v>창원수도사업수도전용상각</v>
          </cell>
          <cell r="N2551">
            <v>5962435</v>
          </cell>
        </row>
        <row r="2552">
          <cell r="E2552" t="str">
            <v>서산지방상수도(협력비)</v>
          </cell>
          <cell r="F2552">
            <v>3000</v>
          </cell>
          <cell r="M2552" t="str">
            <v>창원수도사업주요시설보수</v>
          </cell>
          <cell r="N2552">
            <v>142000</v>
          </cell>
        </row>
        <row r="2553">
          <cell r="E2553" t="str">
            <v>서산지방상수도(재료비)</v>
          </cell>
          <cell r="F2553">
            <v>63188</v>
          </cell>
          <cell r="M2553" t="str">
            <v>창원수도사업환경조경보수</v>
          </cell>
          <cell r="N2553">
            <v>50000</v>
          </cell>
        </row>
        <row r="2554">
          <cell r="E2554" t="str">
            <v>서산지방상수도(잡비)</v>
          </cell>
          <cell r="F2554">
            <v>13960</v>
          </cell>
          <cell r="M2554" t="str">
            <v>창원수도사업공기구비품보수</v>
          </cell>
          <cell r="N2554">
            <v>60000</v>
          </cell>
        </row>
        <row r="2555">
          <cell r="E2555" t="str">
            <v>서산지방상수도(비급여성복리후생비)</v>
          </cell>
          <cell r="F2555">
            <v>283612</v>
          </cell>
          <cell r="M2555" t="str">
            <v>창원수도사업수도점검정비</v>
          </cell>
          <cell r="N2555">
            <v>1861035</v>
          </cell>
        </row>
        <row r="2556">
          <cell r="E2556" t="str">
            <v>서산지방상수도(예비비)</v>
          </cell>
          <cell r="F2556">
            <v>367817</v>
          </cell>
          <cell r="M2556" t="str">
            <v>창원수도사업자가운전유지</v>
          </cell>
          <cell r="N2556">
            <v>2400</v>
          </cell>
        </row>
        <row r="2557">
          <cell r="E2557" t="str">
            <v xml:space="preserve">장흥지방상수도 </v>
          </cell>
          <cell r="F2557">
            <v>2188240</v>
          </cell>
          <cell r="M2557" t="str">
            <v>창원수도사업차량유지비</v>
          </cell>
          <cell r="N2557">
            <v>14700</v>
          </cell>
        </row>
        <row r="2558">
          <cell r="E2558" t="str">
            <v>장흥지방상수도(급여임금)</v>
          </cell>
          <cell r="F2558">
            <v>687675</v>
          </cell>
          <cell r="M2558" t="str">
            <v>창원수도사업시내교통(부)</v>
          </cell>
          <cell r="N2558">
            <v>6720</v>
          </cell>
        </row>
        <row r="2559">
          <cell r="E2559" t="str">
            <v>장흥지방상수도(제수당)</v>
          </cell>
          <cell r="F2559">
            <v>225772</v>
          </cell>
          <cell r="M2559" t="str">
            <v>창원수도사업기타보험료</v>
          </cell>
          <cell r="N2559">
            <v>3000</v>
          </cell>
        </row>
        <row r="2560">
          <cell r="E2560" t="str">
            <v>장흥지방상수도(잡급)</v>
          </cell>
          <cell r="F2560">
            <v>175421</v>
          </cell>
          <cell r="M2560" t="str">
            <v>창원수도사업시설운영수수</v>
          </cell>
          <cell r="N2560">
            <v>12000</v>
          </cell>
        </row>
        <row r="2561">
          <cell r="E2561" t="str">
            <v>장흥지방상수도(퇴직금)</v>
          </cell>
          <cell r="F2561">
            <v>107331</v>
          </cell>
          <cell r="M2561" t="str">
            <v>창원수도사업업무관련수수</v>
          </cell>
          <cell r="N2561">
            <v>10000</v>
          </cell>
        </row>
        <row r="2562">
          <cell r="E2562" t="str">
            <v>장흥지방상수도(급여성복리후생비)</v>
          </cell>
          <cell r="F2562">
            <v>41824</v>
          </cell>
          <cell r="M2562" t="str">
            <v>창원수도사업외부위탁비</v>
          </cell>
          <cell r="N2562">
            <v>97020</v>
          </cell>
        </row>
        <row r="2563">
          <cell r="E2563" t="str">
            <v>장흥지방상수도(여비교통비)</v>
          </cell>
          <cell r="F2563">
            <v>94135</v>
          </cell>
          <cell r="M2563" t="str">
            <v>창원수도사업슬러지처리</v>
          </cell>
          <cell r="N2563">
            <v>150000</v>
          </cell>
        </row>
        <row r="2564">
          <cell r="E2564" t="str">
            <v>장흥지방상수도(통신비)</v>
          </cell>
          <cell r="F2564">
            <v>34015</v>
          </cell>
          <cell r="M2564" t="str">
            <v>창원수도사업업무추진비</v>
          </cell>
          <cell r="N2564">
            <v>1500</v>
          </cell>
        </row>
        <row r="2565">
          <cell r="E2565" t="str">
            <v>장흥지방상수도(전력수도료)</v>
          </cell>
          <cell r="F2565">
            <v>5483</v>
          </cell>
          <cell r="M2565" t="str">
            <v>창원수도사업홍보물제작</v>
          </cell>
          <cell r="N2565">
            <v>1000</v>
          </cell>
        </row>
        <row r="2566">
          <cell r="E2566" t="str">
            <v>장흥지방상수도(연료유지비)</v>
          </cell>
          <cell r="F2566">
            <v>1950</v>
          </cell>
          <cell r="M2566" t="str">
            <v>창원수도사업기타광고선전</v>
          </cell>
          <cell r="N2566">
            <v>3000</v>
          </cell>
        </row>
        <row r="2567">
          <cell r="E2567" t="str">
            <v>장흥지방상수도(세금공과금)</v>
          </cell>
          <cell r="F2567">
            <v>2090</v>
          </cell>
          <cell r="M2567" t="str">
            <v>창원수도사업자체집합</v>
          </cell>
          <cell r="N2567">
            <v>4900</v>
          </cell>
        </row>
        <row r="2568">
          <cell r="E2568" t="str">
            <v>장흥지방상수도(소모품비)</v>
          </cell>
          <cell r="F2568">
            <v>8400</v>
          </cell>
          <cell r="M2568" t="str">
            <v>창원수도사업기타교육훈련</v>
          </cell>
          <cell r="N2568">
            <v>4000</v>
          </cell>
        </row>
        <row r="2569">
          <cell r="E2569" t="str">
            <v>장흥지방상수도(도서인쇄비)</v>
          </cell>
          <cell r="F2569">
            <v>9350</v>
          </cell>
          <cell r="M2569" t="str">
            <v>창원수도사업지역단체협력</v>
          </cell>
          <cell r="N2569">
            <v>2000</v>
          </cell>
        </row>
        <row r="2570">
          <cell r="E2570" t="str">
            <v>장흥지방상수도(지급임차료)</v>
          </cell>
          <cell r="F2570">
            <v>24360</v>
          </cell>
          <cell r="M2570" t="str">
            <v>창원수도사업외부행사지원</v>
          </cell>
          <cell r="N2570">
            <v>2000</v>
          </cell>
        </row>
        <row r="2571">
          <cell r="E2571" t="str">
            <v>장흥지방상수도(수선유지비)</v>
          </cell>
          <cell r="F2571">
            <v>217828</v>
          </cell>
          <cell r="M2571" t="str">
            <v>창원수도사업정수약품비</v>
          </cell>
          <cell r="N2571">
            <v>375540</v>
          </cell>
        </row>
        <row r="2572">
          <cell r="E2572" t="str">
            <v>장흥지방상수도(차량비)</v>
          </cell>
          <cell r="F2572">
            <v>21800</v>
          </cell>
          <cell r="M2572" t="str">
            <v>창원수도사업시설가동전력</v>
          </cell>
          <cell r="N2572">
            <v>1518947</v>
          </cell>
        </row>
        <row r="2573">
          <cell r="E2573" t="str">
            <v>장흥지방상수도(보험료)</v>
          </cell>
          <cell r="F2573">
            <v>1500</v>
          </cell>
          <cell r="M2573" t="str">
            <v>창원수도사업행사경비</v>
          </cell>
          <cell r="N2573">
            <v>440</v>
          </cell>
        </row>
        <row r="2574">
          <cell r="E2574" t="str">
            <v>장흥지방상수도(지급수수료)</v>
          </cell>
          <cell r="F2574">
            <v>62340</v>
          </cell>
          <cell r="M2574" t="str">
            <v>창원수도사업기타잡비</v>
          </cell>
          <cell r="N2574">
            <v>10500</v>
          </cell>
        </row>
        <row r="2575">
          <cell r="E2575" t="str">
            <v>장흥지방상수도(업무추진비)</v>
          </cell>
          <cell r="F2575">
            <v>1000</v>
          </cell>
          <cell r="M2575" t="str">
            <v>창원수도사업당직비</v>
          </cell>
          <cell r="N2575">
            <v>9050</v>
          </cell>
        </row>
        <row r="2576">
          <cell r="E2576" t="str">
            <v>장흥지방상수도(광고선전비)</v>
          </cell>
          <cell r="F2576">
            <v>6000</v>
          </cell>
          <cell r="M2576" t="str">
            <v>창원수도사업준당직비</v>
          </cell>
          <cell r="N2576">
            <v>8000</v>
          </cell>
        </row>
        <row r="2577">
          <cell r="E2577" t="str">
            <v>장흥지방상수도(교육훈련비)</v>
          </cell>
          <cell r="F2577">
            <v>5500</v>
          </cell>
          <cell r="M2577" t="str">
            <v>창원수도사업건강관리비</v>
          </cell>
          <cell r="N2577">
            <v>7020</v>
          </cell>
        </row>
        <row r="2578">
          <cell r="E2578" t="str">
            <v>장흥지방상수도(조사분석비)</v>
          </cell>
          <cell r="F2578">
            <v>7000</v>
          </cell>
          <cell r="M2578" t="str">
            <v>창원수도사업국민건강보험(비급여)</v>
          </cell>
          <cell r="N2578">
            <v>59374</v>
          </cell>
        </row>
        <row r="2579">
          <cell r="E2579" t="str">
            <v>장흥지방상수도(포상비)</v>
          </cell>
          <cell r="F2579">
            <v>1000</v>
          </cell>
          <cell r="M2579" t="str">
            <v>창원수도사업국민연금(비급여)</v>
          </cell>
          <cell r="N2579">
            <v>63890</v>
          </cell>
        </row>
        <row r="2580">
          <cell r="E2580" t="str">
            <v>장흥지방상수도(협력비)</v>
          </cell>
          <cell r="F2580">
            <v>3000</v>
          </cell>
          <cell r="M2580" t="str">
            <v>창원수도사업산재보험</v>
          </cell>
          <cell r="N2580">
            <v>24980</v>
          </cell>
        </row>
        <row r="2581">
          <cell r="E2581" t="str">
            <v>장흥지방상수도(재료비)</v>
          </cell>
          <cell r="F2581">
            <v>5606</v>
          </cell>
          <cell r="M2581" t="str">
            <v>창원수도사업고용보험(비급여)</v>
          </cell>
          <cell r="N2581">
            <v>26902</v>
          </cell>
        </row>
        <row r="2582">
          <cell r="E2582" t="str">
            <v>장흥지방상수도(잡비)</v>
          </cell>
          <cell r="F2582">
            <v>13480</v>
          </cell>
          <cell r="M2582" t="str">
            <v>창원수도사업체육행사비</v>
          </cell>
          <cell r="N2582">
            <v>2636</v>
          </cell>
        </row>
        <row r="2583">
          <cell r="E2583" t="str">
            <v>장흥지방상수도(비급여성복리후생비)</v>
          </cell>
          <cell r="F2583">
            <v>244177</v>
          </cell>
          <cell r="M2583" t="str">
            <v>창원수도사업직원특근식대</v>
          </cell>
          <cell r="N2583">
            <v>11513</v>
          </cell>
        </row>
        <row r="2584">
          <cell r="E2584" t="str">
            <v>장흥지방상수도(예비비)</v>
          </cell>
          <cell r="F2584">
            <v>180203</v>
          </cell>
          <cell r="M2584" t="str">
            <v>창원수도사업동호회지원비</v>
          </cell>
          <cell r="N2584">
            <v>1890</v>
          </cell>
        </row>
        <row r="2585">
          <cell r="E2585" t="str">
            <v xml:space="preserve">천안지방상수도(공) </v>
          </cell>
          <cell r="F2585">
            <v>1199243</v>
          </cell>
          <cell r="M2585" t="str">
            <v>창원수도사업합숙소운영비</v>
          </cell>
          <cell r="N2585">
            <v>8053</v>
          </cell>
        </row>
        <row r="2586">
          <cell r="E2586" t="str">
            <v>천안지방상수도(공)(급여임금)</v>
          </cell>
          <cell r="F2586">
            <v>244617</v>
          </cell>
          <cell r="M2586" t="str">
            <v>창원수도사업기타복리후생</v>
          </cell>
          <cell r="N2586">
            <v>642</v>
          </cell>
        </row>
        <row r="2587">
          <cell r="E2587" t="str">
            <v>천안지방상수도(공)(제수당)</v>
          </cell>
          <cell r="F2587">
            <v>82828</v>
          </cell>
          <cell r="M2587" t="str">
            <v>창원수도사업비정규직(4대보험)</v>
          </cell>
          <cell r="N2587">
            <v>2945</v>
          </cell>
        </row>
        <row r="2588">
          <cell r="E2588" t="str">
            <v>천안지방상수도(공)(퇴직금)</v>
          </cell>
          <cell r="F2588">
            <v>39610</v>
          </cell>
          <cell r="M2588" t="str">
            <v>창원수도사업비정규직(기타)</v>
          </cell>
          <cell r="N2588">
            <v>770</v>
          </cell>
        </row>
        <row r="2589">
          <cell r="E2589" t="str">
            <v>천안지방상수도(공)(급여성복리후생비)</v>
          </cell>
          <cell r="F2589">
            <v>14663</v>
          </cell>
          <cell r="M2589" t="str">
            <v>창원수도사업인센티브</v>
          </cell>
          <cell r="N2589">
            <v>229865</v>
          </cell>
        </row>
        <row r="2590">
          <cell r="E2590" t="str">
            <v>천안지방상수도(공)(여비교통비)</v>
          </cell>
          <cell r="F2590">
            <v>20856</v>
          </cell>
          <cell r="M2590" t="str">
            <v>창원수도사업기타예비비</v>
          </cell>
          <cell r="N2590">
            <v>127600</v>
          </cell>
        </row>
        <row r="2591">
          <cell r="E2591" t="str">
            <v>천안지방상수도(공)(통신비)</v>
          </cell>
          <cell r="F2591">
            <v>4320</v>
          </cell>
          <cell r="M2591" t="str">
            <v xml:space="preserve">아산수도사업 </v>
          </cell>
          <cell r="N2591">
            <v>28475537</v>
          </cell>
        </row>
        <row r="2592">
          <cell r="E2592" t="str">
            <v>천안지방상수도(공)(연료유지비)</v>
          </cell>
          <cell r="F2592">
            <v>4000</v>
          </cell>
          <cell r="M2592" t="str">
            <v>아산수도사업임직원급여</v>
          </cell>
          <cell r="N2592">
            <v>1125240</v>
          </cell>
        </row>
        <row r="2593">
          <cell r="E2593" t="str">
            <v>천안지방상수도(공)(소모품비)</v>
          </cell>
          <cell r="F2593">
            <v>1540</v>
          </cell>
          <cell r="M2593" t="str">
            <v>아산수도사업임직원제수당</v>
          </cell>
          <cell r="N2593">
            <v>195056</v>
          </cell>
        </row>
        <row r="2594">
          <cell r="E2594" t="str">
            <v>천안지방상수도(공)(도서인쇄비)</v>
          </cell>
          <cell r="F2594">
            <v>682</v>
          </cell>
          <cell r="M2594" t="str">
            <v>아산수도사업자체성과급</v>
          </cell>
          <cell r="N2594">
            <v>184526</v>
          </cell>
        </row>
        <row r="2595">
          <cell r="E2595" t="str">
            <v>천안지방상수도(공)(지급임차료)</v>
          </cell>
          <cell r="F2595">
            <v>0</v>
          </cell>
          <cell r="M2595" t="str">
            <v>아산수도사업급여성성과급</v>
          </cell>
          <cell r="N2595">
            <v>1425</v>
          </cell>
        </row>
        <row r="2596">
          <cell r="E2596" t="str">
            <v>천안지방상수도(공)(감가상각비)</v>
          </cell>
          <cell r="F2596">
            <v>157167</v>
          </cell>
          <cell r="M2596" t="str">
            <v>아산수도사업비정규인력</v>
          </cell>
          <cell r="N2596">
            <v>19959</v>
          </cell>
        </row>
        <row r="2597">
          <cell r="E2597" t="str">
            <v>천안지방상수도(공)(수선유지비)</v>
          </cell>
          <cell r="F2597">
            <v>160863</v>
          </cell>
          <cell r="M2597" t="str">
            <v>아산수도사업급여성복리비</v>
          </cell>
          <cell r="N2597">
            <v>2660</v>
          </cell>
        </row>
        <row r="2598">
          <cell r="E2598" t="str">
            <v>천안지방상수도(공)(차량비)</v>
          </cell>
          <cell r="F2598">
            <v>4400</v>
          </cell>
          <cell r="M2598" t="str">
            <v>아산수도사업성과급</v>
          </cell>
          <cell r="N2598">
            <v>4951</v>
          </cell>
        </row>
        <row r="2599">
          <cell r="E2599" t="str">
            <v>천안지방상수도(공)(지급수수료)</v>
          </cell>
          <cell r="F2599">
            <v>60000</v>
          </cell>
          <cell r="M2599" t="str">
            <v>아산수도사업임직원퇴직금</v>
          </cell>
          <cell r="N2599">
            <v>182204</v>
          </cell>
        </row>
        <row r="2600">
          <cell r="E2600" t="str">
            <v>천안지방상수도(공)(업무추진비)</v>
          </cell>
          <cell r="F2600">
            <v>1000</v>
          </cell>
          <cell r="M2600" t="str">
            <v>아산수도사업급식보조비</v>
          </cell>
          <cell r="N2600">
            <v>31434</v>
          </cell>
        </row>
        <row r="2601">
          <cell r="E2601" t="str">
            <v>천안지방상수도(공)(광고선전비)</v>
          </cell>
          <cell r="F2601">
            <v>4000</v>
          </cell>
          <cell r="M2601" t="str">
            <v>아산수도사업학자보조금</v>
          </cell>
          <cell r="N2601">
            <v>8800</v>
          </cell>
        </row>
        <row r="2602">
          <cell r="E2602" t="str">
            <v>천안지방상수도(공)(교육훈련비)</v>
          </cell>
          <cell r="F2602">
            <v>1700</v>
          </cell>
          <cell r="M2602" t="str">
            <v>아산수도사업자가운전</v>
          </cell>
          <cell r="N2602">
            <v>2065</v>
          </cell>
        </row>
        <row r="2603">
          <cell r="E2603" t="str">
            <v>천안지방상수도(공)(조사분석비)</v>
          </cell>
          <cell r="F2603">
            <v>1800</v>
          </cell>
          <cell r="M2603" t="str">
            <v>아산수도사업건강지원비</v>
          </cell>
          <cell r="N2603">
            <v>4795</v>
          </cell>
        </row>
        <row r="2604">
          <cell r="E2604" t="str">
            <v>천안지방상수도(공)(협력비)</v>
          </cell>
          <cell r="F2604">
            <v>2000</v>
          </cell>
          <cell r="M2604" t="str">
            <v>아산수도사업선택적복지</v>
          </cell>
          <cell r="N2604">
            <v>20357</v>
          </cell>
        </row>
        <row r="2605">
          <cell r="E2605" t="str">
            <v>천안지방상수도(공)(재료비)</v>
          </cell>
          <cell r="F2605">
            <v>285864</v>
          </cell>
          <cell r="M2605" t="str">
            <v>아산수도사업일반여비</v>
          </cell>
          <cell r="N2605">
            <v>19900</v>
          </cell>
        </row>
        <row r="2606">
          <cell r="E2606" t="str">
            <v>천안지방상수도(공)(잡비)</v>
          </cell>
          <cell r="F2606">
            <v>2300</v>
          </cell>
          <cell r="M2606" t="str">
            <v>아산수도사업부임여비</v>
          </cell>
          <cell r="N2606">
            <v>3019</v>
          </cell>
        </row>
        <row r="2607">
          <cell r="E2607" t="str">
            <v>천안지방상수도(공)(비급여성복리후생비)</v>
          </cell>
          <cell r="F2607">
            <v>38836</v>
          </cell>
          <cell r="M2607" t="str">
            <v>아산수도사업시내교통비</v>
          </cell>
          <cell r="N2607">
            <v>69480</v>
          </cell>
        </row>
        <row r="2608">
          <cell r="E2608" t="str">
            <v>천안지방상수도(공)(예비비)</v>
          </cell>
          <cell r="F2608">
            <v>66197</v>
          </cell>
          <cell r="M2608" t="str">
            <v>아산수도사업우편료</v>
          </cell>
          <cell r="N2608">
            <v>900</v>
          </cell>
        </row>
        <row r="2609">
          <cell r="E2609" t="str">
            <v xml:space="preserve">동두천지방상수도 </v>
          </cell>
          <cell r="F2609">
            <v>5948233</v>
          </cell>
          <cell r="M2609" t="str">
            <v>아산수도사업전화사용료</v>
          </cell>
          <cell r="N2609">
            <v>6000</v>
          </cell>
        </row>
        <row r="2610">
          <cell r="E2610" t="str">
            <v>동두천지방상수도(급여임금)</v>
          </cell>
          <cell r="F2610">
            <v>1332176</v>
          </cell>
          <cell r="M2610" t="str">
            <v>아산수도사업인공위성사용</v>
          </cell>
          <cell r="N2610">
            <v>0</v>
          </cell>
        </row>
        <row r="2611">
          <cell r="E2611" t="str">
            <v>동두천지방상수도(제수당)</v>
          </cell>
          <cell r="F2611">
            <v>501693</v>
          </cell>
          <cell r="M2611" t="str">
            <v>아산수도사업전용회선</v>
          </cell>
          <cell r="N2611">
            <v>33000</v>
          </cell>
        </row>
        <row r="2612">
          <cell r="E2612" t="str">
            <v>동두천지방상수도(잡급)</v>
          </cell>
          <cell r="F2612">
            <v>194094</v>
          </cell>
          <cell r="M2612" t="str">
            <v>아산수도사업가스유류대</v>
          </cell>
          <cell r="N2612">
            <v>2129</v>
          </cell>
        </row>
        <row r="2613">
          <cell r="E2613" t="str">
            <v>동두천지방상수도(퇴직금)</v>
          </cell>
          <cell r="F2613">
            <v>237000</v>
          </cell>
          <cell r="M2613" t="str">
            <v>아산수도사업재산세</v>
          </cell>
          <cell r="N2613">
            <v>1020</v>
          </cell>
        </row>
        <row r="2614">
          <cell r="E2614" t="str">
            <v>동두천지방상수도(급여성복리후생비)</v>
          </cell>
          <cell r="F2614">
            <v>94249</v>
          </cell>
          <cell r="M2614" t="str">
            <v>아산수도사업등록면허세</v>
          </cell>
          <cell r="N2614">
            <v>500</v>
          </cell>
        </row>
        <row r="2615">
          <cell r="E2615" t="str">
            <v>동두천지방상수도(여비교통비)</v>
          </cell>
          <cell r="F2615">
            <v>145653</v>
          </cell>
          <cell r="M2615" t="str">
            <v>아산수도사업기타부담금</v>
          </cell>
          <cell r="N2615">
            <v>600</v>
          </cell>
        </row>
        <row r="2616">
          <cell r="E2616" t="str">
            <v>동두천지방상수도(통신비)</v>
          </cell>
          <cell r="F2616">
            <v>61875</v>
          </cell>
          <cell r="M2616" t="str">
            <v>아산수도사업기타세금공</v>
          </cell>
          <cell r="N2616">
            <v>1705</v>
          </cell>
        </row>
        <row r="2617">
          <cell r="E2617" t="str">
            <v>동두천지방상수도(전력수도료)</v>
          </cell>
          <cell r="F2617">
            <v>481</v>
          </cell>
          <cell r="M2617" t="str">
            <v>아산수도사업문방구및잡품</v>
          </cell>
          <cell r="N2617">
            <v>4600</v>
          </cell>
        </row>
        <row r="2618">
          <cell r="E2618" t="str">
            <v>동두천지방상수도(연료유지비)</v>
          </cell>
          <cell r="F2618">
            <v>2436</v>
          </cell>
          <cell r="M2618" t="str">
            <v>아산수도사업전산용품</v>
          </cell>
          <cell r="N2618">
            <v>3600</v>
          </cell>
        </row>
        <row r="2619">
          <cell r="E2619" t="str">
            <v>동두천지방상수도(세금공과금)</v>
          </cell>
          <cell r="F2619">
            <v>6080</v>
          </cell>
          <cell r="M2619" t="str">
            <v>아산수도사업반납대상소모</v>
          </cell>
          <cell r="N2619">
            <v>2100</v>
          </cell>
        </row>
        <row r="2620">
          <cell r="E2620" t="str">
            <v>동두천지방상수도(소모품비)</v>
          </cell>
          <cell r="F2620">
            <v>13360</v>
          </cell>
          <cell r="M2620" t="str">
            <v>아산수도사업특수용품</v>
          </cell>
          <cell r="N2620">
            <v>460</v>
          </cell>
        </row>
        <row r="2621">
          <cell r="E2621" t="str">
            <v>동두천지방상수도(도서인쇄비)</v>
          </cell>
          <cell r="F2621">
            <v>17791</v>
          </cell>
          <cell r="M2621" t="str">
            <v>아산수도사업도서비</v>
          </cell>
          <cell r="N2621">
            <v>1132</v>
          </cell>
        </row>
        <row r="2622">
          <cell r="E2622" t="str">
            <v>동두천지방상수도(지급임차료)</v>
          </cell>
          <cell r="F2622">
            <v>16536</v>
          </cell>
          <cell r="M2622" t="str">
            <v>아산수도사업인쇄비</v>
          </cell>
          <cell r="N2622">
            <v>889</v>
          </cell>
        </row>
        <row r="2623">
          <cell r="E2623" t="str">
            <v>동두천지방상수도(감가상각비)</v>
          </cell>
          <cell r="F2623">
            <v>973552</v>
          </cell>
          <cell r="M2623" t="str">
            <v>아산수도사업차량임차료</v>
          </cell>
          <cell r="N2623">
            <v>15648</v>
          </cell>
        </row>
        <row r="2624">
          <cell r="E2624" t="str">
            <v>동두천지방상수도(수선유지비)</v>
          </cell>
          <cell r="F2624">
            <v>502379</v>
          </cell>
          <cell r="M2624" t="str">
            <v>아산수도사업유형공통상각</v>
          </cell>
          <cell r="N2624">
            <v>47531</v>
          </cell>
        </row>
        <row r="2625">
          <cell r="E2625" t="str">
            <v>동두천지방상수도(차량비)</v>
          </cell>
          <cell r="F2625">
            <v>62400</v>
          </cell>
          <cell r="M2625" t="str">
            <v>아산수도사업무형공통상각</v>
          </cell>
          <cell r="N2625">
            <v>0</v>
          </cell>
        </row>
        <row r="2626">
          <cell r="E2626" t="str">
            <v>동두천지방상수도(보험료)</v>
          </cell>
          <cell r="F2626">
            <v>4000</v>
          </cell>
          <cell r="M2626" t="str">
            <v>아산수도사업수도전용상각</v>
          </cell>
          <cell r="N2626">
            <v>12772541</v>
          </cell>
        </row>
        <row r="2627">
          <cell r="E2627" t="str">
            <v>동두천지방상수도(지급수수료)</v>
          </cell>
          <cell r="F2627">
            <v>212764</v>
          </cell>
          <cell r="M2627" t="str">
            <v>아산수도사업주요시설보수</v>
          </cell>
          <cell r="N2627">
            <v>109000</v>
          </cell>
        </row>
        <row r="2628">
          <cell r="E2628" t="str">
            <v>동두천지방상수도(업무추진비)</v>
          </cell>
          <cell r="F2628">
            <v>1000</v>
          </cell>
          <cell r="M2628" t="str">
            <v>아산수도사업건축물유지보수</v>
          </cell>
          <cell r="N2628">
            <v>5000</v>
          </cell>
        </row>
        <row r="2629">
          <cell r="E2629" t="str">
            <v>동두천지방상수도(광고선전비)</v>
          </cell>
          <cell r="F2629">
            <v>10000</v>
          </cell>
          <cell r="M2629" t="str">
            <v>아산수도사업환경조경보수</v>
          </cell>
          <cell r="N2629">
            <v>47000</v>
          </cell>
        </row>
        <row r="2630">
          <cell r="E2630" t="str">
            <v>동두천지방상수도(교육훈련비)</v>
          </cell>
          <cell r="F2630">
            <v>7500</v>
          </cell>
          <cell r="M2630" t="str">
            <v>아산수도사업공기구비품보수</v>
          </cell>
          <cell r="N2630">
            <v>10000</v>
          </cell>
        </row>
        <row r="2631">
          <cell r="E2631" t="str">
            <v>동두천지방상수도(조사분석비)</v>
          </cell>
          <cell r="F2631">
            <v>11000</v>
          </cell>
          <cell r="M2631" t="str">
            <v>아산수도사업수도점검정비</v>
          </cell>
          <cell r="N2631">
            <v>1141316</v>
          </cell>
        </row>
        <row r="2632">
          <cell r="E2632" t="str">
            <v>동두천지방상수도(포상비)</v>
          </cell>
          <cell r="F2632">
            <v>1000</v>
          </cell>
          <cell r="M2632" t="str">
            <v>아산수도사업자가운전유지</v>
          </cell>
          <cell r="N2632">
            <v>2400</v>
          </cell>
        </row>
        <row r="2633">
          <cell r="E2633" t="str">
            <v>동두천지방상수도(협력비)</v>
          </cell>
          <cell r="F2633">
            <v>3000</v>
          </cell>
          <cell r="M2633" t="str">
            <v>아산수도사업차량유지비</v>
          </cell>
          <cell r="N2633">
            <v>23700</v>
          </cell>
        </row>
        <row r="2634">
          <cell r="E2634" t="str">
            <v>동두천지방상수도(재료비)</v>
          </cell>
          <cell r="F2634">
            <v>804941</v>
          </cell>
          <cell r="M2634" t="str">
            <v>아산수도사업시내교통(부)</v>
          </cell>
          <cell r="N2634">
            <v>3360</v>
          </cell>
        </row>
        <row r="2635">
          <cell r="E2635" t="str">
            <v>동두천지방상수도(잡비)</v>
          </cell>
          <cell r="F2635">
            <v>14040</v>
          </cell>
          <cell r="M2635" t="str">
            <v>아산수도사업기타보험료</v>
          </cell>
          <cell r="N2635">
            <v>1000</v>
          </cell>
        </row>
        <row r="2636">
          <cell r="E2636" t="str">
            <v>동두천지방상수도(비급여성복리후생비)</v>
          </cell>
          <cell r="F2636">
            <v>312731</v>
          </cell>
          <cell r="M2636" t="str">
            <v>아산수도사업시설운영수수</v>
          </cell>
          <cell r="N2636">
            <v>10330</v>
          </cell>
        </row>
        <row r="2637">
          <cell r="E2637" t="str">
            <v>동두천지방상수도(예비비)</v>
          </cell>
          <cell r="F2637">
            <v>404502</v>
          </cell>
          <cell r="M2637" t="str">
            <v>아산수도사업업무관련수수</v>
          </cell>
          <cell r="N2637">
            <v>29000</v>
          </cell>
        </row>
        <row r="2638">
          <cell r="E2638" t="str">
            <v xml:space="preserve">금산지방상수도 </v>
          </cell>
          <cell r="F2638">
            <v>2560075</v>
          </cell>
          <cell r="M2638" t="str">
            <v>아산수도사업외부위탁비</v>
          </cell>
          <cell r="N2638">
            <v>297152</v>
          </cell>
        </row>
        <row r="2639">
          <cell r="E2639" t="str">
            <v>금산지방상수도(급여임금)</v>
          </cell>
          <cell r="F2639">
            <v>429015</v>
          </cell>
          <cell r="M2639" t="str">
            <v>아산수도사업슬러지처리</v>
          </cell>
          <cell r="N2639">
            <v>651751</v>
          </cell>
        </row>
        <row r="2640">
          <cell r="E2640" t="str">
            <v>금산지방상수도(제수당)</v>
          </cell>
          <cell r="F2640">
            <v>225306</v>
          </cell>
          <cell r="M2640" t="str">
            <v>아산수도사업업무추진비</v>
          </cell>
          <cell r="N2640">
            <v>1500</v>
          </cell>
        </row>
        <row r="2641">
          <cell r="E2641" t="str">
            <v>금산지방상수도(잡급)</v>
          </cell>
          <cell r="F2641">
            <v>133864</v>
          </cell>
          <cell r="M2641" t="str">
            <v>아산수도사업신문방송광고</v>
          </cell>
          <cell r="N2641">
            <v>1000</v>
          </cell>
        </row>
        <row r="2642">
          <cell r="E2642" t="str">
            <v>금산지방상수도(퇴직금)</v>
          </cell>
          <cell r="F2642">
            <v>105877</v>
          </cell>
          <cell r="M2642" t="str">
            <v>아산수도사업홍보물제작</v>
          </cell>
          <cell r="N2642">
            <v>1000</v>
          </cell>
        </row>
        <row r="2643">
          <cell r="E2643" t="str">
            <v>금산지방상수도(급여성복리후생비)</v>
          </cell>
          <cell r="F2643">
            <v>43059</v>
          </cell>
          <cell r="M2643" t="str">
            <v>아산수도사업홍보이벤트</v>
          </cell>
          <cell r="N2643">
            <v>1000</v>
          </cell>
        </row>
        <row r="2644">
          <cell r="E2644" t="str">
            <v>금산지방상수도(여비교통비)</v>
          </cell>
          <cell r="F2644">
            <v>67244</v>
          </cell>
          <cell r="M2644" t="str">
            <v>아산수도사업기타광고선전</v>
          </cell>
          <cell r="N2644">
            <v>2000</v>
          </cell>
        </row>
        <row r="2645">
          <cell r="E2645" t="str">
            <v>금산지방상수도(통신비)</v>
          </cell>
          <cell r="F2645">
            <v>31695</v>
          </cell>
          <cell r="M2645" t="str">
            <v>아산수도사업자체집합</v>
          </cell>
          <cell r="N2645">
            <v>3300</v>
          </cell>
        </row>
        <row r="2646">
          <cell r="E2646" t="str">
            <v>금산지방상수도(연료유지비)</v>
          </cell>
          <cell r="F2646">
            <v>6612</v>
          </cell>
          <cell r="M2646" t="str">
            <v>아산수도사업기타교육훈련</v>
          </cell>
          <cell r="N2646">
            <v>4000</v>
          </cell>
        </row>
        <row r="2647">
          <cell r="E2647" t="str">
            <v>금산지방상수도(세금공과금)</v>
          </cell>
          <cell r="F2647">
            <v>5250</v>
          </cell>
          <cell r="M2647" t="str">
            <v>아산수도사업조사직접비</v>
          </cell>
          <cell r="N2647">
            <v>10000</v>
          </cell>
        </row>
        <row r="2648">
          <cell r="E2648" t="str">
            <v>금산지방상수도(소모품비)</v>
          </cell>
          <cell r="F2648">
            <v>6660</v>
          </cell>
          <cell r="M2648" t="str">
            <v>아산수도사업조사간접비</v>
          </cell>
          <cell r="N2648">
            <v>2000</v>
          </cell>
        </row>
        <row r="2649">
          <cell r="E2649" t="str">
            <v>금산지방상수도(도서인쇄비)</v>
          </cell>
          <cell r="F2649">
            <v>9932</v>
          </cell>
          <cell r="M2649" t="str">
            <v>아산수도사업포상품</v>
          </cell>
          <cell r="N2649">
            <v>0</v>
          </cell>
        </row>
        <row r="2650">
          <cell r="E2650" t="str">
            <v>금산지방상수도(지급임차료)</v>
          </cell>
          <cell r="F2650">
            <v>4356</v>
          </cell>
          <cell r="M2650" t="str">
            <v>아산수도사업지역단체협력</v>
          </cell>
          <cell r="N2650">
            <v>1500</v>
          </cell>
        </row>
        <row r="2651">
          <cell r="E2651" t="str">
            <v>금산지방상수도(감가상각비)</v>
          </cell>
          <cell r="F2651">
            <v>590260</v>
          </cell>
          <cell r="M2651" t="str">
            <v>아산수도사업외부행사지원</v>
          </cell>
          <cell r="N2651">
            <v>1000</v>
          </cell>
        </row>
        <row r="2652">
          <cell r="E2652" t="str">
            <v>금산지방상수도(수선유지비)</v>
          </cell>
          <cell r="F2652">
            <v>287524</v>
          </cell>
          <cell r="M2652" t="str">
            <v>아산수도사업원수취수대</v>
          </cell>
          <cell r="N2652">
            <v>5762000</v>
          </cell>
        </row>
        <row r="2653">
          <cell r="E2653" t="str">
            <v>금산지방상수도(차량비)</v>
          </cell>
          <cell r="F2653">
            <v>24500</v>
          </cell>
          <cell r="M2653" t="str">
            <v>아산수도사업정수약품비</v>
          </cell>
          <cell r="N2653">
            <v>1627531</v>
          </cell>
        </row>
        <row r="2654">
          <cell r="E2654" t="str">
            <v>금산지방상수도(보험료)</v>
          </cell>
          <cell r="F2654">
            <v>2000</v>
          </cell>
          <cell r="M2654" t="str">
            <v>아산수도사업시설가동전력</v>
          </cell>
          <cell r="N2654">
            <v>3443326</v>
          </cell>
        </row>
        <row r="2655">
          <cell r="E2655" t="str">
            <v>금산지방상수도(지급수수료)</v>
          </cell>
          <cell r="F2655">
            <v>85680</v>
          </cell>
          <cell r="M2655" t="str">
            <v>아산수도사업행사경비</v>
          </cell>
          <cell r="N2655">
            <v>920</v>
          </cell>
        </row>
        <row r="2656">
          <cell r="E2656" t="str">
            <v>금산지방상수도(업무추진비)</v>
          </cell>
          <cell r="F2656">
            <v>1500</v>
          </cell>
          <cell r="M2656" t="str">
            <v>아산수도사업기타잡비</v>
          </cell>
          <cell r="N2656">
            <v>10000</v>
          </cell>
        </row>
        <row r="2657">
          <cell r="E2657" t="str">
            <v>금산지방상수도(광고선전비)</v>
          </cell>
          <cell r="F2657">
            <v>6000</v>
          </cell>
          <cell r="M2657" t="str">
            <v>아산수도사업준당직비</v>
          </cell>
          <cell r="N2657">
            <v>3000</v>
          </cell>
        </row>
        <row r="2658">
          <cell r="E2658" t="str">
            <v>금산지방상수도(교육훈련비)</v>
          </cell>
          <cell r="F2658">
            <v>3500</v>
          </cell>
          <cell r="M2658" t="str">
            <v>아산수도사업건강관리비</v>
          </cell>
          <cell r="N2658">
            <v>9930</v>
          </cell>
        </row>
        <row r="2659">
          <cell r="E2659" t="str">
            <v>금산지방상수도(조사분석비)</v>
          </cell>
          <cell r="F2659">
            <v>8500</v>
          </cell>
          <cell r="M2659" t="str">
            <v>아산수도사업국민건강보험(비급여)</v>
          </cell>
          <cell r="N2659">
            <v>50578</v>
          </cell>
        </row>
        <row r="2660">
          <cell r="E2660" t="str">
            <v>금산지방상수도(포상비)</v>
          </cell>
          <cell r="F2660">
            <v>1000</v>
          </cell>
          <cell r="M2660" t="str">
            <v>아산수도사업국민연금(비급여)</v>
          </cell>
          <cell r="N2660">
            <v>54425</v>
          </cell>
        </row>
        <row r="2661">
          <cell r="E2661" t="str">
            <v>금산지방상수도(피해복구비)</v>
          </cell>
          <cell r="F2661">
            <v>0</v>
          </cell>
          <cell r="M2661" t="str">
            <v>아산수도사업산재보험</v>
          </cell>
          <cell r="N2661">
            <v>21279</v>
          </cell>
        </row>
        <row r="2662">
          <cell r="E2662" t="str">
            <v>금산지방상수도(협력비)</v>
          </cell>
          <cell r="F2662">
            <v>3000</v>
          </cell>
          <cell r="M2662" t="str">
            <v>아산수도사업고용보험(비급여)</v>
          </cell>
          <cell r="N2662">
            <v>22916</v>
          </cell>
        </row>
        <row r="2663">
          <cell r="E2663" t="str">
            <v>금산지방상수도(재료비)</v>
          </cell>
          <cell r="F2663">
            <v>160000</v>
          </cell>
          <cell r="M2663" t="str">
            <v>아산수도사업체육행사비</v>
          </cell>
          <cell r="N2663">
            <v>2245</v>
          </cell>
        </row>
        <row r="2664">
          <cell r="E2664" t="str">
            <v>금산지방상수도(잡비)</v>
          </cell>
          <cell r="F2664">
            <v>13240</v>
          </cell>
          <cell r="M2664" t="str">
            <v>아산수도사업직원특근식대</v>
          </cell>
          <cell r="N2664">
            <v>9807</v>
          </cell>
        </row>
        <row r="2665">
          <cell r="E2665" t="str">
            <v>금산지방상수도(비급여성복리후생비)</v>
          </cell>
          <cell r="F2665">
            <v>122345</v>
          </cell>
          <cell r="M2665" t="str">
            <v>아산수도사업동호회지원비</v>
          </cell>
          <cell r="N2665">
            <v>1610</v>
          </cell>
        </row>
        <row r="2666">
          <cell r="E2666" t="str">
            <v>금산지방상수도(예비비)</v>
          </cell>
          <cell r="F2666">
            <v>182156</v>
          </cell>
          <cell r="M2666" t="str">
            <v>아산수도사업합숙소운영비</v>
          </cell>
          <cell r="N2666">
            <v>14093</v>
          </cell>
        </row>
        <row r="2667">
          <cell r="E2667" t="str">
            <v xml:space="preserve">거제지방상수도 </v>
          </cell>
          <cell r="F2667">
            <v>5211803</v>
          </cell>
          <cell r="M2667" t="str">
            <v>아산수도사업기타복리후생</v>
          </cell>
          <cell r="N2667">
            <v>547</v>
          </cell>
        </row>
        <row r="2668">
          <cell r="E2668" t="str">
            <v>거제지방상수도(급여임금)</v>
          </cell>
          <cell r="F2668">
            <v>972359</v>
          </cell>
          <cell r="M2668" t="str">
            <v>아산수도사업비정규직(4대보험)</v>
          </cell>
          <cell r="N2668">
            <v>5748</v>
          </cell>
        </row>
        <row r="2669">
          <cell r="E2669" t="str">
            <v>거제지방상수도(제수당)</v>
          </cell>
          <cell r="F2669">
            <v>303937</v>
          </cell>
          <cell r="M2669" t="str">
            <v>아산수도사업비정규직(기타)</v>
          </cell>
          <cell r="N2669">
            <v>1540</v>
          </cell>
        </row>
        <row r="2670">
          <cell r="E2670" t="str">
            <v>거제지방상수도(잡급)</v>
          </cell>
          <cell r="F2670">
            <v>282367</v>
          </cell>
          <cell r="M2670" t="str">
            <v>아산수도사업인센티브</v>
          </cell>
          <cell r="N2670">
            <v>280996</v>
          </cell>
        </row>
        <row r="2671">
          <cell r="E2671" t="str">
            <v>거제지방상수도(퇴직금)</v>
          </cell>
          <cell r="F2671">
            <v>139584</v>
          </cell>
          <cell r="M2671" t="str">
            <v>아산수도사업기타예비비</v>
          </cell>
          <cell r="N2671">
            <v>23511</v>
          </cell>
        </row>
        <row r="2672">
          <cell r="E2672" t="str">
            <v>거제지방상수도(급여성복리후생비)</v>
          </cell>
          <cell r="F2672">
            <v>52659</v>
          </cell>
          <cell r="M2672" t="str">
            <v xml:space="preserve">여수수도사업 </v>
          </cell>
          <cell r="N2672">
            <v>31094851</v>
          </cell>
        </row>
        <row r="2673">
          <cell r="E2673" t="str">
            <v>거제지방상수도(여비교통비)</v>
          </cell>
          <cell r="F2673">
            <v>96624</v>
          </cell>
          <cell r="M2673" t="str">
            <v>여수수도사업임직원급여</v>
          </cell>
          <cell r="N2673">
            <v>2446174</v>
          </cell>
        </row>
        <row r="2674">
          <cell r="E2674" t="str">
            <v>거제지방상수도(통신비)</v>
          </cell>
          <cell r="F2674">
            <v>100510</v>
          </cell>
          <cell r="M2674" t="str">
            <v>여수수도사업임직원제수당</v>
          </cell>
          <cell r="N2674">
            <v>424035</v>
          </cell>
        </row>
        <row r="2675">
          <cell r="E2675" t="str">
            <v>거제지방상수도(전력수도료)</v>
          </cell>
          <cell r="F2675">
            <v>1800</v>
          </cell>
          <cell r="M2675" t="str">
            <v>여수수도사업자체성과급</v>
          </cell>
          <cell r="N2675">
            <v>401145</v>
          </cell>
        </row>
        <row r="2676">
          <cell r="E2676" t="str">
            <v>거제지방상수도(연료유지비)</v>
          </cell>
          <cell r="F2676">
            <v>5000</v>
          </cell>
          <cell r="M2676" t="str">
            <v>여수수도사업급여성성과급</v>
          </cell>
          <cell r="N2676">
            <v>3097</v>
          </cell>
        </row>
        <row r="2677">
          <cell r="E2677" t="str">
            <v>거제지방상수도(세금공과금)</v>
          </cell>
          <cell r="F2677">
            <v>12000</v>
          </cell>
          <cell r="M2677" t="str">
            <v>여수수도사업비정규인력</v>
          </cell>
          <cell r="N2677">
            <v>20493</v>
          </cell>
        </row>
        <row r="2678">
          <cell r="E2678" t="str">
            <v>거제지방상수도(소모품비)</v>
          </cell>
          <cell r="F2678">
            <v>5380</v>
          </cell>
          <cell r="M2678" t="str">
            <v>여수수도사업급여성복리비</v>
          </cell>
          <cell r="N2678">
            <v>1930</v>
          </cell>
        </row>
        <row r="2679">
          <cell r="E2679" t="str">
            <v>거제지방상수도(도서인쇄비)</v>
          </cell>
          <cell r="F2679">
            <v>16209</v>
          </cell>
          <cell r="M2679" t="str">
            <v>여수수도사업성과급</v>
          </cell>
          <cell r="N2679">
            <v>5966</v>
          </cell>
        </row>
        <row r="2680">
          <cell r="E2680" t="str">
            <v>거제지방상수도(지급임차료)</v>
          </cell>
          <cell r="F2680">
            <v>18336</v>
          </cell>
          <cell r="M2680" t="str">
            <v>여수수도사업임직원퇴직금</v>
          </cell>
          <cell r="N2680">
            <v>396095</v>
          </cell>
        </row>
        <row r="2681">
          <cell r="E2681" t="str">
            <v>거제지방상수도(감가상각비)</v>
          </cell>
          <cell r="F2681">
            <v>1376174</v>
          </cell>
          <cell r="M2681" t="str">
            <v>여수수도사업급식보조비</v>
          </cell>
          <cell r="N2681">
            <v>68335</v>
          </cell>
        </row>
        <row r="2682">
          <cell r="E2682" t="str">
            <v>거제지방상수도(수선유지비)</v>
          </cell>
          <cell r="F2682">
            <v>982000</v>
          </cell>
          <cell r="M2682" t="str">
            <v>여수수도사업학자보조금</v>
          </cell>
          <cell r="N2682">
            <v>19132</v>
          </cell>
        </row>
        <row r="2683">
          <cell r="E2683" t="str">
            <v>거제지방상수도(차량비)</v>
          </cell>
          <cell r="F2683">
            <v>47400</v>
          </cell>
          <cell r="M2683" t="str">
            <v>여수수도사업자가운전</v>
          </cell>
          <cell r="N2683">
            <v>4488</v>
          </cell>
        </row>
        <row r="2684">
          <cell r="E2684" t="str">
            <v>거제지방상수도(보험료)</v>
          </cell>
          <cell r="F2684">
            <v>3000</v>
          </cell>
          <cell r="M2684" t="str">
            <v>여수수도사업건강지원비</v>
          </cell>
          <cell r="N2684">
            <v>10424</v>
          </cell>
        </row>
        <row r="2685">
          <cell r="E2685" t="str">
            <v>거제지방상수도(지급수수료)</v>
          </cell>
          <cell r="F2685">
            <v>48000</v>
          </cell>
          <cell r="M2685" t="str">
            <v>여수수도사업선택적복지</v>
          </cell>
          <cell r="N2685">
            <v>44255</v>
          </cell>
        </row>
        <row r="2686">
          <cell r="E2686" t="str">
            <v>거제지방상수도(업무추진비)</v>
          </cell>
          <cell r="F2686">
            <v>1500</v>
          </cell>
          <cell r="M2686" t="str">
            <v>여수수도사업일반여비</v>
          </cell>
          <cell r="N2686">
            <v>54600</v>
          </cell>
        </row>
        <row r="2687">
          <cell r="E2687" t="str">
            <v>거제지방상수도(광고선전비)</v>
          </cell>
          <cell r="F2687">
            <v>6000</v>
          </cell>
          <cell r="M2687" t="str">
            <v>여수수도사업부임여비</v>
          </cell>
          <cell r="N2687">
            <v>6000</v>
          </cell>
        </row>
        <row r="2688">
          <cell r="E2688" t="str">
            <v>거제지방상수도(교육훈련비)</v>
          </cell>
          <cell r="F2688">
            <v>5000</v>
          </cell>
          <cell r="M2688" t="str">
            <v>여수수도사업시내교통비</v>
          </cell>
          <cell r="N2688">
            <v>145320</v>
          </cell>
        </row>
        <row r="2689">
          <cell r="E2689" t="str">
            <v>거제지방상수도(조사분석비)</v>
          </cell>
          <cell r="F2689">
            <v>11500</v>
          </cell>
          <cell r="M2689" t="str">
            <v>여수수도사업우편료</v>
          </cell>
          <cell r="N2689">
            <v>4095</v>
          </cell>
        </row>
        <row r="2690">
          <cell r="E2690" t="str">
            <v>거제지방상수도(포상비)</v>
          </cell>
          <cell r="F2690">
            <v>500</v>
          </cell>
          <cell r="M2690" t="str">
            <v>여수수도사업전화사용료</v>
          </cell>
          <cell r="N2690">
            <v>11760</v>
          </cell>
        </row>
        <row r="2691">
          <cell r="E2691" t="str">
            <v>거제지방상수도(등기소송비)</v>
          </cell>
          <cell r="F2691">
            <v>0</v>
          </cell>
          <cell r="M2691" t="str">
            <v>여수수도사업인공위성사용</v>
          </cell>
          <cell r="N2691">
            <v>120</v>
          </cell>
        </row>
        <row r="2692">
          <cell r="E2692" t="str">
            <v>거제지방상수도(피해복구비)</v>
          </cell>
          <cell r="F2692">
            <v>0</v>
          </cell>
          <cell r="M2692" t="str">
            <v>여수수도사업전용회선</v>
          </cell>
          <cell r="N2692">
            <v>60000</v>
          </cell>
        </row>
        <row r="2693">
          <cell r="E2693" t="str">
            <v>거제지방상수도(협력비)</v>
          </cell>
          <cell r="F2693">
            <v>3000</v>
          </cell>
          <cell r="M2693" t="str">
            <v>여수수도사업전력료</v>
          </cell>
          <cell r="N2693">
            <v>0</v>
          </cell>
        </row>
        <row r="2694">
          <cell r="E2694" t="str">
            <v>거제지방상수도(재료비)</v>
          </cell>
          <cell r="F2694">
            <v>252400</v>
          </cell>
          <cell r="M2694" t="str">
            <v>여수수도사업상하수도료</v>
          </cell>
          <cell r="N2694">
            <v>2559</v>
          </cell>
        </row>
        <row r="2695">
          <cell r="E2695" t="str">
            <v>거제지방상수도(잡비)</v>
          </cell>
          <cell r="F2695">
            <v>12440</v>
          </cell>
          <cell r="M2695" t="str">
            <v>여수수도사업가스유류대</v>
          </cell>
          <cell r="N2695">
            <v>5100</v>
          </cell>
        </row>
        <row r="2696">
          <cell r="E2696" t="str">
            <v>거제지방상수도(비급여성복리후생비)</v>
          </cell>
          <cell r="F2696">
            <v>206192</v>
          </cell>
          <cell r="M2696" t="str">
            <v>여수수도사업재산세</v>
          </cell>
          <cell r="N2696">
            <v>30000</v>
          </cell>
        </row>
        <row r="2697">
          <cell r="E2697" t="str">
            <v>거제지방상수도(예비비)</v>
          </cell>
          <cell r="F2697">
            <v>249932</v>
          </cell>
          <cell r="M2697" t="str">
            <v>여수수도사업지방소득세</v>
          </cell>
          <cell r="N2697">
            <v>0</v>
          </cell>
        </row>
        <row r="2698">
          <cell r="E2698" t="str">
            <v xml:space="preserve">나주지방상수도 </v>
          </cell>
          <cell r="F2698">
            <v>3040698</v>
          </cell>
          <cell r="M2698" t="str">
            <v>여수수도사업등록면허세</v>
          </cell>
          <cell r="N2698">
            <v>200</v>
          </cell>
        </row>
        <row r="2699">
          <cell r="E2699" t="str">
            <v>나주지방상수도(급여임금)</v>
          </cell>
          <cell r="F2699">
            <v>620338</v>
          </cell>
          <cell r="M2699" t="str">
            <v>여수수도사업용수부담금</v>
          </cell>
          <cell r="N2699">
            <v>995000</v>
          </cell>
        </row>
        <row r="2700">
          <cell r="E2700" t="str">
            <v>나주지방상수도(제수당)</v>
          </cell>
          <cell r="F2700">
            <v>202181</v>
          </cell>
          <cell r="M2700" t="str">
            <v>여수수도사업기타부담금</v>
          </cell>
          <cell r="N2700">
            <v>3000</v>
          </cell>
        </row>
        <row r="2701">
          <cell r="E2701" t="str">
            <v>나주지방상수도(잡급)</v>
          </cell>
          <cell r="F2701">
            <v>213070</v>
          </cell>
          <cell r="M2701" t="str">
            <v>여수수도사업종합부동산세</v>
          </cell>
          <cell r="N2701">
            <v>55000</v>
          </cell>
        </row>
        <row r="2702">
          <cell r="E2702" t="str">
            <v>나주지방상수도(퇴직금)</v>
          </cell>
          <cell r="F2702">
            <v>96248</v>
          </cell>
          <cell r="M2702" t="str">
            <v>여수수도사업기타세금공</v>
          </cell>
          <cell r="N2702">
            <v>4800</v>
          </cell>
        </row>
        <row r="2703">
          <cell r="E2703" t="str">
            <v>나주지방상수도(급여성복리후생비)</v>
          </cell>
          <cell r="F2703">
            <v>37727</v>
          </cell>
          <cell r="M2703" t="str">
            <v>여수수도사업문방구및잡품</v>
          </cell>
          <cell r="N2703">
            <v>10000</v>
          </cell>
        </row>
        <row r="2704">
          <cell r="E2704" t="str">
            <v>나주지방상수도(여비교통비)</v>
          </cell>
          <cell r="F2704">
            <v>66893</v>
          </cell>
          <cell r="M2704" t="str">
            <v>여수수도사업전산용품</v>
          </cell>
          <cell r="N2704">
            <v>9900</v>
          </cell>
        </row>
        <row r="2705">
          <cell r="E2705" t="str">
            <v>나주지방상수도(통신비)</v>
          </cell>
          <cell r="F2705">
            <v>52975</v>
          </cell>
          <cell r="M2705" t="str">
            <v>여수수도사업반납대상소모</v>
          </cell>
          <cell r="N2705">
            <v>2100</v>
          </cell>
        </row>
        <row r="2706">
          <cell r="E2706" t="str">
            <v>나주지방상수도(세금공과금)</v>
          </cell>
          <cell r="F2706">
            <v>2670</v>
          </cell>
          <cell r="M2706" t="str">
            <v>여수수도사업특수용품</v>
          </cell>
          <cell r="N2706">
            <v>1000</v>
          </cell>
        </row>
        <row r="2707">
          <cell r="E2707" t="str">
            <v>나주지방상수도(소모품비)</v>
          </cell>
          <cell r="F2707">
            <v>7540</v>
          </cell>
          <cell r="M2707" t="str">
            <v>여수수도사업도서비</v>
          </cell>
          <cell r="N2707">
            <v>2903</v>
          </cell>
        </row>
        <row r="2708">
          <cell r="E2708" t="str">
            <v>나주지방상수도(도서인쇄비)</v>
          </cell>
          <cell r="F2708">
            <v>8472</v>
          </cell>
          <cell r="M2708" t="str">
            <v>여수수도사업인쇄비</v>
          </cell>
          <cell r="N2708">
            <v>1666</v>
          </cell>
        </row>
        <row r="2709">
          <cell r="E2709" t="str">
            <v>나주지방상수도(지급임차료)</v>
          </cell>
          <cell r="F2709">
            <v>81580</v>
          </cell>
          <cell r="M2709" t="str">
            <v>여수수도사업건물토지임차</v>
          </cell>
          <cell r="N2709">
            <v>1500</v>
          </cell>
        </row>
        <row r="2710">
          <cell r="E2710" t="str">
            <v>나주지방상수도(감가상각비)</v>
          </cell>
          <cell r="F2710">
            <v>860575</v>
          </cell>
          <cell r="M2710" t="str">
            <v>여수수도사업차량임차료</v>
          </cell>
          <cell r="N2710">
            <v>15648</v>
          </cell>
        </row>
        <row r="2711">
          <cell r="E2711" t="str">
            <v>나주지방상수도(수선유지비)</v>
          </cell>
          <cell r="F2711">
            <v>305000</v>
          </cell>
          <cell r="M2711" t="str">
            <v>여수수도사업기타임차료</v>
          </cell>
          <cell r="N2711">
            <v>0</v>
          </cell>
        </row>
        <row r="2712">
          <cell r="E2712" t="str">
            <v>나주지방상수도(차량비)</v>
          </cell>
          <cell r="F2712">
            <v>37400</v>
          </cell>
          <cell r="M2712" t="str">
            <v>여수수도사업유형공통상각</v>
          </cell>
          <cell r="N2712">
            <v>206988</v>
          </cell>
        </row>
        <row r="2713">
          <cell r="E2713" t="str">
            <v>나주지방상수도(보험료)</v>
          </cell>
          <cell r="F2713">
            <v>1500</v>
          </cell>
          <cell r="M2713" t="str">
            <v>여수수도사업무형공통상각</v>
          </cell>
          <cell r="N2713">
            <v>0</v>
          </cell>
        </row>
        <row r="2714">
          <cell r="E2714" t="str">
            <v>나주지방상수도(지급수수료)</v>
          </cell>
          <cell r="F2714">
            <v>53340</v>
          </cell>
          <cell r="M2714" t="str">
            <v>여수수도사업수도전용상각</v>
          </cell>
          <cell r="N2714">
            <v>17029255</v>
          </cell>
        </row>
        <row r="2715">
          <cell r="E2715" t="str">
            <v>나주지방상수도(업무추진비)</v>
          </cell>
          <cell r="F2715">
            <v>2000</v>
          </cell>
          <cell r="M2715" t="str">
            <v>여수수도사업주요시설보수</v>
          </cell>
          <cell r="N2715">
            <v>150000</v>
          </cell>
        </row>
        <row r="2716">
          <cell r="E2716" t="str">
            <v>나주지방상수도(광고선전비)</v>
          </cell>
          <cell r="F2716">
            <v>6000</v>
          </cell>
          <cell r="M2716" t="str">
            <v>여수수도사업부대시설보수</v>
          </cell>
          <cell r="N2716">
            <v>15000</v>
          </cell>
        </row>
        <row r="2717">
          <cell r="E2717" t="str">
            <v>나주지방상수도(교육훈련비)</v>
          </cell>
          <cell r="F2717">
            <v>5500</v>
          </cell>
          <cell r="M2717" t="str">
            <v>여수수도사업건축물유지보수</v>
          </cell>
          <cell r="N2717">
            <v>12000</v>
          </cell>
        </row>
        <row r="2718">
          <cell r="E2718" t="str">
            <v>나주지방상수도(조사분석비)</v>
          </cell>
          <cell r="F2718">
            <v>7000</v>
          </cell>
          <cell r="M2718" t="str">
            <v>여수수도사업환경조경보수</v>
          </cell>
          <cell r="N2718">
            <v>55000</v>
          </cell>
        </row>
        <row r="2719">
          <cell r="E2719" t="str">
            <v>나주지방상수도(포상비)</v>
          </cell>
          <cell r="F2719">
            <v>600</v>
          </cell>
          <cell r="M2719" t="str">
            <v>여수수도사업통신시설보수</v>
          </cell>
          <cell r="N2719">
            <v>0</v>
          </cell>
        </row>
        <row r="2720">
          <cell r="E2720" t="str">
            <v>나주지방상수도(협력비)</v>
          </cell>
          <cell r="F2720">
            <v>3000</v>
          </cell>
          <cell r="M2720" t="str">
            <v>여수수도사업공기구비품보수</v>
          </cell>
          <cell r="N2720">
            <v>42000</v>
          </cell>
        </row>
        <row r="2721">
          <cell r="E2721" t="str">
            <v>나주지방상수도(재료비)</v>
          </cell>
          <cell r="F2721">
            <v>37929</v>
          </cell>
          <cell r="M2721" t="str">
            <v>여수수도사업수도점검정비</v>
          </cell>
          <cell r="N2721">
            <v>1468434</v>
          </cell>
        </row>
        <row r="2722">
          <cell r="E2722" t="str">
            <v>나주지방상수도(잡비)</v>
          </cell>
          <cell r="F2722">
            <v>13400</v>
          </cell>
          <cell r="M2722" t="str">
            <v>여수수도사업자가운전유지</v>
          </cell>
          <cell r="N2722">
            <v>2400</v>
          </cell>
        </row>
        <row r="2723">
          <cell r="E2723" t="str">
            <v>나주지방상수도(비급여성복리후생비)</v>
          </cell>
          <cell r="F2723">
            <v>154181</v>
          </cell>
          <cell r="M2723" t="str">
            <v>여수수도사업차량유지비</v>
          </cell>
          <cell r="N2723">
            <v>30200</v>
          </cell>
        </row>
        <row r="2724">
          <cell r="E2724" t="str">
            <v>나주지방상수도(예비비)</v>
          </cell>
          <cell r="F2724">
            <v>163579</v>
          </cell>
          <cell r="M2724" t="str">
            <v>여수수도사업시내교통(부)</v>
          </cell>
          <cell r="N2724">
            <v>10080</v>
          </cell>
        </row>
        <row r="2725">
          <cell r="E2725" t="str">
            <v xml:space="preserve">양주지방상수도 </v>
          </cell>
          <cell r="F2725">
            <v>6026688</v>
          </cell>
          <cell r="M2725" t="str">
            <v>여수수도사업기타보험료</v>
          </cell>
          <cell r="N2725">
            <v>4000</v>
          </cell>
        </row>
        <row r="2726">
          <cell r="E2726" t="str">
            <v>양주지방상수도(급여임금)</v>
          </cell>
          <cell r="F2726">
            <v>1640832</v>
          </cell>
          <cell r="M2726" t="str">
            <v>여수수도사업시설운영수수</v>
          </cell>
          <cell r="N2726">
            <v>16000</v>
          </cell>
        </row>
        <row r="2727">
          <cell r="E2727" t="str">
            <v>양주지방상수도(제수당)</v>
          </cell>
          <cell r="F2727">
            <v>551214</v>
          </cell>
          <cell r="M2727" t="str">
            <v>여수수도사업업무관련수수</v>
          </cell>
          <cell r="N2727">
            <v>15000</v>
          </cell>
        </row>
        <row r="2728">
          <cell r="E2728" t="str">
            <v>양주지방상수도(잡급)</v>
          </cell>
          <cell r="F2728">
            <v>239154</v>
          </cell>
          <cell r="M2728" t="str">
            <v>여수수도사업외부위탁비</v>
          </cell>
          <cell r="N2728">
            <v>598873</v>
          </cell>
        </row>
        <row r="2729">
          <cell r="E2729" t="str">
            <v>양주지방상수도(퇴직금)</v>
          </cell>
          <cell r="F2729">
            <v>262820</v>
          </cell>
          <cell r="M2729" t="str">
            <v>여수수도사업슬러지처리</v>
          </cell>
          <cell r="N2729">
            <v>11277</v>
          </cell>
        </row>
        <row r="2730">
          <cell r="E2730" t="str">
            <v>양주지방상수도(급여성복리후생비)</v>
          </cell>
          <cell r="F2730">
            <v>99845</v>
          </cell>
          <cell r="M2730" t="str">
            <v>여수수도사업업무추진비</v>
          </cell>
          <cell r="N2730">
            <v>2000</v>
          </cell>
        </row>
        <row r="2731">
          <cell r="E2731" t="str">
            <v>양주지방상수도(여비교통비)</v>
          </cell>
          <cell r="F2731">
            <v>135220</v>
          </cell>
          <cell r="M2731" t="str">
            <v>여수수도사업신문방송광고</v>
          </cell>
          <cell r="N2731">
            <v>1000</v>
          </cell>
        </row>
        <row r="2732">
          <cell r="E2732" t="str">
            <v>양주지방상수도(통신비)</v>
          </cell>
          <cell r="F2732">
            <v>145645</v>
          </cell>
          <cell r="M2732" t="str">
            <v>여수수도사업홍보물제작</v>
          </cell>
          <cell r="N2732">
            <v>2000</v>
          </cell>
        </row>
        <row r="2733">
          <cell r="E2733" t="str">
            <v>양주지방상수도(전력수도료)</v>
          </cell>
          <cell r="F2733">
            <v>2000</v>
          </cell>
          <cell r="M2733" t="str">
            <v>여수수도사업기타광고선전</v>
          </cell>
          <cell r="N2733">
            <v>5000</v>
          </cell>
        </row>
        <row r="2734">
          <cell r="E2734" t="str">
            <v>양주지방상수도(연료유지비)</v>
          </cell>
          <cell r="F2734">
            <v>1375</v>
          </cell>
          <cell r="M2734" t="str">
            <v>여수수도사업자체집합</v>
          </cell>
          <cell r="N2734">
            <v>9400</v>
          </cell>
        </row>
        <row r="2735">
          <cell r="E2735" t="str">
            <v>양주지방상수도(세금공과금)</v>
          </cell>
          <cell r="F2735">
            <v>3950</v>
          </cell>
          <cell r="M2735" t="str">
            <v>여수수도사업기타교육훈련</v>
          </cell>
          <cell r="N2735">
            <v>10000</v>
          </cell>
        </row>
        <row r="2736">
          <cell r="E2736" t="str">
            <v>양주지방상수도(소모품비)</v>
          </cell>
          <cell r="F2736">
            <v>12240</v>
          </cell>
          <cell r="M2736" t="str">
            <v>여수수도사업조사직접비</v>
          </cell>
          <cell r="N2736">
            <v>10900</v>
          </cell>
        </row>
        <row r="2737">
          <cell r="E2737" t="str">
            <v>양주지방상수도(도서인쇄비)</v>
          </cell>
          <cell r="F2737">
            <v>16065</v>
          </cell>
          <cell r="M2737" t="str">
            <v>여수수도사업조사간접비</v>
          </cell>
          <cell r="N2737">
            <v>9300</v>
          </cell>
        </row>
        <row r="2738">
          <cell r="E2738" t="str">
            <v>양주지방상수도(지급임차료)</v>
          </cell>
          <cell r="F2738">
            <v>140136</v>
          </cell>
          <cell r="M2738" t="str">
            <v>여수수도사업포상금</v>
          </cell>
          <cell r="N2738">
            <v>1000</v>
          </cell>
        </row>
        <row r="2739">
          <cell r="E2739" t="str">
            <v>양주지방상수도(감가상각비)</v>
          </cell>
          <cell r="F2739">
            <v>616885</v>
          </cell>
          <cell r="M2739" t="str">
            <v>여수수도사업기타등기소송</v>
          </cell>
          <cell r="N2739">
            <v>0</v>
          </cell>
        </row>
        <row r="2740">
          <cell r="E2740" t="str">
            <v>양주지방상수도(수선유지비)</v>
          </cell>
          <cell r="F2740">
            <v>740000</v>
          </cell>
          <cell r="M2740" t="str">
            <v>여수수도사업시설피해복구</v>
          </cell>
          <cell r="N2740">
            <v>0</v>
          </cell>
        </row>
        <row r="2741">
          <cell r="E2741" t="str">
            <v>양주지방상수도(차량비)</v>
          </cell>
          <cell r="F2741">
            <v>62400</v>
          </cell>
          <cell r="M2741" t="str">
            <v>여수수도사업자연재해복구지원</v>
          </cell>
          <cell r="N2741">
            <v>0</v>
          </cell>
        </row>
        <row r="2742">
          <cell r="E2742" t="str">
            <v>양주지방상수도(보험료)</v>
          </cell>
          <cell r="F2742">
            <v>4000</v>
          </cell>
          <cell r="M2742" t="str">
            <v>여수수도사업지역단체협력</v>
          </cell>
          <cell r="N2742">
            <v>3000</v>
          </cell>
        </row>
        <row r="2743">
          <cell r="E2743" t="str">
            <v>양주지방상수도(지급수수료)</v>
          </cell>
          <cell r="F2743">
            <v>143272</v>
          </cell>
          <cell r="M2743" t="str">
            <v>여수수도사업외부행사지원</v>
          </cell>
          <cell r="N2743">
            <v>2000</v>
          </cell>
        </row>
        <row r="2744">
          <cell r="E2744" t="str">
            <v>양주지방상수도(업무추진비)</v>
          </cell>
          <cell r="F2744">
            <v>1000</v>
          </cell>
          <cell r="M2744" t="str">
            <v>여수수도사업원수취수대</v>
          </cell>
          <cell r="N2744">
            <v>12575</v>
          </cell>
        </row>
        <row r="2745">
          <cell r="E2745" t="str">
            <v>양주지방상수도(광고선전비)</v>
          </cell>
          <cell r="F2745">
            <v>10000</v>
          </cell>
          <cell r="M2745" t="str">
            <v>여수수도사업정수약품비</v>
          </cell>
          <cell r="N2745">
            <v>36242</v>
          </cell>
        </row>
        <row r="2746">
          <cell r="E2746" t="str">
            <v>양주지방상수도(교육훈련비)</v>
          </cell>
          <cell r="F2746">
            <v>8300</v>
          </cell>
          <cell r="M2746" t="str">
            <v>여수수도사업시설가동전력</v>
          </cell>
          <cell r="N2746">
            <v>4944312</v>
          </cell>
        </row>
        <row r="2747">
          <cell r="E2747" t="str">
            <v>양주지방상수도(조사분석비)</v>
          </cell>
          <cell r="F2747">
            <v>9000</v>
          </cell>
          <cell r="M2747" t="str">
            <v>여수수도사업선박유류대</v>
          </cell>
          <cell r="N2747">
            <v>1000</v>
          </cell>
        </row>
        <row r="2748">
          <cell r="E2748" t="str">
            <v>양주지방상수도(포상비)</v>
          </cell>
          <cell r="F2748">
            <v>1000</v>
          </cell>
          <cell r="M2748" t="str">
            <v>여수수도사업선박유지비</v>
          </cell>
          <cell r="N2748">
            <v>983</v>
          </cell>
        </row>
        <row r="2749">
          <cell r="E2749" t="str">
            <v>양주지방상수도(협력비)</v>
          </cell>
          <cell r="F2749">
            <v>3000</v>
          </cell>
          <cell r="M2749" t="str">
            <v>여수수도사업행사경비</v>
          </cell>
          <cell r="N2749">
            <v>1960</v>
          </cell>
        </row>
        <row r="2750">
          <cell r="E2750" t="str">
            <v>양주지방상수도(재료비)</v>
          </cell>
          <cell r="F2750">
            <v>405000</v>
          </cell>
          <cell r="M2750" t="str">
            <v>여수수도사업기타잡비</v>
          </cell>
          <cell r="N2750">
            <v>15500</v>
          </cell>
        </row>
        <row r="2751">
          <cell r="E2751" t="str">
            <v>양주지방상수도(잡비)</v>
          </cell>
          <cell r="F2751">
            <v>17280</v>
          </cell>
          <cell r="M2751" t="str">
            <v>여수수도사업당직비</v>
          </cell>
          <cell r="N2751">
            <v>27149</v>
          </cell>
        </row>
        <row r="2752">
          <cell r="E2752" t="str">
            <v>양주지방상수도(비급여성복리후생비)</v>
          </cell>
          <cell r="F2752">
            <v>313239</v>
          </cell>
          <cell r="M2752" t="str">
            <v>여수수도사업준당직비</v>
          </cell>
          <cell r="N2752">
            <v>8000</v>
          </cell>
        </row>
        <row r="2753">
          <cell r="E2753" t="str">
            <v>양주지방상수도(예비비)</v>
          </cell>
          <cell r="F2753">
            <v>441816</v>
          </cell>
          <cell r="M2753" t="str">
            <v>여수수도사업건강관리비</v>
          </cell>
          <cell r="N2753">
            <v>18350</v>
          </cell>
        </row>
        <row r="2754">
          <cell r="E2754" t="str">
            <v xml:space="preserve">단양지방상수도 </v>
          </cell>
          <cell r="F2754">
            <v>3752865</v>
          </cell>
          <cell r="M2754" t="str">
            <v>여수수도사업국민건강보험(비급여)</v>
          </cell>
          <cell r="N2754">
            <v>109953</v>
          </cell>
        </row>
        <row r="2755">
          <cell r="E2755" t="str">
            <v>단양지방상수도(급여임금)</v>
          </cell>
          <cell r="F2755">
            <v>912196</v>
          </cell>
          <cell r="M2755" t="str">
            <v>여수수도사업국민연금(비급여)</v>
          </cell>
          <cell r="N2755">
            <v>118314</v>
          </cell>
        </row>
        <row r="2756">
          <cell r="E2756" t="str">
            <v>단양지방상수도(제수당)</v>
          </cell>
          <cell r="F2756">
            <v>362091</v>
          </cell>
          <cell r="M2756" t="str">
            <v>여수수도사업산재보험</v>
          </cell>
          <cell r="N2756">
            <v>46259</v>
          </cell>
        </row>
        <row r="2757">
          <cell r="E2757" t="str">
            <v>단양지방상수도(잡급)</v>
          </cell>
          <cell r="F2757">
            <v>81496</v>
          </cell>
          <cell r="M2757" t="str">
            <v>여수수도사업고용보험(비급여)</v>
          </cell>
          <cell r="N2757">
            <v>49818</v>
          </cell>
        </row>
        <row r="2758">
          <cell r="E2758" t="str">
            <v>단양지방상수도(퇴직금)</v>
          </cell>
          <cell r="F2758">
            <v>169043</v>
          </cell>
          <cell r="M2758" t="str">
            <v>여수수도사업체육행사비</v>
          </cell>
          <cell r="N2758">
            <v>4881</v>
          </cell>
        </row>
        <row r="2759">
          <cell r="E2759" t="str">
            <v>단양지방상수도(급여성복리후생비)</v>
          </cell>
          <cell r="F2759">
            <v>64654</v>
          </cell>
          <cell r="M2759" t="str">
            <v>여수수도사업직원특근식대</v>
          </cell>
          <cell r="N2759">
            <v>21320</v>
          </cell>
        </row>
        <row r="2760">
          <cell r="E2760" t="str">
            <v>단양지방상수도(여비교통비)</v>
          </cell>
          <cell r="F2760">
            <v>87465</v>
          </cell>
          <cell r="M2760" t="str">
            <v>여수수도사업동호회지원비</v>
          </cell>
          <cell r="N2760">
            <v>3501</v>
          </cell>
        </row>
        <row r="2761">
          <cell r="E2761" t="str">
            <v>단양지방상수도(통신비)</v>
          </cell>
          <cell r="F2761">
            <v>73410</v>
          </cell>
          <cell r="M2761" t="str">
            <v>여수수도사업합숙소운영비</v>
          </cell>
          <cell r="N2761">
            <v>18120</v>
          </cell>
        </row>
        <row r="2762">
          <cell r="E2762" t="str">
            <v>단양지방상수도(전력수도료)</v>
          </cell>
          <cell r="F2762">
            <v>500</v>
          </cell>
          <cell r="M2762" t="str">
            <v>여수수도사업기타복리후생</v>
          </cell>
          <cell r="N2762">
            <v>1189</v>
          </cell>
        </row>
        <row r="2763">
          <cell r="E2763" t="str">
            <v>단양지방상수도(연료유지비)</v>
          </cell>
          <cell r="F2763">
            <v>1548</v>
          </cell>
          <cell r="M2763" t="str">
            <v>여수수도사업비정규직(4대보험)</v>
          </cell>
          <cell r="N2763">
            <v>2735</v>
          </cell>
        </row>
        <row r="2764">
          <cell r="E2764" t="str">
            <v>단양지방상수도(세금공과금)</v>
          </cell>
          <cell r="F2764">
            <v>8500</v>
          </cell>
          <cell r="M2764" t="str">
            <v>여수수도사업비정규직(기타)</v>
          </cell>
          <cell r="N2764">
            <v>770</v>
          </cell>
        </row>
        <row r="2765">
          <cell r="E2765" t="str">
            <v>단양지방상수도(소모품비)</v>
          </cell>
          <cell r="F2765">
            <v>9060</v>
          </cell>
          <cell r="M2765" t="str">
            <v>여수수도사업인센티브</v>
          </cell>
          <cell r="N2765">
            <v>610862</v>
          </cell>
        </row>
        <row r="2766">
          <cell r="E2766" t="str">
            <v>단양지방상수도(도서인쇄비)</v>
          </cell>
          <cell r="F2766">
            <v>6820</v>
          </cell>
          <cell r="M2766" t="str">
            <v>여수수도사업기타예비비</v>
          </cell>
          <cell r="N2766">
            <v>51111</v>
          </cell>
        </row>
        <row r="2767">
          <cell r="E2767" t="str">
            <v>단양지방상수도(지급임차료)</v>
          </cell>
          <cell r="F2767">
            <v>12180</v>
          </cell>
          <cell r="M2767" t="str">
            <v xml:space="preserve">구미수도사업 </v>
          </cell>
          <cell r="N2767">
            <v>27770446</v>
          </cell>
        </row>
        <row r="2768">
          <cell r="E2768" t="str">
            <v>단양지방상수도(감가상각비)</v>
          </cell>
          <cell r="F2768">
            <v>519221</v>
          </cell>
          <cell r="M2768" t="str">
            <v>구미수도사업임직원급여</v>
          </cell>
          <cell r="N2768">
            <v>2690791</v>
          </cell>
        </row>
        <row r="2769">
          <cell r="E2769" t="str">
            <v>단양지방상수도(수선유지비)</v>
          </cell>
          <cell r="F2769">
            <v>400237</v>
          </cell>
          <cell r="M2769" t="str">
            <v>구미수도사업임직원제수당</v>
          </cell>
          <cell r="N2769">
            <v>466439</v>
          </cell>
        </row>
        <row r="2770">
          <cell r="E2770" t="str">
            <v>단양지방상수도(차량비)</v>
          </cell>
          <cell r="F2770">
            <v>28600</v>
          </cell>
          <cell r="M2770" t="str">
            <v>구미수도사업자체성과급</v>
          </cell>
          <cell r="N2770">
            <v>441259</v>
          </cell>
        </row>
        <row r="2771">
          <cell r="E2771" t="str">
            <v>단양지방상수도(보험료)</v>
          </cell>
          <cell r="F2771">
            <v>1000</v>
          </cell>
          <cell r="M2771" t="str">
            <v>구미수도사업급여성성과급</v>
          </cell>
          <cell r="N2771">
            <v>3407</v>
          </cell>
        </row>
        <row r="2772">
          <cell r="E2772" t="str">
            <v>단양지방상수도(지급수수료)</v>
          </cell>
          <cell r="F2772">
            <v>58000</v>
          </cell>
          <cell r="M2772" t="str">
            <v>구미수도사업비정규인력</v>
          </cell>
          <cell r="N2772">
            <v>0</v>
          </cell>
        </row>
        <row r="2773">
          <cell r="E2773" t="str">
            <v>단양지방상수도(업무추진비)</v>
          </cell>
          <cell r="F2773">
            <v>2000</v>
          </cell>
          <cell r="M2773" t="str">
            <v>구미수도사업급여성복리비</v>
          </cell>
          <cell r="N2773">
            <v>730</v>
          </cell>
        </row>
        <row r="2774">
          <cell r="E2774" t="str">
            <v>단양지방상수도(광고선전비)</v>
          </cell>
          <cell r="F2774">
            <v>8000</v>
          </cell>
          <cell r="M2774" t="str">
            <v>구미수도사업성과급</v>
          </cell>
          <cell r="N2774">
            <v>0</v>
          </cell>
        </row>
        <row r="2775">
          <cell r="E2775" t="str">
            <v>단양지방상수도(교육훈련비)</v>
          </cell>
          <cell r="F2775">
            <v>6500</v>
          </cell>
          <cell r="M2775" t="str">
            <v>구미수도사업임직원퇴직금</v>
          </cell>
          <cell r="N2775">
            <v>435705</v>
          </cell>
        </row>
        <row r="2776">
          <cell r="E2776" t="str">
            <v>단양지방상수도(조사분석비)</v>
          </cell>
          <cell r="F2776">
            <v>15000</v>
          </cell>
          <cell r="M2776" t="str">
            <v>구미수도사업급식보조비</v>
          </cell>
          <cell r="N2776">
            <v>75168</v>
          </cell>
        </row>
        <row r="2777">
          <cell r="E2777" t="str">
            <v>단양지방상수도(포상비)</v>
          </cell>
          <cell r="F2777">
            <v>1000</v>
          </cell>
          <cell r="M2777" t="str">
            <v>구미수도사업학자보조금</v>
          </cell>
          <cell r="N2777">
            <v>21045</v>
          </cell>
        </row>
        <row r="2778">
          <cell r="E2778" t="str">
            <v>단양지방상수도(피해복구비)</v>
          </cell>
          <cell r="F2778">
            <v>0</v>
          </cell>
          <cell r="M2778" t="str">
            <v>구미수도사업자가운전</v>
          </cell>
          <cell r="N2778">
            <v>4937</v>
          </cell>
        </row>
        <row r="2779">
          <cell r="E2779" t="str">
            <v>단양지방상수도(협력비)</v>
          </cell>
          <cell r="F2779">
            <v>3000</v>
          </cell>
          <cell r="M2779" t="str">
            <v>구미수도사업건강지원비</v>
          </cell>
          <cell r="N2779">
            <v>11467</v>
          </cell>
        </row>
        <row r="2780">
          <cell r="E2780" t="str">
            <v>단양지방상수도(재료비)</v>
          </cell>
          <cell r="F2780">
            <v>426653</v>
          </cell>
          <cell r="M2780" t="str">
            <v>구미수도사업선택적복지</v>
          </cell>
          <cell r="N2780">
            <v>48681</v>
          </cell>
        </row>
        <row r="2781">
          <cell r="E2781" t="str">
            <v>단양지방상수도(잡비)</v>
          </cell>
          <cell r="F2781">
            <v>13600</v>
          </cell>
          <cell r="M2781" t="str">
            <v>구미수도사업일반여비</v>
          </cell>
          <cell r="N2781">
            <v>32500</v>
          </cell>
        </row>
        <row r="2782">
          <cell r="E2782" t="str">
            <v>단양지방상수도(비급여성복리후생비)</v>
          </cell>
          <cell r="F2782">
            <v>197414</v>
          </cell>
          <cell r="M2782" t="str">
            <v>구미수도사업부임여비</v>
          </cell>
          <cell r="N2782">
            <v>6656</v>
          </cell>
        </row>
        <row r="2783">
          <cell r="E2783" t="str">
            <v>단양지방상수도(예비비)</v>
          </cell>
          <cell r="F2783">
            <v>283677</v>
          </cell>
          <cell r="M2783" t="str">
            <v>구미수도사업시내교통비</v>
          </cell>
          <cell r="N2783">
            <v>171480</v>
          </cell>
        </row>
        <row r="2784">
          <cell r="E2784" t="str">
            <v xml:space="preserve">파주지방상수도 </v>
          </cell>
          <cell r="F2784">
            <v>10271098</v>
          </cell>
          <cell r="M2784" t="str">
            <v>구미수도사업우편료</v>
          </cell>
          <cell r="N2784">
            <v>1350</v>
          </cell>
        </row>
        <row r="2785">
          <cell r="E2785" t="str">
            <v>파주지방상수도(급여임금)</v>
          </cell>
          <cell r="F2785">
            <v>2119515</v>
          </cell>
          <cell r="M2785" t="str">
            <v>구미수도사업전화사용료</v>
          </cell>
          <cell r="N2785">
            <v>13200</v>
          </cell>
        </row>
        <row r="2786">
          <cell r="E2786" t="str">
            <v>파주지방상수도(제수당)</v>
          </cell>
          <cell r="F2786">
            <v>686019</v>
          </cell>
          <cell r="M2786" t="str">
            <v>구미수도사업전용회선</v>
          </cell>
          <cell r="N2786">
            <v>34000</v>
          </cell>
        </row>
        <row r="2787">
          <cell r="E2787" t="str">
            <v>파주지방상수도(잡급)</v>
          </cell>
          <cell r="F2787">
            <v>124324</v>
          </cell>
          <cell r="M2787" t="str">
            <v>구미수도사업가스유류대</v>
          </cell>
          <cell r="N2787">
            <v>7813</v>
          </cell>
        </row>
        <row r="2788">
          <cell r="E2788" t="str">
            <v>파주지방상수도(퇴직금)</v>
          </cell>
          <cell r="F2788">
            <v>322798</v>
          </cell>
          <cell r="M2788" t="str">
            <v>구미수도사업재산세</v>
          </cell>
          <cell r="N2788">
            <v>500</v>
          </cell>
        </row>
        <row r="2789">
          <cell r="E2789" t="str">
            <v>파주지방상수도(급여성복리후생비)</v>
          </cell>
          <cell r="F2789">
            <v>124425</v>
          </cell>
          <cell r="M2789" t="str">
            <v>구미수도사업지방소득세</v>
          </cell>
          <cell r="N2789">
            <v>30000</v>
          </cell>
        </row>
        <row r="2790">
          <cell r="E2790" t="str">
            <v>파주지방상수도(여비교통비)</v>
          </cell>
          <cell r="F2790">
            <v>166731</v>
          </cell>
          <cell r="M2790" t="str">
            <v>구미수도사업기타부담금</v>
          </cell>
          <cell r="N2790">
            <v>2000</v>
          </cell>
        </row>
        <row r="2791">
          <cell r="E2791" t="str">
            <v>파주지방상수도(통신비)</v>
          </cell>
          <cell r="F2791">
            <v>119145</v>
          </cell>
          <cell r="M2791" t="str">
            <v>구미수도사업기타세금공</v>
          </cell>
          <cell r="N2791">
            <v>8357</v>
          </cell>
        </row>
        <row r="2792">
          <cell r="E2792" t="str">
            <v>파주지방상수도(연료유지비)</v>
          </cell>
          <cell r="F2792">
            <v>1240</v>
          </cell>
          <cell r="M2792" t="str">
            <v>구미수도사업문방구및잡품</v>
          </cell>
          <cell r="N2792">
            <v>7600</v>
          </cell>
        </row>
        <row r="2793">
          <cell r="E2793" t="str">
            <v>파주지방상수도(세금공과금)</v>
          </cell>
          <cell r="F2793">
            <v>23548</v>
          </cell>
          <cell r="M2793" t="str">
            <v>구미수도사업전산용품</v>
          </cell>
          <cell r="N2793">
            <v>6480</v>
          </cell>
        </row>
        <row r="2794">
          <cell r="E2794" t="str">
            <v>파주지방상수도(소모품비)</v>
          </cell>
          <cell r="F2794">
            <v>16620</v>
          </cell>
          <cell r="M2794" t="str">
            <v>구미수도사업반납대상소모</v>
          </cell>
          <cell r="N2794">
            <v>5500</v>
          </cell>
        </row>
        <row r="2795">
          <cell r="E2795" t="str">
            <v>파주지방상수도(도서인쇄비)</v>
          </cell>
          <cell r="F2795">
            <v>25658</v>
          </cell>
          <cell r="M2795" t="str">
            <v>구미수도사업특수용품</v>
          </cell>
          <cell r="N2795">
            <v>1100</v>
          </cell>
        </row>
        <row r="2796">
          <cell r="E2796" t="str">
            <v>파주지방상수도(지급임차료)</v>
          </cell>
          <cell r="F2796">
            <v>40896</v>
          </cell>
          <cell r="M2796" t="str">
            <v>구미수도사업기타피복비</v>
          </cell>
          <cell r="N2796">
            <v>0</v>
          </cell>
        </row>
        <row r="2797">
          <cell r="E2797" t="str">
            <v>파주지방상수도(감가상각비)</v>
          </cell>
          <cell r="F2797">
            <v>962683</v>
          </cell>
          <cell r="M2797" t="str">
            <v>구미수도사업도서비</v>
          </cell>
          <cell r="N2797">
            <v>2602</v>
          </cell>
        </row>
        <row r="2798">
          <cell r="E2798" t="str">
            <v>파주지방상수도(수선유지비)</v>
          </cell>
          <cell r="F2798">
            <v>1815500</v>
          </cell>
          <cell r="M2798" t="str">
            <v>구미수도사업인쇄비</v>
          </cell>
          <cell r="N2798">
            <v>1174</v>
          </cell>
        </row>
        <row r="2799">
          <cell r="E2799" t="str">
            <v>파주지방상수도(차량비)</v>
          </cell>
          <cell r="F2799">
            <v>62400</v>
          </cell>
          <cell r="M2799" t="str">
            <v>구미수도사업차량임차료</v>
          </cell>
          <cell r="N2799">
            <v>7824</v>
          </cell>
        </row>
        <row r="2800">
          <cell r="E2800" t="str">
            <v>파주지방상수도(보험료)</v>
          </cell>
          <cell r="F2800">
            <v>6000</v>
          </cell>
          <cell r="M2800" t="str">
            <v>구미수도사업유형공통상각</v>
          </cell>
          <cell r="N2800">
            <v>71956</v>
          </cell>
        </row>
        <row r="2801">
          <cell r="E2801" t="str">
            <v>파주지방상수도(지급수수료)</v>
          </cell>
          <cell r="F2801">
            <v>327752</v>
          </cell>
          <cell r="M2801" t="str">
            <v>구미수도사업무형공통상각</v>
          </cell>
          <cell r="N2801">
            <v>0</v>
          </cell>
        </row>
        <row r="2802">
          <cell r="E2802" t="str">
            <v>파주지방상수도(업무추진비)</v>
          </cell>
          <cell r="F2802">
            <v>2000</v>
          </cell>
          <cell r="M2802" t="str">
            <v>구미수도사업수도전용상각</v>
          </cell>
          <cell r="N2802">
            <v>14603251</v>
          </cell>
        </row>
        <row r="2803">
          <cell r="E2803" t="str">
            <v>파주지방상수도(광고선전비)</v>
          </cell>
          <cell r="F2803">
            <v>10000</v>
          </cell>
          <cell r="M2803" t="str">
            <v>구미수도사업주요시설보수</v>
          </cell>
          <cell r="N2803">
            <v>240000</v>
          </cell>
        </row>
        <row r="2804">
          <cell r="E2804" t="str">
            <v>파주지방상수도(교육훈련비)</v>
          </cell>
          <cell r="F2804">
            <v>8600</v>
          </cell>
          <cell r="M2804" t="str">
            <v>구미수도사업부대시설보수</v>
          </cell>
          <cell r="N2804">
            <v>10000</v>
          </cell>
        </row>
        <row r="2805">
          <cell r="E2805" t="str">
            <v>파주지방상수도(조사분석비)</v>
          </cell>
          <cell r="F2805">
            <v>18000</v>
          </cell>
          <cell r="M2805" t="str">
            <v>구미수도사업건축물유지보수</v>
          </cell>
          <cell r="N2805">
            <v>40000</v>
          </cell>
        </row>
        <row r="2806">
          <cell r="E2806" t="str">
            <v>파주지방상수도(포상비)</v>
          </cell>
          <cell r="F2806">
            <v>1000</v>
          </cell>
          <cell r="M2806" t="str">
            <v>구미수도사업환경조경보수</v>
          </cell>
          <cell r="N2806">
            <v>50000</v>
          </cell>
        </row>
        <row r="2807">
          <cell r="E2807" t="str">
            <v>파주지방상수도(피해복구비)</v>
          </cell>
          <cell r="F2807">
            <v>0</v>
          </cell>
          <cell r="M2807" t="str">
            <v>구미수도사업통신시설보수</v>
          </cell>
          <cell r="N2807">
            <v>0</v>
          </cell>
        </row>
        <row r="2808">
          <cell r="E2808" t="str">
            <v>파주지방상수도(협력비)</v>
          </cell>
          <cell r="F2808">
            <v>3000</v>
          </cell>
          <cell r="M2808" t="str">
            <v>구미수도사업공기구비품보수</v>
          </cell>
          <cell r="N2808">
            <v>78000</v>
          </cell>
        </row>
        <row r="2809">
          <cell r="E2809" t="str">
            <v>파주지방상수도(재료비)</v>
          </cell>
          <cell r="F2809">
            <v>2252753</v>
          </cell>
          <cell r="M2809" t="str">
            <v>구미수도사업수도점검정비</v>
          </cell>
          <cell r="N2809">
            <v>1136619</v>
          </cell>
        </row>
        <row r="2810">
          <cell r="E2810" t="str">
            <v>파주지방상수도(잡비)</v>
          </cell>
          <cell r="F2810">
            <v>19320</v>
          </cell>
          <cell r="M2810" t="str">
            <v>구미수도사업자가운전유지</v>
          </cell>
          <cell r="N2810">
            <v>2400</v>
          </cell>
        </row>
        <row r="2811">
          <cell r="E2811" t="str">
            <v>파주지방상수도(비급여성복리후생비)</v>
          </cell>
          <cell r="F2811">
            <v>425624</v>
          </cell>
          <cell r="M2811" t="str">
            <v>구미수도사업차량유지비</v>
          </cell>
          <cell r="N2811">
            <v>25400</v>
          </cell>
        </row>
        <row r="2812">
          <cell r="E2812" t="str">
            <v>파주지방상수도(예비비)</v>
          </cell>
          <cell r="F2812">
            <v>585547</v>
          </cell>
          <cell r="M2812" t="str">
            <v>구미수도사업시내교통(부)</v>
          </cell>
          <cell r="N2812">
            <v>10080</v>
          </cell>
        </row>
        <row r="2813">
          <cell r="E2813" t="str">
            <v xml:space="preserve">광주지방상수도 </v>
          </cell>
          <cell r="F2813">
            <v>9804781</v>
          </cell>
          <cell r="M2813" t="str">
            <v>구미수도사업기타보험료</v>
          </cell>
          <cell r="N2813">
            <v>6000</v>
          </cell>
        </row>
        <row r="2814">
          <cell r="E2814" t="str">
            <v>광주지방상수도(급여임금)</v>
          </cell>
          <cell r="F2814">
            <v>1865331</v>
          </cell>
          <cell r="M2814" t="str">
            <v>구미수도사업시설운영수수</v>
          </cell>
          <cell r="N2814">
            <v>20000</v>
          </cell>
        </row>
        <row r="2815">
          <cell r="E2815" t="str">
            <v>광주지방상수도(제수당)</v>
          </cell>
          <cell r="F2815">
            <v>596220</v>
          </cell>
          <cell r="M2815" t="str">
            <v>구미수도사업업무관련수수</v>
          </cell>
          <cell r="N2815">
            <v>16200</v>
          </cell>
        </row>
        <row r="2816">
          <cell r="E2816" t="str">
            <v>광주지방상수도(잡급)</v>
          </cell>
          <cell r="F2816">
            <v>120408</v>
          </cell>
          <cell r="M2816" t="str">
            <v>구미수도사업외부위탁비</v>
          </cell>
          <cell r="N2816">
            <v>258720</v>
          </cell>
        </row>
        <row r="2817">
          <cell r="E2817" t="str">
            <v>광주지방상수도(퇴직금)</v>
          </cell>
          <cell r="F2817">
            <v>280594</v>
          </cell>
          <cell r="M2817" t="str">
            <v>구미수도사업슬러지처리</v>
          </cell>
          <cell r="N2817">
            <v>456963</v>
          </cell>
        </row>
        <row r="2818">
          <cell r="E2818" t="str">
            <v>광주지방상수도(급여성복리후생비)</v>
          </cell>
          <cell r="F2818">
            <v>115647</v>
          </cell>
          <cell r="M2818" t="str">
            <v>구미수도사업업무추진비</v>
          </cell>
          <cell r="N2818">
            <v>3000</v>
          </cell>
        </row>
        <row r="2819">
          <cell r="E2819" t="str">
            <v>광주지방상수도(여비교통비)</v>
          </cell>
          <cell r="F2819">
            <v>160244</v>
          </cell>
          <cell r="M2819" t="str">
            <v>구미수도사업신문방송광고</v>
          </cell>
          <cell r="N2819">
            <v>1000</v>
          </cell>
        </row>
        <row r="2820">
          <cell r="E2820" t="str">
            <v>광주지방상수도(통신비)</v>
          </cell>
          <cell r="F2820">
            <v>98300</v>
          </cell>
          <cell r="M2820" t="str">
            <v>구미수도사업홍보물제작</v>
          </cell>
          <cell r="N2820">
            <v>2000</v>
          </cell>
        </row>
        <row r="2821">
          <cell r="E2821" t="str">
            <v>광주지방상수도(연료유지비)</v>
          </cell>
          <cell r="F2821">
            <v>3469</v>
          </cell>
          <cell r="M2821" t="str">
            <v>구미수도사업기타광고선전</v>
          </cell>
          <cell r="N2821">
            <v>5000</v>
          </cell>
        </row>
        <row r="2822">
          <cell r="E2822" t="str">
            <v>광주지방상수도(세금공과금)</v>
          </cell>
          <cell r="F2822">
            <v>20000</v>
          </cell>
          <cell r="M2822" t="str">
            <v>구미수도사업자체집합</v>
          </cell>
          <cell r="N2822">
            <v>8000</v>
          </cell>
        </row>
        <row r="2823">
          <cell r="E2823" t="str">
            <v>광주지방상수도(소모품비)</v>
          </cell>
          <cell r="F2823">
            <v>15220</v>
          </cell>
          <cell r="M2823" t="str">
            <v>구미수도사업기타교육훈련</v>
          </cell>
          <cell r="N2823">
            <v>10000</v>
          </cell>
        </row>
        <row r="2824">
          <cell r="E2824" t="str">
            <v>광주지방상수도(도서인쇄비)</v>
          </cell>
          <cell r="F2824">
            <v>24676</v>
          </cell>
          <cell r="M2824" t="str">
            <v>구미수도사업조사직접비</v>
          </cell>
          <cell r="N2824">
            <v>34000</v>
          </cell>
        </row>
        <row r="2825">
          <cell r="E2825" t="str">
            <v>광주지방상수도(지급임차료)</v>
          </cell>
          <cell r="F2825">
            <v>49608</v>
          </cell>
          <cell r="M2825" t="str">
            <v>구미수도사업조사간접비</v>
          </cell>
          <cell r="N2825">
            <v>4000</v>
          </cell>
        </row>
        <row r="2826">
          <cell r="E2826" t="str">
            <v>광주지방상수도(감가상각비)</v>
          </cell>
          <cell r="F2826">
            <v>577410</v>
          </cell>
          <cell r="M2826" t="str">
            <v>구미수도사업포상금</v>
          </cell>
          <cell r="N2826">
            <v>1000</v>
          </cell>
        </row>
        <row r="2827">
          <cell r="E2827" t="str">
            <v>광주지방상수도(수선유지비)</v>
          </cell>
          <cell r="F2827">
            <v>1383000</v>
          </cell>
          <cell r="M2827" t="str">
            <v>구미수도사업변호사비용</v>
          </cell>
          <cell r="N2827">
            <v>0</v>
          </cell>
        </row>
        <row r="2828">
          <cell r="E2828" t="str">
            <v>광주지방상수도(차량비)</v>
          </cell>
          <cell r="F2828">
            <v>62400</v>
          </cell>
          <cell r="M2828" t="str">
            <v>구미수도사업시설피해복구</v>
          </cell>
          <cell r="N2828">
            <v>135000</v>
          </cell>
        </row>
        <row r="2829">
          <cell r="E2829" t="str">
            <v>광주지방상수도(보험료)</v>
          </cell>
          <cell r="F2829">
            <v>6000</v>
          </cell>
          <cell r="M2829" t="str">
            <v>구미수도사업지역단체협력</v>
          </cell>
          <cell r="N2829">
            <v>3000</v>
          </cell>
        </row>
        <row r="2830">
          <cell r="E2830" t="str">
            <v>광주지방상수도(지급수수료)</v>
          </cell>
          <cell r="F2830">
            <v>309660</v>
          </cell>
          <cell r="M2830" t="str">
            <v>구미수도사업외부행사지원</v>
          </cell>
          <cell r="N2830">
            <v>2000</v>
          </cell>
        </row>
        <row r="2831">
          <cell r="E2831" t="str">
            <v>광주지방상수도(업무추진비)</v>
          </cell>
          <cell r="F2831">
            <v>2000</v>
          </cell>
          <cell r="M2831" t="str">
            <v>구미수도사업정수약품비</v>
          </cell>
          <cell r="N2831">
            <v>1407177</v>
          </cell>
        </row>
        <row r="2832">
          <cell r="E2832" t="str">
            <v>광주지방상수도(광고선전비)</v>
          </cell>
          <cell r="F2832">
            <v>10000</v>
          </cell>
          <cell r="M2832" t="str">
            <v>구미수도사업시설가동전력</v>
          </cell>
          <cell r="N2832">
            <v>3368032</v>
          </cell>
        </row>
        <row r="2833">
          <cell r="E2833" t="str">
            <v>광주지방상수도(교육훈련비)</v>
          </cell>
          <cell r="F2833">
            <v>7200</v>
          </cell>
          <cell r="M2833" t="str">
            <v>구미수도사업선박유류대</v>
          </cell>
          <cell r="N2833">
            <v>3256</v>
          </cell>
        </row>
        <row r="2834">
          <cell r="E2834" t="str">
            <v>광주지방상수도(조사분석비)</v>
          </cell>
          <cell r="F2834">
            <v>0</v>
          </cell>
          <cell r="M2834" t="str">
            <v>구미수도사업선박유지비</v>
          </cell>
          <cell r="N2834">
            <v>983</v>
          </cell>
        </row>
        <row r="2835">
          <cell r="E2835" t="str">
            <v>광주지방상수도(포상비)</v>
          </cell>
          <cell r="F2835">
            <v>1000</v>
          </cell>
          <cell r="M2835" t="str">
            <v>구미수도사업행사경비</v>
          </cell>
          <cell r="N2835">
            <v>2200</v>
          </cell>
        </row>
        <row r="2836">
          <cell r="E2836" t="str">
            <v>광주지방상수도(협력비)</v>
          </cell>
          <cell r="F2836">
            <v>2000</v>
          </cell>
          <cell r="M2836" t="str">
            <v>구미수도사업기타잡비</v>
          </cell>
          <cell r="N2836">
            <v>13000</v>
          </cell>
        </row>
        <row r="2837">
          <cell r="E2837" t="str">
            <v>광주지방상수도(재료비)</v>
          </cell>
          <cell r="F2837">
            <v>3200195</v>
          </cell>
          <cell r="M2837" t="str">
            <v>구미수도사업당직비</v>
          </cell>
          <cell r="N2837">
            <v>21280</v>
          </cell>
        </row>
        <row r="2838">
          <cell r="E2838" t="str">
            <v>광주지방상수도(잡비)</v>
          </cell>
          <cell r="F2838">
            <v>14080</v>
          </cell>
          <cell r="M2838" t="str">
            <v>구미수도사업준당직비</v>
          </cell>
          <cell r="N2838">
            <v>8000</v>
          </cell>
        </row>
        <row r="2839">
          <cell r="E2839" t="str">
            <v>광주지방상수도(비급여성복리후생비)</v>
          </cell>
          <cell r="F2839">
            <v>399199</v>
          </cell>
          <cell r="M2839" t="str">
            <v>구미수도사업건강관리비</v>
          </cell>
          <cell r="N2839">
            <v>16300</v>
          </cell>
        </row>
        <row r="2840">
          <cell r="E2840" t="str">
            <v>광주지방상수도(예비비)</v>
          </cell>
          <cell r="F2840">
            <v>480920</v>
          </cell>
          <cell r="M2840" t="str">
            <v>구미수도사업국민건강보험(비급여)</v>
          </cell>
          <cell r="N2840">
            <v>120948</v>
          </cell>
        </row>
        <row r="2841">
          <cell r="E2841" t="str">
            <v xml:space="preserve">함평지방상수도 </v>
          </cell>
          <cell r="F2841">
            <v>3056215</v>
          </cell>
          <cell r="M2841" t="str">
            <v>구미수도사업국민연금(비급여)</v>
          </cell>
          <cell r="N2841">
            <v>130146</v>
          </cell>
        </row>
        <row r="2842">
          <cell r="E2842" t="str">
            <v>함평지방상수도(급여임금)</v>
          </cell>
          <cell r="F2842">
            <v>1021731</v>
          </cell>
          <cell r="M2842" t="str">
            <v>구미수도사업산재보험</v>
          </cell>
          <cell r="N2842">
            <v>50885</v>
          </cell>
        </row>
        <row r="2843">
          <cell r="E2843" t="str">
            <v>함평지방상수도(제수당)</v>
          </cell>
          <cell r="F2843">
            <v>340561</v>
          </cell>
          <cell r="M2843" t="str">
            <v>구미수도사업고용보험(비급여)</v>
          </cell>
          <cell r="N2843">
            <v>54799</v>
          </cell>
        </row>
        <row r="2844">
          <cell r="E2844" t="str">
            <v>함평지방상수도(잡급)</v>
          </cell>
          <cell r="F2844">
            <v>31018</v>
          </cell>
          <cell r="M2844" t="str">
            <v>구미수도사업체육행사비</v>
          </cell>
          <cell r="N2844">
            <v>5369</v>
          </cell>
        </row>
        <row r="2845">
          <cell r="E2845" t="str">
            <v>함평지방상수도(퇴직금)</v>
          </cell>
          <cell r="F2845">
            <v>161908</v>
          </cell>
          <cell r="M2845" t="str">
            <v>구미수도사업직원특근식대</v>
          </cell>
          <cell r="N2845">
            <v>23452</v>
          </cell>
        </row>
        <row r="2846">
          <cell r="E2846" t="str">
            <v>함평지방상수도(급여성복리후생비)</v>
          </cell>
          <cell r="F2846">
            <v>62921</v>
          </cell>
          <cell r="M2846" t="str">
            <v>구미수도사업동호회지원비</v>
          </cell>
          <cell r="N2846">
            <v>3851</v>
          </cell>
        </row>
        <row r="2847">
          <cell r="E2847" t="str">
            <v>함평지방상수도(여비교통비)</v>
          </cell>
          <cell r="F2847">
            <v>91503</v>
          </cell>
          <cell r="M2847" t="str">
            <v>구미수도사업합숙소운영비</v>
          </cell>
          <cell r="N2847">
            <v>34227</v>
          </cell>
        </row>
        <row r="2848">
          <cell r="E2848" t="str">
            <v>함평지방상수도(통신비)</v>
          </cell>
          <cell r="F2848">
            <v>43880</v>
          </cell>
          <cell r="M2848" t="str">
            <v>구미수도사업기타복리후생</v>
          </cell>
          <cell r="N2848">
            <v>1308</v>
          </cell>
        </row>
        <row r="2849">
          <cell r="E2849" t="str">
            <v>함평지방상수도(연료유지비)</v>
          </cell>
          <cell r="F2849">
            <v>469</v>
          </cell>
          <cell r="M2849" t="str">
            <v>구미수도사업비정규직(4대보험)</v>
          </cell>
          <cell r="N2849">
            <v>2939</v>
          </cell>
        </row>
        <row r="2850">
          <cell r="E2850" t="str">
            <v>함평지방상수도(세금공과금)</v>
          </cell>
          <cell r="F2850">
            <v>2209</v>
          </cell>
          <cell r="M2850" t="str">
            <v>구미수도사업비정규직(기타)</v>
          </cell>
          <cell r="N2850">
            <v>770</v>
          </cell>
        </row>
        <row r="2851">
          <cell r="E2851" t="str">
            <v>함평지방상수도(소모품비)</v>
          </cell>
          <cell r="F2851">
            <v>7780</v>
          </cell>
          <cell r="M2851" t="str">
            <v>구미수도사업인센티브</v>
          </cell>
          <cell r="N2851">
            <v>671948</v>
          </cell>
        </row>
        <row r="2852">
          <cell r="E2852" t="str">
            <v>함평지방상수도(도서인쇄비)</v>
          </cell>
          <cell r="F2852">
            <v>6636</v>
          </cell>
          <cell r="M2852" t="str">
            <v>구미수도사업기타예비비</v>
          </cell>
          <cell r="N2852">
            <v>56222</v>
          </cell>
        </row>
        <row r="2853">
          <cell r="E2853" t="str">
            <v>함평지방상수도(지급임차료)</v>
          </cell>
          <cell r="F2853">
            <v>29860</v>
          </cell>
          <cell r="M2853" t="str">
            <v xml:space="preserve">금강수도사업 </v>
          </cell>
          <cell r="N2853">
            <v>14535629</v>
          </cell>
        </row>
        <row r="2854">
          <cell r="E2854" t="str">
            <v>함평지방상수도(감가상각비)</v>
          </cell>
          <cell r="F2854">
            <v>257108</v>
          </cell>
          <cell r="M2854" t="str">
            <v>금강수도사업임직원급여</v>
          </cell>
          <cell r="N2854">
            <v>1516628</v>
          </cell>
        </row>
        <row r="2855">
          <cell r="E2855" t="str">
            <v>함평지방상수도(수선유지비)</v>
          </cell>
          <cell r="F2855">
            <v>197534</v>
          </cell>
          <cell r="M2855" t="str">
            <v>금강수도사업임직원제수당</v>
          </cell>
          <cell r="N2855">
            <v>262902</v>
          </cell>
        </row>
        <row r="2856">
          <cell r="E2856" t="str">
            <v>함평지방상수도(차량비)</v>
          </cell>
          <cell r="F2856">
            <v>31400</v>
          </cell>
          <cell r="M2856" t="str">
            <v>금강수도사업자체성과급</v>
          </cell>
          <cell r="N2856">
            <v>248710</v>
          </cell>
        </row>
        <row r="2857">
          <cell r="E2857" t="str">
            <v>함평지방상수도(보험료)</v>
          </cell>
          <cell r="F2857">
            <v>1500</v>
          </cell>
          <cell r="M2857" t="str">
            <v>금강수도사업급여성성과급</v>
          </cell>
          <cell r="N2857">
            <v>1920</v>
          </cell>
        </row>
        <row r="2858">
          <cell r="E2858" t="str">
            <v>함평지방상수도(지급수수료)</v>
          </cell>
          <cell r="F2858">
            <v>45840</v>
          </cell>
          <cell r="M2858" t="str">
            <v>금강수도사업임직원퇴직금</v>
          </cell>
          <cell r="N2858">
            <v>245579</v>
          </cell>
        </row>
        <row r="2859">
          <cell r="E2859" t="str">
            <v>함평지방상수도(업무추진비)</v>
          </cell>
          <cell r="F2859">
            <v>1000</v>
          </cell>
          <cell r="M2859" t="str">
            <v>금강수도사업급식보조비</v>
          </cell>
          <cell r="N2859">
            <v>42368</v>
          </cell>
        </row>
        <row r="2860">
          <cell r="E2860" t="str">
            <v>함평지방상수도(광고선전비)</v>
          </cell>
          <cell r="F2860">
            <v>6000</v>
          </cell>
          <cell r="M2860" t="str">
            <v>금강수도사업학자보조금</v>
          </cell>
          <cell r="N2860">
            <v>11862</v>
          </cell>
        </row>
        <row r="2861">
          <cell r="E2861" t="str">
            <v>함평지방상수도(교육훈련비)</v>
          </cell>
          <cell r="F2861">
            <v>6200</v>
          </cell>
          <cell r="M2861" t="str">
            <v>금강수도사업자가운전</v>
          </cell>
          <cell r="N2861">
            <v>2783</v>
          </cell>
        </row>
        <row r="2862">
          <cell r="E2862" t="str">
            <v>함평지방상수도(조사분석비)</v>
          </cell>
          <cell r="F2862">
            <v>4600</v>
          </cell>
          <cell r="M2862" t="str">
            <v>금강수도사업건강지원비</v>
          </cell>
          <cell r="N2862">
            <v>6463</v>
          </cell>
        </row>
        <row r="2863">
          <cell r="E2863" t="str">
            <v>함평지방상수도(포상비)</v>
          </cell>
          <cell r="F2863">
            <v>0</v>
          </cell>
          <cell r="M2863" t="str">
            <v>금강수도사업선택적복지</v>
          </cell>
          <cell r="N2863">
            <v>27438</v>
          </cell>
        </row>
        <row r="2864">
          <cell r="E2864" t="str">
            <v>함평지방상수도(협력비)</v>
          </cell>
          <cell r="F2864">
            <v>3000</v>
          </cell>
          <cell r="M2864" t="str">
            <v>금강수도사업일반여비</v>
          </cell>
          <cell r="N2864">
            <v>23600</v>
          </cell>
        </row>
        <row r="2865">
          <cell r="E2865" t="str">
            <v>함평지방상수도(재료비)</v>
          </cell>
          <cell r="F2865">
            <v>210594</v>
          </cell>
          <cell r="M2865" t="str">
            <v>금강수도사업부임여비</v>
          </cell>
          <cell r="N2865">
            <v>4069</v>
          </cell>
        </row>
        <row r="2866">
          <cell r="E2866" t="str">
            <v>함평지방상수도(잡비)</v>
          </cell>
          <cell r="F2866">
            <v>12960</v>
          </cell>
          <cell r="M2866" t="str">
            <v>금강수도사업시내교통비</v>
          </cell>
          <cell r="N2866">
            <v>93360</v>
          </cell>
        </row>
        <row r="2867">
          <cell r="E2867" t="str">
            <v>함평지방상수도(비급여성복리후생비)</v>
          </cell>
          <cell r="F2867">
            <v>204227</v>
          </cell>
          <cell r="M2867" t="str">
            <v>금강수도사업우편료</v>
          </cell>
          <cell r="N2867">
            <v>1215</v>
          </cell>
        </row>
        <row r="2868">
          <cell r="E2868" t="str">
            <v>함평지방상수도(예비비)</v>
          </cell>
          <cell r="F2868">
            <v>273776</v>
          </cell>
          <cell r="M2868" t="str">
            <v>금강수도사업전화사용료</v>
          </cell>
          <cell r="N2868">
            <v>7920</v>
          </cell>
        </row>
        <row r="2869">
          <cell r="E2869" t="str">
            <v xml:space="preserve">통영지방상수도 </v>
          </cell>
          <cell r="F2869">
            <v>4256877</v>
          </cell>
          <cell r="M2869" t="str">
            <v>금강수도사업인공위성사용</v>
          </cell>
          <cell r="N2869">
            <v>100</v>
          </cell>
        </row>
        <row r="2870">
          <cell r="E2870" t="str">
            <v>통영지방상수도(급여임금)</v>
          </cell>
          <cell r="F2870">
            <v>1037787</v>
          </cell>
          <cell r="M2870" t="str">
            <v>금강수도사업전용회선</v>
          </cell>
          <cell r="N2870">
            <v>20000</v>
          </cell>
        </row>
        <row r="2871">
          <cell r="E2871" t="str">
            <v>통영지방상수도(제수당)</v>
          </cell>
          <cell r="F2871">
            <v>341354</v>
          </cell>
          <cell r="M2871" t="str">
            <v>금강수도사업가스유류대</v>
          </cell>
          <cell r="N2871">
            <v>6900</v>
          </cell>
        </row>
        <row r="2872">
          <cell r="E2872" t="str">
            <v>통영지방상수도(잡급)</v>
          </cell>
          <cell r="F2872">
            <v>249349</v>
          </cell>
          <cell r="M2872" t="str">
            <v>금강수도사업재산세</v>
          </cell>
          <cell r="N2872">
            <v>200</v>
          </cell>
        </row>
        <row r="2873">
          <cell r="E2873" t="str">
            <v>통영지방상수도(퇴직금)</v>
          </cell>
          <cell r="F2873">
            <v>161809</v>
          </cell>
          <cell r="M2873" t="str">
            <v>금강수도사업등록면허세</v>
          </cell>
          <cell r="N2873">
            <v>160</v>
          </cell>
        </row>
        <row r="2874">
          <cell r="E2874" t="str">
            <v>통영지방상수도(급여성복리후생비)</v>
          </cell>
          <cell r="F2874">
            <v>63589</v>
          </cell>
          <cell r="M2874" t="str">
            <v>금강수도사업기타부담금</v>
          </cell>
          <cell r="N2874">
            <v>1056</v>
          </cell>
        </row>
        <row r="2875">
          <cell r="E2875" t="str">
            <v>통영지방상수도(여비교통비)</v>
          </cell>
          <cell r="F2875">
            <v>103523</v>
          </cell>
          <cell r="M2875" t="str">
            <v>금강수도사업기타세금공</v>
          </cell>
          <cell r="N2875">
            <v>3120</v>
          </cell>
        </row>
        <row r="2876">
          <cell r="E2876" t="str">
            <v>통영지방상수도(통신비)</v>
          </cell>
          <cell r="F2876">
            <v>75565</v>
          </cell>
          <cell r="M2876" t="str">
            <v>금강수도사업문방구및잡품</v>
          </cell>
          <cell r="N2876">
            <v>6200</v>
          </cell>
        </row>
        <row r="2877">
          <cell r="E2877" t="str">
            <v>통영지방상수도(연료유지비)</v>
          </cell>
          <cell r="F2877">
            <v>8016</v>
          </cell>
          <cell r="M2877" t="str">
            <v>금강수도사업전산용품</v>
          </cell>
          <cell r="N2877">
            <v>5040</v>
          </cell>
        </row>
        <row r="2878">
          <cell r="E2878" t="str">
            <v>통영지방상수도(세금공과금)</v>
          </cell>
          <cell r="F2878">
            <v>1900</v>
          </cell>
          <cell r="M2878" t="str">
            <v>금강수도사업반납대상소모</v>
          </cell>
          <cell r="N2878">
            <v>2800</v>
          </cell>
        </row>
        <row r="2879">
          <cell r="E2879" t="str">
            <v>통영지방상수도(소모품비)</v>
          </cell>
          <cell r="F2879">
            <v>8380</v>
          </cell>
          <cell r="M2879" t="str">
            <v>금강수도사업특수용품</v>
          </cell>
          <cell r="N2879">
            <v>620</v>
          </cell>
        </row>
        <row r="2880">
          <cell r="E2880" t="str">
            <v>통영지방상수도(도서인쇄비)</v>
          </cell>
          <cell r="F2880">
            <v>15560</v>
          </cell>
          <cell r="M2880" t="str">
            <v>금강수도사업도서비</v>
          </cell>
          <cell r="N2880">
            <v>1515</v>
          </cell>
        </row>
        <row r="2881">
          <cell r="E2881" t="str">
            <v>통영지방상수도(지급임차료)</v>
          </cell>
          <cell r="F2881">
            <v>44668</v>
          </cell>
          <cell r="M2881" t="str">
            <v>금강수도사업인쇄비</v>
          </cell>
          <cell r="N2881">
            <v>2196</v>
          </cell>
        </row>
        <row r="2882">
          <cell r="E2882" t="str">
            <v>통영지방상수도(감가상각비)</v>
          </cell>
          <cell r="F2882">
            <v>733141</v>
          </cell>
          <cell r="M2882" t="str">
            <v>금강수도사업기타임차료</v>
          </cell>
          <cell r="N2882">
            <v>0</v>
          </cell>
        </row>
        <row r="2883">
          <cell r="E2883" t="str">
            <v>통영지방상수도(수선유지비)</v>
          </cell>
          <cell r="F2883">
            <v>729400</v>
          </cell>
          <cell r="M2883" t="str">
            <v>금강수도사업유형공통상각</v>
          </cell>
          <cell r="N2883">
            <v>68320</v>
          </cell>
        </row>
        <row r="2884">
          <cell r="E2884" t="str">
            <v>통영지방상수도(차량비)</v>
          </cell>
          <cell r="F2884">
            <v>32600</v>
          </cell>
          <cell r="M2884" t="str">
            <v>금강수도사업무형공통상각</v>
          </cell>
          <cell r="N2884">
            <v>0</v>
          </cell>
        </row>
        <row r="2885">
          <cell r="E2885" t="str">
            <v>통영지방상수도(보험료)</v>
          </cell>
          <cell r="F2885">
            <v>4000</v>
          </cell>
          <cell r="M2885" t="str">
            <v>금강수도사업수도전용상각</v>
          </cell>
          <cell r="N2885">
            <v>9481482</v>
          </cell>
        </row>
        <row r="2886">
          <cell r="E2886" t="str">
            <v>통영지방상수도(지급수수료)</v>
          </cell>
          <cell r="F2886">
            <v>22260</v>
          </cell>
          <cell r="M2886" t="str">
            <v>금강수도사업주요시설보수</v>
          </cell>
          <cell r="N2886">
            <v>180000</v>
          </cell>
        </row>
        <row r="2887">
          <cell r="E2887" t="str">
            <v>통영지방상수도(업무추진비)</v>
          </cell>
          <cell r="F2887">
            <v>2000</v>
          </cell>
          <cell r="M2887" t="str">
            <v>금강수도사업건축물유지보수</v>
          </cell>
          <cell r="N2887">
            <v>5000</v>
          </cell>
        </row>
        <row r="2888">
          <cell r="E2888" t="str">
            <v>통영지방상수도(광고선전비)</v>
          </cell>
          <cell r="F2888">
            <v>8000</v>
          </cell>
          <cell r="M2888" t="str">
            <v>금강수도사업환경조경보수</v>
          </cell>
          <cell r="N2888">
            <v>40000</v>
          </cell>
        </row>
        <row r="2889">
          <cell r="E2889" t="str">
            <v>통영지방상수도(교육훈련비)</v>
          </cell>
          <cell r="F2889">
            <v>9000</v>
          </cell>
          <cell r="M2889" t="str">
            <v>금강수도사업공기구비품보수</v>
          </cell>
          <cell r="N2889">
            <v>16800</v>
          </cell>
        </row>
        <row r="2890">
          <cell r="E2890" t="str">
            <v>통영지방상수도(조사분석비)</v>
          </cell>
          <cell r="F2890">
            <v>5600</v>
          </cell>
          <cell r="M2890" t="str">
            <v>금강수도사업수도점검정비</v>
          </cell>
          <cell r="N2890">
            <v>751795</v>
          </cell>
        </row>
        <row r="2891">
          <cell r="E2891" t="str">
            <v>통영지방상수도(포상비)</v>
          </cell>
          <cell r="F2891">
            <v>1000</v>
          </cell>
          <cell r="M2891" t="str">
            <v>금강수도사업자가운전유지</v>
          </cell>
          <cell r="N2891">
            <v>2400</v>
          </cell>
        </row>
        <row r="2892">
          <cell r="E2892" t="str">
            <v>통영지방상수도(피해복구비)</v>
          </cell>
          <cell r="F2892">
            <v>0</v>
          </cell>
          <cell r="M2892" t="str">
            <v>금강수도사업차량유지비</v>
          </cell>
          <cell r="N2892">
            <v>32000</v>
          </cell>
        </row>
        <row r="2893">
          <cell r="E2893" t="str">
            <v>통영지방상수도(협력비)</v>
          </cell>
          <cell r="F2893">
            <v>3000</v>
          </cell>
          <cell r="M2893" t="str">
            <v>금강수도사업시내교통(부)</v>
          </cell>
          <cell r="N2893">
            <v>3360</v>
          </cell>
        </row>
        <row r="2894">
          <cell r="E2894" t="str">
            <v>통영지방상수도(재료비)</v>
          </cell>
          <cell r="F2894">
            <v>77000</v>
          </cell>
          <cell r="M2894" t="str">
            <v>금강수도사업기타보험료</v>
          </cell>
          <cell r="N2894">
            <v>1000</v>
          </cell>
        </row>
        <row r="2895">
          <cell r="E2895" t="str">
            <v>통영지방상수도(잡비)</v>
          </cell>
          <cell r="F2895">
            <v>16960</v>
          </cell>
          <cell r="M2895" t="str">
            <v>금강수도사업시설운영수수</v>
          </cell>
          <cell r="N2895">
            <v>15000</v>
          </cell>
        </row>
        <row r="2896">
          <cell r="E2896" t="str">
            <v>통영지방상수도(비급여성복리후생비)</v>
          </cell>
          <cell r="F2896">
            <v>225975</v>
          </cell>
          <cell r="M2896" t="str">
            <v>금강수도사업업무관련수수</v>
          </cell>
          <cell r="N2896">
            <v>15000</v>
          </cell>
        </row>
        <row r="2897">
          <cell r="E2897" t="str">
            <v>통영지방상수도(예비비)</v>
          </cell>
          <cell r="F2897">
            <v>275441</v>
          </cell>
          <cell r="M2897" t="str">
            <v>금강수도사업외부위탁비</v>
          </cell>
          <cell r="N2897">
            <v>226380</v>
          </cell>
        </row>
        <row r="2898">
          <cell r="E2898" t="str">
            <v xml:space="preserve">고성지방상수도 </v>
          </cell>
          <cell r="F2898">
            <v>2105760</v>
          </cell>
          <cell r="M2898" t="str">
            <v>금강수도사업슬러지처리</v>
          </cell>
          <cell r="N2898">
            <v>43200</v>
          </cell>
        </row>
        <row r="2899">
          <cell r="E2899" t="str">
            <v>고성지방상수도(급여임금)</v>
          </cell>
          <cell r="F2899">
            <v>546741</v>
          </cell>
          <cell r="M2899" t="str">
            <v>금강수도사업신문방송광고</v>
          </cell>
          <cell r="N2899">
            <v>1000</v>
          </cell>
        </row>
        <row r="2900">
          <cell r="E2900" t="str">
            <v>고성지방상수도(제수당)</v>
          </cell>
          <cell r="F2900">
            <v>178320</v>
          </cell>
          <cell r="M2900" t="str">
            <v>금강수도사업홍보물제작</v>
          </cell>
          <cell r="N2900">
            <v>1000</v>
          </cell>
        </row>
        <row r="2901">
          <cell r="E2901" t="str">
            <v>고성지방상수도(잡급)</v>
          </cell>
          <cell r="F2901">
            <v>107944</v>
          </cell>
          <cell r="M2901" t="str">
            <v>금강수도사업홍보이벤트</v>
          </cell>
          <cell r="N2901">
            <v>1000</v>
          </cell>
        </row>
        <row r="2902">
          <cell r="E2902" t="str">
            <v>고성지방상수도(퇴직금)</v>
          </cell>
          <cell r="F2902">
            <v>84297</v>
          </cell>
          <cell r="M2902" t="str">
            <v>금강수도사업기타광고선전</v>
          </cell>
          <cell r="N2902">
            <v>2000</v>
          </cell>
        </row>
        <row r="2903">
          <cell r="E2903" t="str">
            <v>고성지방상수도(잡급(단기고용))</v>
          </cell>
          <cell r="F2903">
            <v>0</v>
          </cell>
          <cell r="M2903" t="str">
            <v>금강수도사업자체집합</v>
          </cell>
          <cell r="N2903">
            <v>4200</v>
          </cell>
        </row>
        <row r="2904">
          <cell r="E2904" t="str">
            <v>고성지방상수도(급여성복리후생비)</v>
          </cell>
          <cell r="F2904">
            <v>33594</v>
          </cell>
          <cell r="M2904" t="str">
            <v>금강수도사업기타교육훈련</v>
          </cell>
          <cell r="N2904">
            <v>4000</v>
          </cell>
        </row>
        <row r="2905">
          <cell r="E2905" t="str">
            <v>고성지방상수도(여비교통비)</v>
          </cell>
          <cell r="F2905">
            <v>55081</v>
          </cell>
          <cell r="M2905" t="str">
            <v>금강수도사업조사직접비</v>
          </cell>
          <cell r="N2905">
            <v>5000</v>
          </cell>
        </row>
        <row r="2906">
          <cell r="E2906" t="str">
            <v>고성지방상수도(통신비)</v>
          </cell>
          <cell r="F2906">
            <v>51750</v>
          </cell>
          <cell r="M2906" t="str">
            <v>금강수도사업조사간접비</v>
          </cell>
          <cell r="N2906">
            <v>1000</v>
          </cell>
        </row>
        <row r="2907">
          <cell r="E2907" t="str">
            <v>고성지방상수도(전력수도료)</v>
          </cell>
          <cell r="F2907">
            <v>360</v>
          </cell>
          <cell r="M2907" t="str">
            <v>금강수도사업포상금</v>
          </cell>
          <cell r="N2907">
            <v>500</v>
          </cell>
        </row>
        <row r="2908">
          <cell r="E2908" t="str">
            <v>고성지방상수도(연료유지비)</v>
          </cell>
          <cell r="F2908">
            <v>2674</v>
          </cell>
          <cell r="M2908" t="str">
            <v>금강수도사업지역단체협력</v>
          </cell>
          <cell r="N2908">
            <v>2000</v>
          </cell>
        </row>
        <row r="2909">
          <cell r="E2909" t="str">
            <v>고성지방상수도(세금공과금)</v>
          </cell>
          <cell r="F2909">
            <v>950</v>
          </cell>
          <cell r="M2909" t="str">
            <v>금강수도사업외부행사지원</v>
          </cell>
          <cell r="N2909">
            <v>1000</v>
          </cell>
        </row>
        <row r="2910">
          <cell r="E2910" t="str">
            <v>고성지방상수도(소모품비)</v>
          </cell>
          <cell r="F2910">
            <v>4840</v>
          </cell>
          <cell r="M2910" t="str">
            <v>금강수도사업정수약품비</v>
          </cell>
          <cell r="N2910">
            <v>210632</v>
          </cell>
        </row>
        <row r="2911">
          <cell r="E2911" t="str">
            <v>고성지방상수도(도서인쇄비)</v>
          </cell>
          <cell r="F2911">
            <v>8146</v>
          </cell>
          <cell r="M2911" t="str">
            <v>금강수도사업시설가동전력</v>
          </cell>
          <cell r="N2911">
            <v>215154</v>
          </cell>
        </row>
        <row r="2912">
          <cell r="E2912" t="str">
            <v>고성지방상수도(지급임차료)</v>
          </cell>
          <cell r="F2912">
            <v>57204</v>
          </cell>
          <cell r="M2912" t="str">
            <v>금강수도사업행사경비</v>
          </cell>
          <cell r="N2912">
            <v>1240</v>
          </cell>
        </row>
        <row r="2913">
          <cell r="E2913" t="str">
            <v>고성지방상수도(감가상각비)</v>
          </cell>
          <cell r="F2913">
            <v>280580</v>
          </cell>
          <cell r="M2913" t="str">
            <v>금강수도사업기타잡비</v>
          </cell>
          <cell r="N2913">
            <v>10000</v>
          </cell>
        </row>
        <row r="2914">
          <cell r="E2914" t="str">
            <v>고성지방상수도(수선유지비)</v>
          </cell>
          <cell r="F2914">
            <v>287000</v>
          </cell>
          <cell r="M2914" t="str">
            <v>금강수도사업준당직비</v>
          </cell>
          <cell r="N2914">
            <v>4000</v>
          </cell>
        </row>
        <row r="2915">
          <cell r="E2915" t="str">
            <v>고성지방상수도(차량비)</v>
          </cell>
          <cell r="F2915">
            <v>33600</v>
          </cell>
          <cell r="M2915" t="str">
            <v>금강수도사업건강관리비</v>
          </cell>
          <cell r="N2915">
            <v>10760</v>
          </cell>
        </row>
        <row r="2916">
          <cell r="E2916" t="str">
            <v>고성지방상수도(보험료)</v>
          </cell>
          <cell r="F2916">
            <v>2000</v>
          </cell>
          <cell r="M2916" t="str">
            <v>금강수도사업국민건강보험(비급여)</v>
          </cell>
          <cell r="N2916">
            <v>68171</v>
          </cell>
        </row>
        <row r="2917">
          <cell r="E2917" t="str">
            <v>고성지방상수도(지급수수료)</v>
          </cell>
          <cell r="F2917">
            <v>53440</v>
          </cell>
          <cell r="M2917" t="str">
            <v>금강수도사업국민연금(비급여)</v>
          </cell>
          <cell r="N2917">
            <v>73355</v>
          </cell>
        </row>
        <row r="2918">
          <cell r="E2918" t="str">
            <v>고성지방상수도(업무추진비)</v>
          </cell>
          <cell r="F2918">
            <v>2000</v>
          </cell>
          <cell r="M2918" t="str">
            <v>금강수도사업산재보험</v>
          </cell>
          <cell r="N2918">
            <v>28681</v>
          </cell>
        </row>
        <row r="2919">
          <cell r="E2919" t="str">
            <v>고성지방상수도(광고선전비)</v>
          </cell>
          <cell r="F2919">
            <v>7000</v>
          </cell>
          <cell r="M2919" t="str">
            <v>금강수도사업고용보험(비급여)</v>
          </cell>
          <cell r="N2919">
            <v>30887</v>
          </cell>
        </row>
        <row r="2920">
          <cell r="E2920" t="str">
            <v>고성지방상수도(교육훈련비)</v>
          </cell>
          <cell r="F2920">
            <v>5000</v>
          </cell>
          <cell r="M2920" t="str">
            <v>금강수도사업체육행사비</v>
          </cell>
          <cell r="N2920">
            <v>3026</v>
          </cell>
        </row>
        <row r="2921">
          <cell r="E2921" t="str">
            <v>고성지방상수도(조사분석비)</v>
          </cell>
          <cell r="F2921">
            <v>3300</v>
          </cell>
          <cell r="M2921" t="str">
            <v>금강수도사업직원특근식대</v>
          </cell>
          <cell r="N2921">
            <v>13218</v>
          </cell>
        </row>
        <row r="2922">
          <cell r="E2922" t="str">
            <v>고성지방상수도(포상비)</v>
          </cell>
          <cell r="F2922">
            <v>1000</v>
          </cell>
          <cell r="M2922" t="str">
            <v>금강수도사업동호회지원비</v>
          </cell>
          <cell r="N2922">
            <v>2171</v>
          </cell>
        </row>
        <row r="2923">
          <cell r="E2923" t="str">
            <v>고성지방상수도(피해복구비)</v>
          </cell>
          <cell r="F2923">
            <v>0</v>
          </cell>
          <cell r="M2923" t="str">
            <v>금강수도사업합숙소운영비</v>
          </cell>
          <cell r="N2923">
            <v>2013</v>
          </cell>
        </row>
        <row r="2924">
          <cell r="E2924" t="str">
            <v>고성지방상수도(협력비)</v>
          </cell>
          <cell r="F2924">
            <v>3000</v>
          </cell>
          <cell r="M2924" t="str">
            <v>금강수도사업기타복리후생</v>
          </cell>
          <cell r="N2924">
            <v>737</v>
          </cell>
        </row>
        <row r="2925">
          <cell r="E2925" t="str">
            <v>고성지방상수도(재료비)</v>
          </cell>
          <cell r="F2925">
            <v>53274</v>
          </cell>
          <cell r="M2925" t="str">
            <v>금강수도사업인센티브</v>
          </cell>
          <cell r="N2925">
            <v>378734</v>
          </cell>
        </row>
        <row r="2926">
          <cell r="E2926" t="str">
            <v>고성지방상수도(잡비)</v>
          </cell>
          <cell r="F2926">
            <v>11020</v>
          </cell>
          <cell r="M2926" t="str">
            <v>금강수도사업기타예비비</v>
          </cell>
          <cell r="N2926">
            <v>31689</v>
          </cell>
        </row>
        <row r="2927">
          <cell r="E2927" t="str">
            <v>고성지방상수도(비급여성복리후생비)</v>
          </cell>
          <cell r="F2927">
            <v>86636</v>
          </cell>
          <cell r="M2927" t="str">
            <v xml:space="preserve">천안수도사업 </v>
          </cell>
          <cell r="N2927">
            <v>19896210</v>
          </cell>
        </row>
        <row r="2928">
          <cell r="E2928" t="str">
            <v>고성지방상수도(예비비)</v>
          </cell>
          <cell r="F2928">
            <v>145009</v>
          </cell>
          <cell r="M2928" t="str">
            <v>천안수도사업임직원급여</v>
          </cell>
          <cell r="N2928">
            <v>880623</v>
          </cell>
        </row>
        <row r="2929">
          <cell r="E2929" t="str">
            <v xml:space="preserve">완도지방상수도 </v>
          </cell>
          <cell r="F2929">
            <v>4871308</v>
          </cell>
          <cell r="M2929" t="str">
            <v>천안수도사업임직원제수당</v>
          </cell>
          <cell r="N2929">
            <v>152653</v>
          </cell>
        </row>
        <row r="2930">
          <cell r="E2930" t="str">
            <v>완도지방상수도(급여임금)</v>
          </cell>
          <cell r="F2930">
            <v>1522119</v>
          </cell>
          <cell r="M2930" t="str">
            <v>천안수도사업자체성과급</v>
          </cell>
          <cell r="N2930">
            <v>144412</v>
          </cell>
        </row>
        <row r="2931">
          <cell r="E2931" t="str">
            <v>완도지방상수도(제수당)</v>
          </cell>
          <cell r="F2931">
            <v>501240</v>
          </cell>
          <cell r="M2931" t="str">
            <v>천안수도사업급여성성과급</v>
          </cell>
          <cell r="N2931">
            <v>1115</v>
          </cell>
        </row>
        <row r="2932">
          <cell r="E2932" t="str">
            <v>완도지방상수도(잡급)</v>
          </cell>
          <cell r="F2932">
            <v>350281</v>
          </cell>
          <cell r="M2932" t="str">
            <v>천안수도사업임직원퇴직금</v>
          </cell>
          <cell r="N2932">
            <v>142594</v>
          </cell>
        </row>
        <row r="2933">
          <cell r="E2933" t="str">
            <v>완도지방상수도(퇴직금)</v>
          </cell>
          <cell r="F2933">
            <v>238427</v>
          </cell>
          <cell r="M2933" t="str">
            <v>천안수도사업급식보조비</v>
          </cell>
          <cell r="N2933">
            <v>24601</v>
          </cell>
        </row>
        <row r="2934">
          <cell r="E2934" t="str">
            <v>완도지방상수도(급여성복리후생비)</v>
          </cell>
          <cell r="F2934">
            <v>90448</v>
          </cell>
          <cell r="M2934" t="str">
            <v>천안수도사업학자보조금</v>
          </cell>
          <cell r="N2934">
            <v>6887</v>
          </cell>
        </row>
        <row r="2935">
          <cell r="E2935" t="str">
            <v>완도지방상수도(여비교통비)</v>
          </cell>
          <cell r="F2935">
            <v>169504</v>
          </cell>
          <cell r="M2935" t="str">
            <v>천안수도사업자가운전</v>
          </cell>
          <cell r="N2935">
            <v>1616</v>
          </cell>
        </row>
        <row r="2936">
          <cell r="E2936" t="str">
            <v>완도지방상수도(통신비)</v>
          </cell>
          <cell r="F2936">
            <v>62980</v>
          </cell>
          <cell r="M2936" t="str">
            <v>천안수도사업건강지원비</v>
          </cell>
          <cell r="N2936">
            <v>3753</v>
          </cell>
        </row>
        <row r="2937">
          <cell r="E2937" t="str">
            <v>완도지방상수도(전력수도료)</v>
          </cell>
          <cell r="F2937">
            <v>4802</v>
          </cell>
          <cell r="M2937" t="str">
            <v>천안수도사업선택적복지</v>
          </cell>
          <cell r="N2937">
            <v>15932</v>
          </cell>
        </row>
        <row r="2938">
          <cell r="E2938" t="str">
            <v>완도지방상수도(연료유지비)</v>
          </cell>
          <cell r="F2938">
            <v>1950</v>
          </cell>
          <cell r="M2938" t="str">
            <v>천안수도사업일반여비</v>
          </cell>
          <cell r="N2938">
            <v>16900</v>
          </cell>
        </row>
        <row r="2939">
          <cell r="E2939" t="str">
            <v>완도지방상수도(세금공과금)</v>
          </cell>
          <cell r="F2939">
            <v>3160</v>
          </cell>
          <cell r="M2939" t="str">
            <v>천안수도사업부임여비</v>
          </cell>
          <cell r="N2939">
            <v>2363</v>
          </cell>
        </row>
        <row r="2940">
          <cell r="E2940" t="str">
            <v>완도지방상수도(소모품비)</v>
          </cell>
          <cell r="F2940">
            <v>13500</v>
          </cell>
          <cell r="M2940" t="str">
            <v>천안수도사업시내교통비</v>
          </cell>
          <cell r="N2940">
            <v>55440</v>
          </cell>
        </row>
        <row r="2941">
          <cell r="E2941" t="str">
            <v>완도지방상수도(도서인쇄비)</v>
          </cell>
          <cell r="F2941">
            <v>14450</v>
          </cell>
          <cell r="M2941" t="str">
            <v>천안수도사업우편료</v>
          </cell>
          <cell r="N2941">
            <v>810</v>
          </cell>
        </row>
        <row r="2942">
          <cell r="E2942" t="str">
            <v>완도지방상수도(지급임차료)</v>
          </cell>
          <cell r="F2942">
            <v>32360</v>
          </cell>
          <cell r="M2942" t="str">
            <v>천안수도사업전화사용료</v>
          </cell>
          <cell r="N2942">
            <v>4320</v>
          </cell>
        </row>
        <row r="2943">
          <cell r="E2943" t="str">
            <v>완도지방상수도(감가상각비)</v>
          </cell>
          <cell r="F2943">
            <v>42546</v>
          </cell>
          <cell r="M2943" t="str">
            <v>천안수도사업인공위성사용</v>
          </cell>
          <cell r="N2943">
            <v>100</v>
          </cell>
        </row>
        <row r="2944">
          <cell r="E2944" t="str">
            <v>완도지방상수도(수선유지비)</v>
          </cell>
          <cell r="F2944">
            <v>765863</v>
          </cell>
          <cell r="M2944" t="str">
            <v>천안수도사업전용회선</v>
          </cell>
          <cell r="N2944">
            <v>30000</v>
          </cell>
        </row>
        <row r="2945">
          <cell r="E2945" t="str">
            <v>완도지방상수도(차량비)</v>
          </cell>
          <cell r="F2945">
            <v>32400</v>
          </cell>
          <cell r="M2945" t="str">
            <v>천안수도사업가스유류대</v>
          </cell>
          <cell r="N2945">
            <v>3969</v>
          </cell>
        </row>
        <row r="2946">
          <cell r="E2946" t="str">
            <v>완도지방상수도(보험료)</v>
          </cell>
          <cell r="F2946">
            <v>1000</v>
          </cell>
          <cell r="M2946" t="str">
            <v>천안수도사업재산세</v>
          </cell>
          <cell r="N2946">
            <v>675</v>
          </cell>
        </row>
        <row r="2947">
          <cell r="E2947" t="str">
            <v>완도지방상수도(지급수수료)</v>
          </cell>
          <cell r="F2947">
            <v>75792</v>
          </cell>
          <cell r="M2947" t="str">
            <v>천안수도사업등록면허세</v>
          </cell>
          <cell r="N2947">
            <v>500</v>
          </cell>
        </row>
        <row r="2948">
          <cell r="E2948" t="str">
            <v>완도지방상수도(업무추진비)</v>
          </cell>
          <cell r="F2948">
            <v>1500</v>
          </cell>
          <cell r="M2948" t="str">
            <v>천안수도사업기타부담금</v>
          </cell>
          <cell r="N2948">
            <v>1135</v>
          </cell>
        </row>
        <row r="2949">
          <cell r="E2949" t="str">
            <v>완도지방상수도(광고선전비)</v>
          </cell>
          <cell r="F2949">
            <v>8000</v>
          </cell>
          <cell r="M2949" t="str">
            <v>천안수도사업기타세금공</v>
          </cell>
          <cell r="N2949">
            <v>2932</v>
          </cell>
        </row>
        <row r="2950">
          <cell r="E2950" t="str">
            <v>완도지방상수도(교육훈련비)</v>
          </cell>
          <cell r="F2950">
            <v>12000</v>
          </cell>
          <cell r="M2950" t="str">
            <v>천안수도사업문방구및잡품</v>
          </cell>
          <cell r="N2950">
            <v>3600</v>
          </cell>
        </row>
        <row r="2951">
          <cell r="E2951" t="str">
            <v>완도지방상수도(조사분석비)</v>
          </cell>
          <cell r="F2951">
            <v>7000</v>
          </cell>
          <cell r="M2951" t="str">
            <v>천안수도사업전산용품</v>
          </cell>
          <cell r="N2951">
            <v>3240</v>
          </cell>
        </row>
        <row r="2952">
          <cell r="E2952" t="str">
            <v>완도지방상수도(포상비)</v>
          </cell>
          <cell r="F2952">
            <v>1000</v>
          </cell>
          <cell r="M2952" t="str">
            <v>천안수도사업반납대상소모</v>
          </cell>
          <cell r="N2952">
            <v>1900</v>
          </cell>
        </row>
        <row r="2953">
          <cell r="E2953" t="str">
            <v>완도지방상수도(피해복구비)</v>
          </cell>
          <cell r="F2953">
            <v>0</v>
          </cell>
          <cell r="M2953" t="str">
            <v>천안수도사업특수용품</v>
          </cell>
          <cell r="N2953">
            <v>360</v>
          </cell>
        </row>
        <row r="2954">
          <cell r="E2954" t="str">
            <v>완도지방상수도(협력비)</v>
          </cell>
          <cell r="F2954">
            <v>3000</v>
          </cell>
          <cell r="M2954" t="str">
            <v>천안수도사업도서비</v>
          </cell>
          <cell r="N2954">
            <v>986</v>
          </cell>
        </row>
        <row r="2955">
          <cell r="E2955" t="str">
            <v>완도지방상수도(재료비)</v>
          </cell>
          <cell r="F2955">
            <v>61051</v>
          </cell>
          <cell r="M2955" t="str">
            <v>천안수도사업인쇄비</v>
          </cell>
          <cell r="N2955">
            <v>1093</v>
          </cell>
        </row>
        <row r="2956">
          <cell r="E2956" t="str">
            <v>완도지방상수도(잡비)</v>
          </cell>
          <cell r="F2956">
            <v>14080</v>
          </cell>
          <cell r="M2956" t="str">
            <v>천안수도사업건물토지임차</v>
          </cell>
          <cell r="N2956">
            <v>0</v>
          </cell>
        </row>
        <row r="2957">
          <cell r="E2957" t="str">
            <v>완도지방상수도(비급여성복리후생비)</v>
          </cell>
          <cell r="F2957">
            <v>440731</v>
          </cell>
          <cell r="M2957" t="str">
            <v>천안수도사업차량임차료</v>
          </cell>
          <cell r="N2957">
            <v>20004</v>
          </cell>
        </row>
        <row r="2958">
          <cell r="E2958" t="str">
            <v>완도지방상수도(예비비)</v>
          </cell>
          <cell r="F2958">
            <v>400124</v>
          </cell>
          <cell r="M2958" t="str">
            <v>천안수도사업유형공통상각</v>
          </cell>
          <cell r="N2958">
            <v>39462</v>
          </cell>
        </row>
        <row r="2959">
          <cell r="E2959" t="str">
            <v xml:space="preserve">진도지방상수도 </v>
          </cell>
          <cell r="F2959">
            <v>3581624</v>
          </cell>
          <cell r="M2959" t="str">
            <v>천안수도사업수도전용상각</v>
          </cell>
          <cell r="N2959">
            <v>11498424</v>
          </cell>
        </row>
        <row r="2960">
          <cell r="E2960" t="str">
            <v>진도지방상수도(급여임금)</v>
          </cell>
          <cell r="F2960">
            <v>1153134</v>
          </cell>
          <cell r="M2960" t="str">
            <v>천안수도사업주요시설보수</v>
          </cell>
          <cell r="N2960">
            <v>87000</v>
          </cell>
        </row>
        <row r="2961">
          <cell r="E2961" t="str">
            <v>진도지방상수도(제수당)</v>
          </cell>
          <cell r="F2961">
            <v>381609</v>
          </cell>
          <cell r="M2961" t="str">
            <v>천안수도사업건축물유지보수</v>
          </cell>
          <cell r="N2961">
            <v>21000</v>
          </cell>
        </row>
        <row r="2962">
          <cell r="E2962" t="str">
            <v>진도지방상수도(잡급)</v>
          </cell>
          <cell r="F2962">
            <v>139356</v>
          </cell>
          <cell r="M2962" t="str">
            <v>천안수도사업환경조경보수</v>
          </cell>
          <cell r="N2962">
            <v>50000</v>
          </cell>
        </row>
        <row r="2963">
          <cell r="E2963" t="str">
            <v>진도지방상수도(퇴직금)</v>
          </cell>
          <cell r="F2963">
            <v>181695</v>
          </cell>
          <cell r="M2963" t="str">
            <v>천안수도사업공기구비품보수</v>
          </cell>
          <cell r="N2963">
            <v>22000</v>
          </cell>
        </row>
        <row r="2964">
          <cell r="E2964" t="str">
            <v>진도지방상수도(급여성복리후생비)</v>
          </cell>
          <cell r="F2964">
            <v>68626</v>
          </cell>
          <cell r="M2964" t="str">
            <v>천안수도사업수도점검정비</v>
          </cell>
          <cell r="N2964">
            <v>1164647</v>
          </cell>
        </row>
        <row r="2965">
          <cell r="E2965" t="str">
            <v>진도지방상수도(여비교통비)</v>
          </cell>
          <cell r="F2965">
            <v>132756</v>
          </cell>
          <cell r="M2965" t="str">
            <v>천안수도사업자가운전유지</v>
          </cell>
          <cell r="N2965">
            <v>2400</v>
          </cell>
        </row>
        <row r="2966">
          <cell r="E2966" t="str">
            <v>진도지방상수도(통신비)</v>
          </cell>
          <cell r="F2966">
            <v>40990</v>
          </cell>
          <cell r="M2966" t="str">
            <v>천안수도사업차량유지비</v>
          </cell>
          <cell r="N2966">
            <v>23200</v>
          </cell>
        </row>
        <row r="2967">
          <cell r="E2967" t="str">
            <v>진도지방상수도(전력수도료)</v>
          </cell>
          <cell r="F2967">
            <v>6483</v>
          </cell>
          <cell r="M2967" t="str">
            <v>천안수도사업시내교통(부)</v>
          </cell>
          <cell r="N2967">
            <v>3360</v>
          </cell>
        </row>
        <row r="2968">
          <cell r="E2968" t="str">
            <v>진도지방상수도(연료유지비)</v>
          </cell>
          <cell r="F2968">
            <v>1950</v>
          </cell>
          <cell r="M2968" t="str">
            <v>천안수도사업기타보험료</v>
          </cell>
          <cell r="N2968">
            <v>1000</v>
          </cell>
        </row>
        <row r="2969">
          <cell r="E2969" t="str">
            <v>진도지방상수도(세금공과금)</v>
          </cell>
          <cell r="F2969">
            <v>2070</v>
          </cell>
          <cell r="M2969" t="str">
            <v>천안수도사업시설운영수수</v>
          </cell>
          <cell r="N2969">
            <v>15000</v>
          </cell>
        </row>
        <row r="2970">
          <cell r="E2970" t="str">
            <v>진도지방상수도(소모품비)</v>
          </cell>
          <cell r="F2970">
            <v>10500</v>
          </cell>
          <cell r="M2970" t="str">
            <v>천안수도사업업무관련수수</v>
          </cell>
          <cell r="N2970">
            <v>23400</v>
          </cell>
        </row>
        <row r="2971">
          <cell r="E2971" t="str">
            <v>진도지방상수도(도서인쇄비)</v>
          </cell>
          <cell r="F2971">
            <v>11977</v>
          </cell>
          <cell r="M2971" t="str">
            <v>천안수도사업외부위탁비</v>
          </cell>
          <cell r="N2971">
            <v>388080</v>
          </cell>
        </row>
        <row r="2972">
          <cell r="E2972" t="str">
            <v>진도지방상수도(지급임차료)</v>
          </cell>
          <cell r="F2972">
            <v>24360</v>
          </cell>
          <cell r="M2972" t="str">
            <v>천안수도사업슬러지처리</v>
          </cell>
          <cell r="N2972">
            <v>235824</v>
          </cell>
        </row>
        <row r="2973">
          <cell r="E2973" t="str">
            <v>진도지방상수도(감가상각비)</v>
          </cell>
          <cell r="F2973">
            <v>37478</v>
          </cell>
          <cell r="M2973" t="str">
            <v>천안수도사업업무추진비</v>
          </cell>
          <cell r="N2973">
            <v>1500</v>
          </cell>
        </row>
        <row r="2974">
          <cell r="E2974" t="str">
            <v>진도지방상수도(수선유지비)</v>
          </cell>
          <cell r="F2974">
            <v>536600</v>
          </cell>
          <cell r="M2974" t="str">
            <v>천안수도사업신문방송광고</v>
          </cell>
          <cell r="N2974">
            <v>1000</v>
          </cell>
        </row>
        <row r="2975">
          <cell r="E2975" t="str">
            <v>진도지방상수도(차량비)</v>
          </cell>
          <cell r="F2975">
            <v>32400</v>
          </cell>
          <cell r="M2975" t="str">
            <v>천안수도사업홍보물제작</v>
          </cell>
          <cell r="N2975">
            <v>1000</v>
          </cell>
        </row>
        <row r="2976">
          <cell r="E2976" t="str">
            <v>진도지방상수도(보험료)</v>
          </cell>
          <cell r="F2976">
            <v>1000</v>
          </cell>
          <cell r="M2976" t="str">
            <v>천안수도사업홍보이벤트</v>
          </cell>
          <cell r="N2976">
            <v>1000</v>
          </cell>
        </row>
        <row r="2977">
          <cell r="E2977" t="str">
            <v>진도지방상수도(지급수수료)</v>
          </cell>
          <cell r="F2977">
            <v>84639</v>
          </cell>
          <cell r="M2977" t="str">
            <v>천안수도사업기타광고선전</v>
          </cell>
          <cell r="N2977">
            <v>2000</v>
          </cell>
        </row>
        <row r="2978">
          <cell r="E2978" t="str">
            <v>진도지방상수도(업무추진비)</v>
          </cell>
          <cell r="F2978">
            <v>1000</v>
          </cell>
          <cell r="M2978" t="str">
            <v>천안수도사업자체집합</v>
          </cell>
          <cell r="N2978">
            <v>2500</v>
          </cell>
        </row>
        <row r="2979">
          <cell r="E2979" t="str">
            <v>진도지방상수도(광고선전비)</v>
          </cell>
          <cell r="F2979">
            <v>8000</v>
          </cell>
          <cell r="M2979" t="str">
            <v>천안수도사업기타교육훈련</v>
          </cell>
          <cell r="N2979">
            <v>3000</v>
          </cell>
        </row>
        <row r="2980">
          <cell r="E2980" t="str">
            <v>진도지방상수도(교육훈련비)</v>
          </cell>
          <cell r="F2980">
            <v>10000</v>
          </cell>
          <cell r="M2980" t="str">
            <v>천안수도사업조사직접비</v>
          </cell>
          <cell r="N2980">
            <v>6000</v>
          </cell>
        </row>
        <row r="2981">
          <cell r="E2981" t="str">
            <v>진도지방상수도(조사분석비)</v>
          </cell>
          <cell r="F2981">
            <v>7000</v>
          </cell>
          <cell r="M2981" t="str">
            <v>천안수도사업조사간접비</v>
          </cell>
          <cell r="N2981">
            <v>2000</v>
          </cell>
        </row>
        <row r="2982">
          <cell r="E2982" t="str">
            <v>진도지방상수도(포상비)</v>
          </cell>
          <cell r="F2982">
            <v>1000</v>
          </cell>
          <cell r="M2982" t="str">
            <v>천안수도사업포상금</v>
          </cell>
          <cell r="N2982">
            <v>600</v>
          </cell>
        </row>
        <row r="2983">
          <cell r="E2983" t="str">
            <v>진도지방상수도(피해복구비)</v>
          </cell>
          <cell r="F2983">
            <v>0</v>
          </cell>
          <cell r="M2983" t="str">
            <v>천안수도사업지역단체협력</v>
          </cell>
          <cell r="N2983">
            <v>1500</v>
          </cell>
        </row>
        <row r="2984">
          <cell r="E2984" t="str">
            <v>진도지방상수도(협력비)</v>
          </cell>
          <cell r="F2984">
            <v>2000</v>
          </cell>
          <cell r="M2984" t="str">
            <v>천안수도사업외부행사지원</v>
          </cell>
          <cell r="N2984">
            <v>2000</v>
          </cell>
        </row>
        <row r="2985">
          <cell r="E2985" t="str">
            <v>진도지방상수도(재료비)</v>
          </cell>
          <cell r="F2985">
            <v>62604</v>
          </cell>
          <cell r="M2985" t="str">
            <v>천안수도사업정수약품비</v>
          </cell>
          <cell r="N2985">
            <v>637365</v>
          </cell>
        </row>
        <row r="2986">
          <cell r="E2986" t="str">
            <v>진도지방상수도(잡비)</v>
          </cell>
          <cell r="F2986">
            <v>13840</v>
          </cell>
          <cell r="M2986" t="str">
            <v>천안수도사업시설가동전력</v>
          </cell>
          <cell r="N2986">
            <v>3737525</v>
          </cell>
        </row>
        <row r="2987">
          <cell r="E2987" t="str">
            <v>진도지방상수도(비급여성복리후생비)</v>
          </cell>
          <cell r="F2987">
            <v>323866</v>
          </cell>
          <cell r="M2987" t="str">
            <v>천안수도사업행사경비</v>
          </cell>
          <cell r="N2987">
            <v>720</v>
          </cell>
        </row>
        <row r="2988">
          <cell r="E2988" t="str">
            <v>진도지방상수도(예비비)</v>
          </cell>
          <cell r="F2988">
            <v>304691</v>
          </cell>
          <cell r="M2988" t="str">
            <v>천안수도사업기타잡비</v>
          </cell>
          <cell r="N2988">
            <v>10000</v>
          </cell>
        </row>
        <row r="2989">
          <cell r="E2989" t="str">
            <v xml:space="preserve">봉화지방상수도 </v>
          </cell>
          <cell r="F2989">
            <v>0</v>
          </cell>
          <cell r="M2989" t="str">
            <v>천안수도사업준당직비</v>
          </cell>
          <cell r="N2989">
            <v>3000</v>
          </cell>
        </row>
        <row r="2990">
          <cell r="E2990" t="str">
            <v>봉화지방상수도(수선유지비)</v>
          </cell>
          <cell r="F2990">
            <v>0</v>
          </cell>
          <cell r="M2990" t="str">
            <v>천안수도사업건강관리비</v>
          </cell>
          <cell r="N2990">
            <v>7930</v>
          </cell>
        </row>
        <row r="2991">
          <cell r="E2991" t="str">
            <v xml:space="preserve">기타지방상수도 </v>
          </cell>
          <cell r="F2991">
            <v>2555000</v>
          </cell>
          <cell r="M2991" t="str">
            <v>천안수도사업국민건강보험(비급여)</v>
          </cell>
          <cell r="N2991">
            <v>39583</v>
          </cell>
        </row>
        <row r="2992">
          <cell r="E2992" t="str">
            <v>기타지방상수도(조사설계비)</v>
          </cell>
          <cell r="F2992">
            <v>2555000</v>
          </cell>
          <cell r="M2992" t="str">
            <v>천안수도사업국민연금(비급여)</v>
          </cell>
          <cell r="N2992">
            <v>42593</v>
          </cell>
        </row>
        <row r="2993">
          <cell r="E2993" t="str">
            <v xml:space="preserve">지방수도공통 </v>
          </cell>
          <cell r="F2993">
            <v>13089743</v>
          </cell>
          <cell r="M2993" t="str">
            <v>천안수도사업산재보험</v>
          </cell>
          <cell r="N2993">
            <v>16653</v>
          </cell>
        </row>
        <row r="2994">
          <cell r="E2994" t="str">
            <v>지방수도공통(조사설계비)</v>
          </cell>
          <cell r="F2994">
            <v>117200</v>
          </cell>
          <cell r="M2994" t="str">
            <v>천안수도사업고용보험(비급여)</v>
          </cell>
          <cell r="N2994">
            <v>17934</v>
          </cell>
        </row>
        <row r="2995">
          <cell r="E2995" t="str">
            <v>지방수도공통(급여임금)</v>
          </cell>
          <cell r="F2995">
            <v>1223087</v>
          </cell>
          <cell r="M2995" t="str">
            <v>천안수도사업체육행사비</v>
          </cell>
          <cell r="N2995">
            <v>1757</v>
          </cell>
        </row>
        <row r="2996">
          <cell r="E2996" t="str">
            <v>지방수도공통(제수당)</v>
          </cell>
          <cell r="F2996">
            <v>414138</v>
          </cell>
          <cell r="M2996" t="str">
            <v>천안수도사업직원특근식대</v>
          </cell>
          <cell r="N2996">
            <v>7675</v>
          </cell>
        </row>
        <row r="2997">
          <cell r="E2997" t="str">
            <v>지방수도공통(잡급)</v>
          </cell>
          <cell r="F2997">
            <v>531000</v>
          </cell>
          <cell r="M2997" t="str">
            <v>천안수도사업동호회지원비</v>
          </cell>
          <cell r="N2997">
            <v>1260</v>
          </cell>
        </row>
        <row r="2998">
          <cell r="E2998" t="str">
            <v>지방수도공통(퇴직금)</v>
          </cell>
          <cell r="F2998">
            <v>198048</v>
          </cell>
          <cell r="M2998" t="str">
            <v>천안수도사업합숙소운영비</v>
          </cell>
          <cell r="N2998">
            <v>10067</v>
          </cell>
        </row>
        <row r="2999">
          <cell r="E2999" t="str">
            <v>지방수도공통(급여성복리후생비)</v>
          </cell>
          <cell r="F2999">
            <v>73316</v>
          </cell>
          <cell r="M2999" t="str">
            <v>천안수도사업기타복리후생</v>
          </cell>
          <cell r="N2999">
            <v>428</v>
          </cell>
        </row>
        <row r="3000">
          <cell r="E3000" t="str">
            <v>지방수도공통(여비교통비)</v>
          </cell>
          <cell r="F3000">
            <v>347796</v>
          </cell>
          <cell r="M3000" t="str">
            <v>천안수도사업인센티브</v>
          </cell>
          <cell r="N3000">
            <v>219910</v>
          </cell>
        </row>
        <row r="3001">
          <cell r="E3001" t="str">
            <v>지방수도공통(통신비)</v>
          </cell>
          <cell r="F3001">
            <v>240000</v>
          </cell>
          <cell r="M3001" t="str">
            <v>천안수도사업기타예비비</v>
          </cell>
          <cell r="N3001">
            <v>18400</v>
          </cell>
        </row>
        <row r="3002">
          <cell r="E3002" t="str">
            <v>지방수도공통(전력수도료)</v>
          </cell>
          <cell r="F3002">
            <v>48170</v>
          </cell>
          <cell r="M3002" t="str">
            <v xml:space="preserve">청주수도사업 </v>
          </cell>
          <cell r="N3002">
            <v>37797476</v>
          </cell>
        </row>
        <row r="3003">
          <cell r="E3003" t="str">
            <v>지방수도공통(연료유지비)</v>
          </cell>
          <cell r="F3003">
            <v>50000</v>
          </cell>
          <cell r="M3003" t="str">
            <v>청주수도사업임직원급여</v>
          </cell>
          <cell r="N3003">
            <v>1859092</v>
          </cell>
        </row>
        <row r="3004">
          <cell r="E3004" t="str">
            <v>지방수도공통(소모품비)</v>
          </cell>
          <cell r="F3004">
            <v>112500</v>
          </cell>
          <cell r="M3004" t="str">
            <v>청주수도사업임직원제수당</v>
          </cell>
          <cell r="N3004">
            <v>322267</v>
          </cell>
        </row>
        <row r="3005">
          <cell r="E3005" t="str">
            <v>지방수도공통(피복비)</v>
          </cell>
          <cell r="F3005">
            <v>0</v>
          </cell>
          <cell r="M3005" t="str">
            <v>청주수도사업자체성과급</v>
          </cell>
          <cell r="N3005">
            <v>304870</v>
          </cell>
        </row>
        <row r="3006">
          <cell r="E3006" t="str">
            <v>지방수도공통(도서인쇄비)</v>
          </cell>
          <cell r="F3006">
            <v>131026</v>
          </cell>
          <cell r="M3006" t="str">
            <v>청주수도사업급여성성과급</v>
          </cell>
          <cell r="N3006">
            <v>2354</v>
          </cell>
        </row>
        <row r="3007">
          <cell r="E3007" t="str">
            <v>지방수도공통(지급임차료)</v>
          </cell>
          <cell r="F3007">
            <v>125960</v>
          </cell>
          <cell r="M3007" t="str">
            <v>청주수도사업임직원퇴직금</v>
          </cell>
          <cell r="N3007">
            <v>301032</v>
          </cell>
        </row>
        <row r="3008">
          <cell r="E3008" t="str">
            <v>지방수도공통(감가상각비)</v>
          </cell>
          <cell r="F3008">
            <v>1237194</v>
          </cell>
          <cell r="M3008" t="str">
            <v>청주수도사업급식보조비</v>
          </cell>
          <cell r="N3008">
            <v>51934</v>
          </cell>
        </row>
        <row r="3009">
          <cell r="E3009" t="str">
            <v>지방수도공통(수선유지비)</v>
          </cell>
          <cell r="F3009">
            <v>4365837</v>
          </cell>
          <cell r="M3009" t="str">
            <v>청주수도사업학자보조금</v>
          </cell>
          <cell r="N3009">
            <v>14540</v>
          </cell>
        </row>
        <row r="3010">
          <cell r="E3010" t="str">
            <v>지방수도공통(차량비)</v>
          </cell>
          <cell r="F3010">
            <v>12720</v>
          </cell>
          <cell r="M3010" t="str">
            <v>청주수도사업자가운전</v>
          </cell>
          <cell r="N3010">
            <v>3411</v>
          </cell>
        </row>
        <row r="3011">
          <cell r="E3011" t="str">
            <v>지방수도공통(지급수수료)</v>
          </cell>
          <cell r="F3011">
            <v>965276</v>
          </cell>
          <cell r="M3011" t="str">
            <v>청주수도사업건강지원비</v>
          </cell>
          <cell r="N3011">
            <v>7922</v>
          </cell>
        </row>
        <row r="3012">
          <cell r="E3012" t="str">
            <v>지방수도공통(광고선전비)</v>
          </cell>
          <cell r="F3012">
            <v>3000</v>
          </cell>
          <cell r="M3012" t="str">
            <v>청주수도사업선택적복지</v>
          </cell>
          <cell r="N3012">
            <v>33634</v>
          </cell>
        </row>
        <row r="3013">
          <cell r="E3013" t="str">
            <v>지방수도공통(교육훈련비)</v>
          </cell>
          <cell r="F3013">
            <v>24000</v>
          </cell>
          <cell r="M3013" t="str">
            <v>청주수도사업일반여비</v>
          </cell>
          <cell r="N3013">
            <v>33100</v>
          </cell>
        </row>
        <row r="3014">
          <cell r="E3014" t="str">
            <v>지방수도공통(조사분석비)</v>
          </cell>
          <cell r="F3014">
            <v>22000</v>
          </cell>
          <cell r="M3014" t="str">
            <v>청주수도사업부임여비</v>
          </cell>
          <cell r="N3014">
            <v>4987</v>
          </cell>
        </row>
        <row r="3015">
          <cell r="E3015" t="str">
            <v>지방수도공통(포상비)</v>
          </cell>
          <cell r="F3015">
            <v>41000</v>
          </cell>
          <cell r="M3015" t="str">
            <v>청주수도사업시내교통비</v>
          </cell>
          <cell r="N3015">
            <v>106920</v>
          </cell>
        </row>
        <row r="3016">
          <cell r="E3016" t="str">
            <v>지방수도공통(협력비)</v>
          </cell>
          <cell r="F3016">
            <v>25000</v>
          </cell>
          <cell r="M3016" t="str">
            <v>청주수도사업우편료</v>
          </cell>
          <cell r="N3016">
            <v>1575</v>
          </cell>
        </row>
        <row r="3017">
          <cell r="E3017" t="str">
            <v>지방수도공통(재료비)</v>
          </cell>
          <cell r="F3017">
            <v>2216271</v>
          </cell>
          <cell r="M3017" t="str">
            <v>청주수도사업전화사용료</v>
          </cell>
          <cell r="N3017">
            <v>10800</v>
          </cell>
        </row>
        <row r="3018">
          <cell r="E3018" t="str">
            <v>지방수도공통(잡비)</v>
          </cell>
          <cell r="F3018">
            <v>55600</v>
          </cell>
          <cell r="M3018" t="str">
            <v>청주수도사업인공위성사용</v>
          </cell>
          <cell r="N3018">
            <v>300</v>
          </cell>
        </row>
        <row r="3019">
          <cell r="E3019" t="str">
            <v>지방수도공통(비급여성복리후생비)</v>
          </cell>
          <cell r="F3019">
            <v>178618</v>
          </cell>
          <cell r="M3019" t="str">
            <v>청주수도사업전용회선</v>
          </cell>
          <cell r="N3019">
            <v>70000</v>
          </cell>
        </row>
        <row r="3020">
          <cell r="E3020" t="str">
            <v>지방수도공통(예비비)</v>
          </cell>
          <cell r="F3020">
            <v>330986</v>
          </cell>
          <cell r="M3020" t="str">
            <v>청주수도사업가스유류대</v>
          </cell>
          <cell r="N3020">
            <v>8014</v>
          </cell>
        </row>
        <row r="3021">
          <cell r="E3021" t="str">
            <v xml:space="preserve">수도권지방공통 </v>
          </cell>
          <cell r="F3021">
            <v>679375</v>
          </cell>
          <cell r="M3021" t="str">
            <v>청주수도사업재산세</v>
          </cell>
          <cell r="N3021">
            <v>2500</v>
          </cell>
        </row>
        <row r="3022">
          <cell r="E3022" t="str">
            <v>수도권지방공통(조사설계비)</v>
          </cell>
          <cell r="F3022">
            <v>34000</v>
          </cell>
          <cell r="M3022" t="str">
            <v>청주수도사업지방소득세</v>
          </cell>
          <cell r="N3022">
            <v>60000</v>
          </cell>
        </row>
        <row r="3023">
          <cell r="E3023" t="str">
            <v>수도권지방공통(급여임금)</v>
          </cell>
          <cell r="F3023">
            <v>244617</v>
          </cell>
          <cell r="M3023" t="str">
            <v>청주수도사업등록면허세</v>
          </cell>
          <cell r="N3023">
            <v>200</v>
          </cell>
        </row>
        <row r="3024">
          <cell r="E3024" t="str">
            <v>수도권지방공통(제수당)</v>
          </cell>
          <cell r="F3024">
            <v>82828</v>
          </cell>
          <cell r="M3024" t="str">
            <v>청주수도사업기타부담금</v>
          </cell>
          <cell r="N3024">
            <v>1000</v>
          </cell>
        </row>
        <row r="3025">
          <cell r="E3025" t="str">
            <v>수도권지방공통(잡급)</v>
          </cell>
          <cell r="F3025">
            <v>12808</v>
          </cell>
          <cell r="M3025" t="str">
            <v>청주수도사업문방구및잡품</v>
          </cell>
          <cell r="N3025">
            <v>7800</v>
          </cell>
        </row>
        <row r="3026">
          <cell r="E3026" t="str">
            <v>수도권지방공통(퇴직금)</v>
          </cell>
          <cell r="F3026">
            <v>39610</v>
          </cell>
          <cell r="M3026" t="str">
            <v>청주수도사업전산용품</v>
          </cell>
          <cell r="N3026">
            <v>6660</v>
          </cell>
        </row>
        <row r="3027">
          <cell r="E3027" t="str">
            <v>수도권지방공통(급여성복리후생비)</v>
          </cell>
          <cell r="F3027">
            <v>14662</v>
          </cell>
          <cell r="M3027" t="str">
            <v>청주수도사업반납대상소모</v>
          </cell>
          <cell r="N3027">
            <v>3800</v>
          </cell>
        </row>
        <row r="3028">
          <cell r="E3028" t="str">
            <v>수도권지방공통(여비교통비)</v>
          </cell>
          <cell r="F3028">
            <v>27396</v>
          </cell>
          <cell r="M3028" t="str">
            <v>청주수도사업특수용품</v>
          </cell>
          <cell r="N3028">
            <v>760</v>
          </cell>
        </row>
        <row r="3029">
          <cell r="E3029" t="str">
            <v>수도권지방공통(통신비)</v>
          </cell>
          <cell r="F3029">
            <v>8130</v>
          </cell>
          <cell r="M3029" t="str">
            <v>청주수도사업도서비</v>
          </cell>
          <cell r="N3029">
            <v>2000</v>
          </cell>
        </row>
        <row r="3030">
          <cell r="E3030" t="str">
            <v>수도권지방공통(소모품비)</v>
          </cell>
          <cell r="F3030">
            <v>7840</v>
          </cell>
          <cell r="M3030" t="str">
            <v>청주수도사업인쇄비</v>
          </cell>
          <cell r="N3030">
            <v>2019</v>
          </cell>
        </row>
        <row r="3031">
          <cell r="E3031" t="str">
            <v>수도권지방공통(도서인쇄비)</v>
          </cell>
          <cell r="F3031">
            <v>14857</v>
          </cell>
          <cell r="M3031" t="str">
            <v>청주수도사업유형공통상각</v>
          </cell>
          <cell r="N3031">
            <v>46958</v>
          </cell>
        </row>
        <row r="3032">
          <cell r="E3032" t="str">
            <v>수도권지방공통(감가상각비)</v>
          </cell>
          <cell r="F3032">
            <v>22747</v>
          </cell>
          <cell r="M3032" t="str">
            <v>청주수도사업무형공통상각</v>
          </cell>
          <cell r="N3032">
            <v>0</v>
          </cell>
        </row>
        <row r="3033">
          <cell r="E3033" t="str">
            <v>수도권지방공통(차량비)</v>
          </cell>
          <cell r="F3033">
            <v>3360</v>
          </cell>
          <cell r="M3033" t="str">
            <v>청주수도사업수도전용상각</v>
          </cell>
          <cell r="N3033">
            <v>22134809</v>
          </cell>
        </row>
        <row r="3034">
          <cell r="E3034" t="str">
            <v>수도권지방공통(광고선전비)</v>
          </cell>
          <cell r="F3034">
            <v>9000</v>
          </cell>
          <cell r="M3034" t="str">
            <v>청주수도사업주요시설보수</v>
          </cell>
          <cell r="N3034">
            <v>155000</v>
          </cell>
        </row>
        <row r="3035">
          <cell r="E3035" t="str">
            <v>수도권지방공통(교육훈련비)</v>
          </cell>
          <cell r="F3035">
            <v>1300</v>
          </cell>
          <cell r="M3035" t="str">
            <v>청주수도사업부대시설보수</v>
          </cell>
          <cell r="N3035">
            <v>5000</v>
          </cell>
        </row>
        <row r="3036">
          <cell r="E3036" t="str">
            <v>수도권지방공통(조사분석비)</v>
          </cell>
          <cell r="F3036">
            <v>8000</v>
          </cell>
          <cell r="M3036" t="str">
            <v>청주수도사업건축물유지보수</v>
          </cell>
          <cell r="N3036">
            <v>8000</v>
          </cell>
        </row>
        <row r="3037">
          <cell r="E3037" t="str">
            <v>수도권지방공통(등기소송비)</v>
          </cell>
          <cell r="F3037">
            <v>44000</v>
          </cell>
          <cell r="M3037" t="str">
            <v>청주수도사업환경조경보수</v>
          </cell>
          <cell r="N3037">
            <v>89000</v>
          </cell>
        </row>
        <row r="3038">
          <cell r="E3038" t="str">
            <v>수도권지방공통(잡비)</v>
          </cell>
          <cell r="F3038">
            <v>1200</v>
          </cell>
          <cell r="M3038" t="str">
            <v>청주수도사업공기구비품보수</v>
          </cell>
          <cell r="N3038">
            <v>97000</v>
          </cell>
        </row>
        <row r="3039">
          <cell r="E3039" t="str">
            <v>수도권지방공통(비급여성복리후생비)</v>
          </cell>
          <cell r="F3039">
            <v>36823</v>
          </cell>
          <cell r="M3039" t="str">
            <v>청주수도사업수도점검정비</v>
          </cell>
          <cell r="N3039">
            <v>728805</v>
          </cell>
        </row>
        <row r="3040">
          <cell r="E3040" t="str">
            <v>수도권지방공통(예비비)</v>
          </cell>
          <cell r="F3040">
            <v>66197</v>
          </cell>
          <cell r="M3040" t="str">
            <v>청주수도사업자가운전유지</v>
          </cell>
          <cell r="N3040">
            <v>9600</v>
          </cell>
        </row>
        <row r="3041">
          <cell r="E3041" t="str">
            <v xml:space="preserve">강원지방공통 </v>
          </cell>
          <cell r="F3041">
            <v>110402</v>
          </cell>
          <cell r="M3041" t="str">
            <v>청주수도사업차량유지비</v>
          </cell>
          <cell r="N3041">
            <v>10000</v>
          </cell>
        </row>
        <row r="3042">
          <cell r="E3042" t="str">
            <v>강원지방공통(조사설계비)</v>
          </cell>
          <cell r="F3042">
            <v>7000</v>
          </cell>
          <cell r="M3042" t="str">
            <v>청주수도사업시내교통(부)</v>
          </cell>
          <cell r="N3042">
            <v>6720</v>
          </cell>
        </row>
        <row r="3043">
          <cell r="E3043" t="str">
            <v>강원지방공통(급여임금)</v>
          </cell>
          <cell r="F3043">
            <v>48923</v>
          </cell>
          <cell r="M3043" t="str">
            <v>청주수도사업시설운영수수</v>
          </cell>
          <cell r="N3043">
            <v>15000</v>
          </cell>
        </row>
        <row r="3044">
          <cell r="E3044" t="str">
            <v>강원지방공통(제수당)</v>
          </cell>
          <cell r="F3044">
            <v>16566</v>
          </cell>
          <cell r="M3044" t="str">
            <v>청주수도사업업무관련수수</v>
          </cell>
          <cell r="N3044">
            <v>31000</v>
          </cell>
        </row>
        <row r="3045">
          <cell r="E3045" t="str">
            <v>강원지방공통(퇴직금)</v>
          </cell>
          <cell r="F3045">
            <v>7922</v>
          </cell>
          <cell r="M3045" t="str">
            <v>청주수도사업외부위탁비</v>
          </cell>
          <cell r="N3045">
            <v>458852</v>
          </cell>
        </row>
        <row r="3046">
          <cell r="E3046" t="str">
            <v>강원지방공통(급여성복리후생비)</v>
          </cell>
          <cell r="F3046">
            <v>2933</v>
          </cell>
          <cell r="M3046" t="str">
            <v>청주수도사업슬러지처리</v>
          </cell>
          <cell r="N3046">
            <v>188063</v>
          </cell>
        </row>
        <row r="3047">
          <cell r="E3047" t="str">
            <v>강원지방공통(여비교통비)</v>
          </cell>
          <cell r="F3047">
            <v>4591</v>
          </cell>
          <cell r="M3047" t="str">
            <v>청주수도사업업무추진비</v>
          </cell>
          <cell r="N3047">
            <v>1500</v>
          </cell>
        </row>
        <row r="3048">
          <cell r="E3048" t="str">
            <v>강원지방공통(통신비)</v>
          </cell>
          <cell r="F3048">
            <v>240</v>
          </cell>
          <cell r="M3048" t="str">
            <v>청주수도사업신문방송광고</v>
          </cell>
          <cell r="N3048">
            <v>1000</v>
          </cell>
        </row>
        <row r="3049">
          <cell r="E3049" t="str">
            <v>강원지방공통(소모품비)</v>
          </cell>
          <cell r="F3049">
            <v>500</v>
          </cell>
          <cell r="M3049" t="str">
            <v>청주수도사업홍보물제작</v>
          </cell>
          <cell r="N3049">
            <v>1000</v>
          </cell>
        </row>
        <row r="3050">
          <cell r="E3050" t="str">
            <v>강원지방공통(도서인쇄비)</v>
          </cell>
          <cell r="F3050">
            <v>884</v>
          </cell>
          <cell r="M3050" t="str">
            <v>청주수도사업홍보이벤트</v>
          </cell>
          <cell r="N3050">
            <v>1000</v>
          </cell>
        </row>
        <row r="3051">
          <cell r="E3051" t="str">
            <v>강원지방공통(감가상각비)</v>
          </cell>
          <cell r="F3051">
            <v>0</v>
          </cell>
          <cell r="M3051" t="str">
            <v>청주수도사업기타광고선전</v>
          </cell>
          <cell r="N3051">
            <v>3000</v>
          </cell>
        </row>
        <row r="3052">
          <cell r="E3052" t="str">
            <v>강원지방공통(교육훈련비)</v>
          </cell>
          <cell r="F3052">
            <v>200</v>
          </cell>
          <cell r="M3052" t="str">
            <v>청주수도사업자체집합</v>
          </cell>
          <cell r="N3052">
            <v>5100</v>
          </cell>
        </row>
        <row r="3053">
          <cell r="E3053" t="str">
            <v>강원지방공통(잡비)</v>
          </cell>
          <cell r="F3053">
            <v>40</v>
          </cell>
          <cell r="M3053" t="str">
            <v>청주수도사업기타교육훈련</v>
          </cell>
          <cell r="N3053">
            <v>5000</v>
          </cell>
        </row>
        <row r="3054">
          <cell r="E3054" t="str">
            <v>강원지방공통(비급여성복리후생비)</v>
          </cell>
          <cell r="F3054">
            <v>7364</v>
          </cell>
          <cell r="M3054" t="str">
            <v>청주수도사업조사직접비</v>
          </cell>
          <cell r="N3054">
            <v>11000</v>
          </cell>
        </row>
        <row r="3055">
          <cell r="E3055" t="str">
            <v>강원지방공통(예비비)</v>
          </cell>
          <cell r="F3055">
            <v>13239</v>
          </cell>
          <cell r="M3055" t="str">
            <v>청주수도사업조사간접비</v>
          </cell>
          <cell r="N3055">
            <v>2500</v>
          </cell>
        </row>
        <row r="3056">
          <cell r="E3056" t="str">
            <v xml:space="preserve">충청지방공통 </v>
          </cell>
          <cell r="F3056">
            <v>714545</v>
          </cell>
          <cell r="M3056" t="str">
            <v>청주수도사업포상품</v>
          </cell>
          <cell r="N3056">
            <v>0</v>
          </cell>
        </row>
        <row r="3057">
          <cell r="E3057" t="str">
            <v>충청지방공통(조사설계비)</v>
          </cell>
          <cell r="F3057">
            <v>40000</v>
          </cell>
          <cell r="M3057" t="str">
            <v>청주수도사업포상금</v>
          </cell>
          <cell r="N3057">
            <v>1000</v>
          </cell>
        </row>
        <row r="3058">
          <cell r="E3058" t="str">
            <v>충청지방공통(급여임금)</v>
          </cell>
          <cell r="F3058">
            <v>293541</v>
          </cell>
          <cell r="M3058" t="str">
            <v>청주수도사업지역단체협력</v>
          </cell>
          <cell r="N3058">
            <v>2000</v>
          </cell>
        </row>
        <row r="3059">
          <cell r="E3059" t="str">
            <v>충청지방공통(제수당)</v>
          </cell>
          <cell r="F3059">
            <v>99393</v>
          </cell>
          <cell r="M3059" t="str">
            <v>청주수도사업외부행사지원</v>
          </cell>
          <cell r="N3059">
            <v>1000</v>
          </cell>
        </row>
        <row r="3060">
          <cell r="E3060" t="str">
            <v>충청지방공통(잡급)</v>
          </cell>
          <cell r="F3060">
            <v>9606</v>
          </cell>
          <cell r="M3060" t="str">
            <v>청주수도사업정수약품비</v>
          </cell>
          <cell r="N3060">
            <v>751750</v>
          </cell>
        </row>
        <row r="3061">
          <cell r="E3061" t="str">
            <v>충청지방공통(퇴직금)</v>
          </cell>
          <cell r="F3061">
            <v>47531</v>
          </cell>
          <cell r="M3061" t="str">
            <v>청주수도사업시설가동전력</v>
          </cell>
          <cell r="N3061">
            <v>9000000</v>
          </cell>
        </row>
        <row r="3062">
          <cell r="E3062" t="str">
            <v>충청지방공통(급여성복리후생비)</v>
          </cell>
          <cell r="F3062">
            <v>17596</v>
          </cell>
          <cell r="M3062" t="str">
            <v>청주수도사업행사경비</v>
          </cell>
          <cell r="N3062">
            <v>1520</v>
          </cell>
        </row>
        <row r="3063">
          <cell r="E3063" t="str">
            <v>충청지방공통(여비교통비)</v>
          </cell>
          <cell r="F3063">
            <v>27187</v>
          </cell>
          <cell r="M3063" t="str">
            <v>청주수도사업기타잡비</v>
          </cell>
          <cell r="N3063">
            <v>9000</v>
          </cell>
        </row>
        <row r="3064">
          <cell r="E3064" t="str">
            <v>충청지방공통(통신비)</v>
          </cell>
          <cell r="F3064">
            <v>5400</v>
          </cell>
          <cell r="M3064" t="str">
            <v>청주수도사업준당직비</v>
          </cell>
          <cell r="N3064">
            <v>4000</v>
          </cell>
        </row>
        <row r="3065">
          <cell r="E3065" t="str">
            <v>충청지방공통(소모품비)</v>
          </cell>
          <cell r="F3065">
            <v>7420</v>
          </cell>
          <cell r="M3065" t="str">
            <v>청주수도사업건강관리비</v>
          </cell>
          <cell r="N3065">
            <v>15730</v>
          </cell>
        </row>
        <row r="3066">
          <cell r="E3066" t="str">
            <v>충청지방공통(도서인쇄비)</v>
          </cell>
          <cell r="F3066">
            <v>8294</v>
          </cell>
          <cell r="M3066" t="str">
            <v>청주수도사업국민건강보험(비급여)</v>
          </cell>
          <cell r="N3066">
            <v>83564</v>
          </cell>
        </row>
        <row r="3067">
          <cell r="E3067" t="str">
            <v>충청지방공통(감가상각비)</v>
          </cell>
          <cell r="F3067">
            <v>12753</v>
          </cell>
          <cell r="M3067" t="str">
            <v>청주수도사업국민연금(비급여)</v>
          </cell>
          <cell r="N3067">
            <v>89919</v>
          </cell>
        </row>
        <row r="3068">
          <cell r="E3068" t="str">
            <v>충청지방공통(차량비)</v>
          </cell>
          <cell r="F3068">
            <v>3360</v>
          </cell>
          <cell r="M3068" t="str">
            <v>청주수도사업산재보험</v>
          </cell>
          <cell r="N3068">
            <v>35157</v>
          </cell>
        </row>
        <row r="3069">
          <cell r="E3069" t="str">
            <v>충청지방공통(광고선전비)</v>
          </cell>
          <cell r="F3069">
            <v>11000</v>
          </cell>
          <cell r="M3069" t="str">
            <v>청주수도사업고용보험(비급여)</v>
          </cell>
          <cell r="N3069">
            <v>37861</v>
          </cell>
        </row>
        <row r="3070">
          <cell r="E3070" t="str">
            <v>충청지방공통(교육훈련비)</v>
          </cell>
          <cell r="F3070">
            <v>1900</v>
          </cell>
          <cell r="M3070" t="str">
            <v>청주수도사업체육행사비</v>
          </cell>
          <cell r="N3070">
            <v>3710</v>
          </cell>
        </row>
        <row r="3071">
          <cell r="E3071" t="str">
            <v>충청지방공통(조사분석비)</v>
          </cell>
          <cell r="F3071">
            <v>5700</v>
          </cell>
          <cell r="M3071" t="str">
            <v>청주수도사업직원특근식대</v>
          </cell>
          <cell r="N3071">
            <v>16203</v>
          </cell>
        </row>
        <row r="3072">
          <cell r="E3072" t="str">
            <v>충청지방공통(잡비)</v>
          </cell>
          <cell r="F3072">
            <v>240</v>
          </cell>
          <cell r="M3072" t="str">
            <v>청주수도사업동호회지원비</v>
          </cell>
          <cell r="N3072">
            <v>2661</v>
          </cell>
        </row>
        <row r="3073">
          <cell r="E3073" t="str">
            <v>충청지방공통(비급여성복리후생비)</v>
          </cell>
          <cell r="F3073">
            <v>44188</v>
          </cell>
          <cell r="M3073" t="str">
            <v>청주수도사업기타복리후생</v>
          </cell>
          <cell r="N3073">
            <v>904</v>
          </cell>
        </row>
        <row r="3074">
          <cell r="E3074" t="str">
            <v>충청지방공통(예비비)</v>
          </cell>
          <cell r="F3074">
            <v>79436</v>
          </cell>
          <cell r="M3074" t="str">
            <v>청주수도사업인센티브</v>
          </cell>
          <cell r="N3074">
            <v>464255</v>
          </cell>
        </row>
        <row r="3075">
          <cell r="E3075" t="str">
            <v xml:space="preserve">전북지방공통 </v>
          </cell>
          <cell r="F3075">
            <v>163134</v>
          </cell>
          <cell r="M3075" t="str">
            <v>청주수도사업기타예비비</v>
          </cell>
          <cell r="N3075">
            <v>38844</v>
          </cell>
        </row>
        <row r="3076">
          <cell r="E3076" t="str">
            <v>전북지방공통(조사설계비)</v>
          </cell>
          <cell r="F3076">
            <v>10000</v>
          </cell>
          <cell r="M3076" t="str">
            <v xml:space="preserve">포항수도사업 </v>
          </cell>
          <cell r="N3076">
            <v>19696202</v>
          </cell>
        </row>
        <row r="3077">
          <cell r="E3077" t="str">
            <v>전북지방공통(급여임금)</v>
          </cell>
          <cell r="F3077">
            <v>48923</v>
          </cell>
          <cell r="M3077" t="str">
            <v>포항수도사업임직원급여</v>
          </cell>
          <cell r="N3077">
            <v>1418781</v>
          </cell>
        </row>
        <row r="3078">
          <cell r="E3078" t="str">
            <v>전북지방공통(제수당)</v>
          </cell>
          <cell r="F3078">
            <v>16566</v>
          </cell>
          <cell r="M3078" t="str">
            <v>포항수도사업임직원제수당</v>
          </cell>
          <cell r="N3078">
            <v>245940</v>
          </cell>
        </row>
        <row r="3079">
          <cell r="E3079" t="str">
            <v>전북지방공통(잡급)</v>
          </cell>
          <cell r="F3079">
            <v>31591</v>
          </cell>
          <cell r="M3079" t="str">
            <v>포항수도사업자체성과급</v>
          </cell>
          <cell r="N3079">
            <v>232664</v>
          </cell>
        </row>
        <row r="3080">
          <cell r="E3080" t="str">
            <v>전북지방공통(퇴직금)</v>
          </cell>
          <cell r="F3080">
            <v>7922</v>
          </cell>
          <cell r="M3080" t="str">
            <v>포항수도사업급여성성과급</v>
          </cell>
          <cell r="N3080">
            <v>1796</v>
          </cell>
        </row>
        <row r="3081">
          <cell r="E3081" t="str">
            <v>전북지방공통(급여성복리후생비)</v>
          </cell>
          <cell r="F3081">
            <v>2933</v>
          </cell>
          <cell r="M3081" t="str">
            <v>포항수도사업비정규인력</v>
          </cell>
          <cell r="N3081">
            <v>0</v>
          </cell>
        </row>
        <row r="3082">
          <cell r="E3082" t="str">
            <v>전북지방공통(여비교통비)</v>
          </cell>
          <cell r="F3082">
            <v>5591</v>
          </cell>
          <cell r="M3082" t="str">
            <v>포항수도사업급여성복리비</v>
          </cell>
          <cell r="N3082">
            <v>1460</v>
          </cell>
        </row>
        <row r="3083">
          <cell r="E3083" t="str">
            <v>전북지방공통(통신비)</v>
          </cell>
          <cell r="F3083">
            <v>4710</v>
          </cell>
          <cell r="M3083" t="str">
            <v>포항수도사업성과급</v>
          </cell>
          <cell r="N3083">
            <v>0</v>
          </cell>
        </row>
        <row r="3084">
          <cell r="E3084" t="str">
            <v>전북지방공통(소모품비)</v>
          </cell>
          <cell r="F3084">
            <v>2300</v>
          </cell>
          <cell r="M3084" t="str">
            <v>포항수도사업임직원퇴직금</v>
          </cell>
          <cell r="N3084">
            <v>229735</v>
          </cell>
        </row>
        <row r="3085">
          <cell r="E3085" t="str">
            <v>전북지방공통(도서인쇄비)</v>
          </cell>
          <cell r="F3085">
            <v>4285</v>
          </cell>
          <cell r="M3085" t="str">
            <v>포항수도사업급식보조비</v>
          </cell>
          <cell r="N3085">
            <v>39634</v>
          </cell>
        </row>
        <row r="3086">
          <cell r="E3086" t="str">
            <v>전북지방공통(감가상각비)</v>
          </cell>
          <cell r="F3086">
            <v>645</v>
          </cell>
          <cell r="M3086" t="str">
            <v>포항수도사업학자보조금</v>
          </cell>
          <cell r="N3086">
            <v>11096</v>
          </cell>
        </row>
        <row r="3087">
          <cell r="E3087" t="str">
            <v>전북지방공통(광고선전비)</v>
          </cell>
          <cell r="F3087">
            <v>2000</v>
          </cell>
          <cell r="M3087" t="str">
            <v>포항수도사업자가운전</v>
          </cell>
          <cell r="N3087">
            <v>2603</v>
          </cell>
        </row>
        <row r="3088">
          <cell r="E3088" t="str">
            <v>전북지방공통(교육훈련비)</v>
          </cell>
          <cell r="F3088">
            <v>700</v>
          </cell>
          <cell r="M3088" t="str">
            <v>포항수도사업건강지원비</v>
          </cell>
          <cell r="N3088">
            <v>6046</v>
          </cell>
        </row>
        <row r="3089">
          <cell r="E3089" t="str">
            <v>전북지방공통(잡비)</v>
          </cell>
          <cell r="F3089">
            <v>860</v>
          </cell>
          <cell r="M3089" t="str">
            <v>포항수도사업선택적복지</v>
          </cell>
          <cell r="N3089">
            <v>25668</v>
          </cell>
        </row>
        <row r="3090">
          <cell r="E3090" t="str">
            <v>전북지방공통(비급여성복리후생비)</v>
          </cell>
          <cell r="F3090">
            <v>10869</v>
          </cell>
          <cell r="M3090" t="str">
            <v>포항수도사업일반여비</v>
          </cell>
          <cell r="N3090">
            <v>25300</v>
          </cell>
        </row>
        <row r="3091">
          <cell r="E3091" t="str">
            <v>전북지방공통(예비비)</v>
          </cell>
          <cell r="F3091">
            <v>13239</v>
          </cell>
          <cell r="M3091" t="str">
            <v>포항수도사업부임여비</v>
          </cell>
          <cell r="N3091">
            <v>3806</v>
          </cell>
        </row>
        <row r="3092">
          <cell r="E3092" t="str">
            <v xml:space="preserve">전남지방공통 </v>
          </cell>
          <cell r="F3092">
            <v>932680</v>
          </cell>
          <cell r="M3092" t="str">
            <v>포항수도사업시내교통비</v>
          </cell>
          <cell r="N3092">
            <v>85080</v>
          </cell>
        </row>
        <row r="3093">
          <cell r="E3093" t="str">
            <v>전남지방공통(조사설계비)</v>
          </cell>
          <cell r="F3093">
            <v>45000</v>
          </cell>
          <cell r="M3093" t="str">
            <v>포항수도사업우편료</v>
          </cell>
          <cell r="N3093">
            <v>945</v>
          </cell>
        </row>
        <row r="3094">
          <cell r="E3094" t="str">
            <v>전남지방공통(급여임금)</v>
          </cell>
          <cell r="F3094">
            <v>342464</v>
          </cell>
          <cell r="M3094" t="str">
            <v>포항수도사업전화사용료</v>
          </cell>
          <cell r="N3094">
            <v>7440</v>
          </cell>
        </row>
        <row r="3095">
          <cell r="E3095" t="str">
            <v>전남지방공통(제수당)</v>
          </cell>
          <cell r="F3095">
            <v>115959</v>
          </cell>
          <cell r="M3095" t="str">
            <v>포항수도사업인공위성사용</v>
          </cell>
          <cell r="N3095">
            <v>120</v>
          </cell>
        </row>
        <row r="3096">
          <cell r="E3096" t="str">
            <v>전남지방공통(잡급)</v>
          </cell>
          <cell r="F3096">
            <v>12808</v>
          </cell>
          <cell r="M3096" t="str">
            <v>포항수도사업정보사용료</v>
          </cell>
          <cell r="N3096">
            <v>6000</v>
          </cell>
        </row>
        <row r="3097">
          <cell r="E3097" t="str">
            <v>전남지방공통(퇴직금)</v>
          </cell>
          <cell r="F3097">
            <v>55453</v>
          </cell>
          <cell r="M3097" t="str">
            <v>포항수도사업전용회선</v>
          </cell>
          <cell r="N3097">
            <v>45000</v>
          </cell>
        </row>
        <row r="3098">
          <cell r="E3098" t="str">
            <v>전남지방공통(급여성복리후생비)</v>
          </cell>
          <cell r="F3098">
            <v>20528</v>
          </cell>
          <cell r="M3098" t="str">
            <v>포항수도사업가스유류대</v>
          </cell>
          <cell r="N3098">
            <v>5000</v>
          </cell>
        </row>
        <row r="3099">
          <cell r="E3099" t="str">
            <v>전남지방공통(여비교통비)</v>
          </cell>
          <cell r="F3099">
            <v>158439</v>
          </cell>
          <cell r="M3099" t="str">
            <v>포항수도사업재산세</v>
          </cell>
          <cell r="N3099">
            <v>3000</v>
          </cell>
        </row>
        <row r="3100">
          <cell r="E3100" t="str">
            <v>전남지방공통(통신비)</v>
          </cell>
          <cell r="F3100">
            <v>3435</v>
          </cell>
          <cell r="M3100" t="str">
            <v>포항수도사업등록면허세</v>
          </cell>
          <cell r="N3100">
            <v>1000</v>
          </cell>
        </row>
        <row r="3101">
          <cell r="E3101" t="str">
            <v>전남지방공통(소모품비)</v>
          </cell>
          <cell r="F3101">
            <v>3440</v>
          </cell>
          <cell r="M3101" t="str">
            <v>포항수도사업용수부담금</v>
          </cell>
          <cell r="N3101">
            <v>843000</v>
          </cell>
        </row>
        <row r="3102">
          <cell r="E3102" t="str">
            <v>전남지방공통(도서인쇄비)</v>
          </cell>
          <cell r="F3102">
            <v>9396</v>
          </cell>
          <cell r="M3102" t="str">
            <v>포항수도사업기타부담금</v>
          </cell>
          <cell r="N3102">
            <v>1500</v>
          </cell>
        </row>
        <row r="3103">
          <cell r="E3103" t="str">
            <v>전남지방공통(감가상각비)</v>
          </cell>
          <cell r="F3103">
            <v>2376</v>
          </cell>
          <cell r="M3103" t="str">
            <v>포항수도사업기타세금공</v>
          </cell>
          <cell r="N3103">
            <v>3000</v>
          </cell>
        </row>
        <row r="3104">
          <cell r="E3104" t="str">
            <v>전남지방공통(차량비)</v>
          </cell>
          <cell r="F3104">
            <v>3360</v>
          </cell>
          <cell r="M3104" t="str">
            <v>포항수도사업문방구및잡품</v>
          </cell>
          <cell r="N3104">
            <v>8400</v>
          </cell>
        </row>
        <row r="3105">
          <cell r="E3105" t="str">
            <v>전남지방공통(광고선전비)</v>
          </cell>
          <cell r="F3105">
            <v>10000</v>
          </cell>
          <cell r="M3105" t="str">
            <v>포항수도사업전산용품</v>
          </cell>
          <cell r="N3105">
            <v>5400</v>
          </cell>
        </row>
        <row r="3106">
          <cell r="E3106" t="str">
            <v>전남지방공통(교육훈련비)</v>
          </cell>
          <cell r="F3106">
            <v>2200</v>
          </cell>
          <cell r="M3106" t="str">
            <v>포항수도사업반납대상소모</v>
          </cell>
          <cell r="N3106">
            <v>1300</v>
          </cell>
        </row>
        <row r="3107">
          <cell r="E3107" t="str">
            <v>전남지방공통(조사분석비)</v>
          </cell>
          <cell r="F3107">
            <v>1300</v>
          </cell>
          <cell r="M3107" t="str">
            <v>포항수도사업특수용품</v>
          </cell>
          <cell r="N3107">
            <v>580</v>
          </cell>
        </row>
        <row r="3108">
          <cell r="E3108" t="str">
            <v>전남지방공통(잡비)</v>
          </cell>
          <cell r="F3108">
            <v>280</v>
          </cell>
          <cell r="M3108" t="str">
            <v>포항수도사업도서비</v>
          </cell>
          <cell r="N3108">
            <v>847</v>
          </cell>
        </row>
        <row r="3109">
          <cell r="E3109" t="str">
            <v>전남지방공통(비급여성복리후생비)</v>
          </cell>
          <cell r="F3109">
            <v>53565</v>
          </cell>
          <cell r="M3109" t="str">
            <v>포항수도사업인쇄비</v>
          </cell>
          <cell r="N3109">
            <v>1314</v>
          </cell>
        </row>
        <row r="3110">
          <cell r="E3110" t="str">
            <v>전남지방공통(예비비)</v>
          </cell>
          <cell r="F3110">
            <v>92677</v>
          </cell>
          <cell r="M3110" t="str">
            <v>포항수도사업차량임차료</v>
          </cell>
          <cell r="N3110">
            <v>16536</v>
          </cell>
        </row>
        <row r="3111">
          <cell r="E3111" t="str">
            <v xml:space="preserve">경북지방공통 </v>
          </cell>
          <cell r="F3111">
            <v>563657</v>
          </cell>
          <cell r="M3111" t="str">
            <v>포항수도사업유형공통상각</v>
          </cell>
          <cell r="N3111">
            <v>100849</v>
          </cell>
        </row>
        <row r="3112">
          <cell r="E3112" t="str">
            <v>경북지방공통(조사설계비)</v>
          </cell>
          <cell r="F3112">
            <v>34000</v>
          </cell>
          <cell r="M3112" t="str">
            <v>포항수도사업무형공통상각</v>
          </cell>
          <cell r="N3112">
            <v>0</v>
          </cell>
        </row>
        <row r="3113">
          <cell r="E3113" t="str">
            <v>경북지방공통(급여임금)</v>
          </cell>
          <cell r="F3113">
            <v>244617</v>
          </cell>
          <cell r="M3113" t="str">
            <v>포항수도사업수도전용상각</v>
          </cell>
          <cell r="N3113">
            <v>12849914</v>
          </cell>
        </row>
        <row r="3114">
          <cell r="E3114" t="str">
            <v>경북지방공통(제수당)</v>
          </cell>
          <cell r="F3114">
            <v>82828</v>
          </cell>
          <cell r="M3114" t="str">
            <v>포항수도사업주요시설보수</v>
          </cell>
          <cell r="N3114">
            <v>110000</v>
          </cell>
        </row>
        <row r="3115">
          <cell r="E3115" t="str">
            <v>경북지방공통(잡급)</v>
          </cell>
          <cell r="F3115">
            <v>3202</v>
          </cell>
          <cell r="M3115" t="str">
            <v>포항수도사업부대시설보수</v>
          </cell>
          <cell r="N3115">
            <v>5000</v>
          </cell>
        </row>
        <row r="3116">
          <cell r="E3116" t="str">
            <v>경북지방공통(퇴직금)</v>
          </cell>
          <cell r="F3116">
            <v>39610</v>
          </cell>
          <cell r="M3116" t="str">
            <v>포항수도사업건축물유지보수</v>
          </cell>
          <cell r="N3116">
            <v>10000</v>
          </cell>
        </row>
        <row r="3117">
          <cell r="E3117" t="str">
            <v>경북지방공통(급여성복리후생비)</v>
          </cell>
          <cell r="F3117">
            <v>14663</v>
          </cell>
          <cell r="M3117" t="str">
            <v>포항수도사업환경조경보수</v>
          </cell>
          <cell r="N3117">
            <v>55000</v>
          </cell>
        </row>
        <row r="3118">
          <cell r="E3118" t="str">
            <v>경북지방공통(여비교통비)</v>
          </cell>
          <cell r="F3118">
            <v>21196</v>
          </cell>
          <cell r="M3118" t="str">
            <v>포항수도사업공기구비품보수</v>
          </cell>
          <cell r="N3118">
            <v>20000</v>
          </cell>
        </row>
        <row r="3119">
          <cell r="E3119" t="str">
            <v>경북지방공통(통신비)</v>
          </cell>
          <cell r="F3119">
            <v>3090</v>
          </cell>
          <cell r="M3119" t="str">
            <v>포항수도사업기타시설보수</v>
          </cell>
          <cell r="N3119">
            <v>5000</v>
          </cell>
        </row>
        <row r="3120">
          <cell r="E3120" t="str">
            <v>경북지방공통(소모품비)</v>
          </cell>
          <cell r="F3120">
            <v>3820</v>
          </cell>
          <cell r="M3120" t="str">
            <v>포항수도사업수도점검정비</v>
          </cell>
          <cell r="N3120">
            <v>673593</v>
          </cell>
        </row>
        <row r="3121">
          <cell r="E3121" t="str">
            <v>경북지방공통(도서인쇄비)</v>
          </cell>
          <cell r="F3121">
            <v>2638</v>
          </cell>
          <cell r="M3121" t="str">
            <v>포항수도사업자가운전유지</v>
          </cell>
          <cell r="N3121">
            <v>2400</v>
          </cell>
        </row>
        <row r="3122">
          <cell r="E3122" t="str">
            <v>경북지방공통(감가상각비)</v>
          </cell>
          <cell r="F3122">
            <v>713</v>
          </cell>
          <cell r="M3122" t="str">
            <v>포항수도사업차량유지비</v>
          </cell>
          <cell r="N3122">
            <v>30400</v>
          </cell>
        </row>
        <row r="3123">
          <cell r="E3123" t="str">
            <v>경북지방공통(차량비)</v>
          </cell>
          <cell r="F3123">
            <v>3360</v>
          </cell>
          <cell r="M3123" t="str">
            <v>포항수도사업시내교통(부)</v>
          </cell>
          <cell r="N3123">
            <v>6720</v>
          </cell>
        </row>
        <row r="3124">
          <cell r="E3124" t="str">
            <v>경북지방공통(광고선전비)</v>
          </cell>
          <cell r="F3124">
            <v>2000</v>
          </cell>
          <cell r="M3124" t="str">
            <v>포항수도사업기타보험료</v>
          </cell>
          <cell r="N3124">
            <v>2500</v>
          </cell>
        </row>
        <row r="3125">
          <cell r="E3125" t="str">
            <v>경북지방공통(교육훈련비)</v>
          </cell>
          <cell r="F3125">
            <v>1800</v>
          </cell>
          <cell r="M3125" t="str">
            <v>포항수도사업시설운영수수</v>
          </cell>
          <cell r="N3125">
            <v>7020</v>
          </cell>
        </row>
        <row r="3126">
          <cell r="E3126" t="str">
            <v>경북지방공통(조사분석비)</v>
          </cell>
          <cell r="F3126">
            <v>2900</v>
          </cell>
          <cell r="M3126" t="str">
            <v>포항수도사업업무관련수수</v>
          </cell>
          <cell r="N3126">
            <v>17000</v>
          </cell>
        </row>
        <row r="3127">
          <cell r="E3127" t="str">
            <v>경북지방공통(잡비)</v>
          </cell>
          <cell r="F3127">
            <v>200</v>
          </cell>
          <cell r="M3127" t="str">
            <v>포항수도사업외부위탁비</v>
          </cell>
          <cell r="N3127">
            <v>797482</v>
          </cell>
        </row>
        <row r="3128">
          <cell r="E3128" t="str">
            <v>경북지방공통(비급여성복리후생비)</v>
          </cell>
          <cell r="F3128">
            <v>36823</v>
          </cell>
          <cell r="M3128" t="str">
            <v>포항수도사업정밀점검</v>
          </cell>
          <cell r="N3128">
            <v>0</v>
          </cell>
        </row>
        <row r="3129">
          <cell r="E3129" t="str">
            <v>경북지방공통(예비비)</v>
          </cell>
          <cell r="F3129">
            <v>66197</v>
          </cell>
          <cell r="M3129" t="str">
            <v>포항수도사업슬러지처리</v>
          </cell>
          <cell r="N3129">
            <v>74880</v>
          </cell>
        </row>
        <row r="3130">
          <cell r="E3130" t="str">
            <v xml:space="preserve">경남지방공통 </v>
          </cell>
          <cell r="F3130">
            <v>509298</v>
          </cell>
          <cell r="M3130" t="str">
            <v>포항수도사업업무추진비</v>
          </cell>
          <cell r="N3130">
            <v>2500</v>
          </cell>
        </row>
        <row r="3131">
          <cell r="E3131" t="str">
            <v>경남지방공통(조사설계비)</v>
          </cell>
          <cell r="F3131">
            <v>34000</v>
          </cell>
          <cell r="M3131" t="str">
            <v>포항수도사업신문방송광고</v>
          </cell>
          <cell r="N3131">
            <v>1000</v>
          </cell>
        </row>
        <row r="3132">
          <cell r="E3132" t="str">
            <v>경남지방공통(급여임금)</v>
          </cell>
          <cell r="F3132">
            <v>195694</v>
          </cell>
          <cell r="M3132" t="str">
            <v>포항수도사업홍보물제작</v>
          </cell>
          <cell r="N3132">
            <v>1000</v>
          </cell>
        </row>
        <row r="3133">
          <cell r="E3133" t="str">
            <v>경남지방공통(제수당)</v>
          </cell>
          <cell r="F3133">
            <v>66263</v>
          </cell>
          <cell r="M3133" t="str">
            <v>포항수도사업홍보이벤트</v>
          </cell>
          <cell r="N3133">
            <v>1000</v>
          </cell>
        </row>
        <row r="3134">
          <cell r="E3134" t="str">
            <v>경남지방공통(잡급)</v>
          </cell>
          <cell r="F3134">
            <v>6404</v>
          </cell>
          <cell r="M3134" t="str">
            <v>포항수도사업기타광고선전</v>
          </cell>
          <cell r="N3134">
            <v>3000</v>
          </cell>
        </row>
        <row r="3135">
          <cell r="E3135" t="str">
            <v>경남지방공통(퇴직금)</v>
          </cell>
          <cell r="F3135">
            <v>31688</v>
          </cell>
          <cell r="M3135" t="str">
            <v>포항수도사업자체집합</v>
          </cell>
          <cell r="N3135">
            <v>7300</v>
          </cell>
        </row>
        <row r="3136">
          <cell r="E3136" t="str">
            <v>경남지방공통(급여성복리후생비)</v>
          </cell>
          <cell r="F3136">
            <v>11731</v>
          </cell>
          <cell r="M3136" t="str">
            <v>포항수도사업기타교육훈련</v>
          </cell>
          <cell r="N3136">
            <v>8500</v>
          </cell>
        </row>
        <row r="3137">
          <cell r="E3137" t="str">
            <v>경남지방공통(여비교통비)</v>
          </cell>
          <cell r="F3137">
            <v>26065</v>
          </cell>
          <cell r="M3137" t="str">
            <v>포항수도사업조사직접비</v>
          </cell>
          <cell r="N3137">
            <v>29850</v>
          </cell>
        </row>
        <row r="3138">
          <cell r="E3138" t="str">
            <v>경남지방공통(통신비)</v>
          </cell>
          <cell r="F3138">
            <v>10005</v>
          </cell>
          <cell r="M3138" t="str">
            <v>포항수도사업조사간접비</v>
          </cell>
          <cell r="N3138">
            <v>7000</v>
          </cell>
        </row>
        <row r="3139">
          <cell r="E3139" t="str">
            <v>경남지방공통(소모품비)</v>
          </cell>
          <cell r="F3139">
            <v>5840</v>
          </cell>
          <cell r="M3139" t="str">
            <v>포항수도사업포상금</v>
          </cell>
          <cell r="N3139">
            <v>1000</v>
          </cell>
        </row>
        <row r="3140">
          <cell r="E3140" t="str">
            <v>경남지방공통(도서인쇄비)</v>
          </cell>
          <cell r="F3140">
            <v>9589</v>
          </cell>
          <cell r="M3140" t="str">
            <v>포항수도사업지역단체협력</v>
          </cell>
          <cell r="N3140">
            <v>1000</v>
          </cell>
        </row>
        <row r="3141">
          <cell r="E3141" t="str">
            <v>경남지방공통(지급임차료)</v>
          </cell>
          <cell r="F3141">
            <v>7824</v>
          </cell>
          <cell r="M3141" t="str">
            <v>포항수도사업외부행사지원</v>
          </cell>
          <cell r="N3141">
            <v>2000</v>
          </cell>
        </row>
        <row r="3142">
          <cell r="E3142" t="str">
            <v>경남지방공통(감가상각비)</v>
          </cell>
          <cell r="F3142">
            <v>6643</v>
          </cell>
          <cell r="M3142" t="str">
            <v>포항수도사업정수약품비</v>
          </cell>
          <cell r="N3142">
            <v>152286</v>
          </cell>
        </row>
        <row r="3143">
          <cell r="E3143" t="str">
            <v>경남지방공통(차량비)</v>
          </cell>
          <cell r="F3143">
            <v>3360</v>
          </cell>
          <cell r="M3143" t="str">
            <v>포항수도사업시설가동전력</v>
          </cell>
          <cell r="N3143">
            <v>719898</v>
          </cell>
        </row>
        <row r="3144">
          <cell r="E3144" t="str">
            <v>경남지방공통(광고선전비)</v>
          </cell>
          <cell r="F3144">
            <v>5000</v>
          </cell>
          <cell r="M3144" t="str">
            <v>포항수도사업선박유류대</v>
          </cell>
          <cell r="N3144">
            <v>5000</v>
          </cell>
        </row>
        <row r="3145">
          <cell r="E3145" t="str">
            <v>경남지방공통(교육훈련비)</v>
          </cell>
          <cell r="F3145">
            <v>1300</v>
          </cell>
          <cell r="M3145" t="str">
            <v>포항수도사업선박유지비</v>
          </cell>
          <cell r="N3145">
            <v>2500</v>
          </cell>
        </row>
        <row r="3146">
          <cell r="E3146" t="str">
            <v>경남지방공통(조사분석비)</v>
          </cell>
          <cell r="F3146">
            <v>3700</v>
          </cell>
          <cell r="M3146" t="str">
            <v>포항수도사업행사경비</v>
          </cell>
          <cell r="N3146">
            <v>1160</v>
          </cell>
        </row>
        <row r="3147">
          <cell r="E3147" t="str">
            <v>경남지방공통(잡비)</v>
          </cell>
          <cell r="F3147">
            <v>80</v>
          </cell>
          <cell r="M3147" t="str">
            <v>포항수도사업사회공헌활동</v>
          </cell>
          <cell r="N3147">
            <v>0</v>
          </cell>
        </row>
        <row r="3148">
          <cell r="E3148" t="str">
            <v>경남지방공통(비급여성복리후생비)</v>
          </cell>
          <cell r="F3148">
            <v>31154</v>
          </cell>
          <cell r="M3148" t="str">
            <v>포항수도사업기타잡비</v>
          </cell>
          <cell r="N3148">
            <v>19000</v>
          </cell>
        </row>
        <row r="3149">
          <cell r="E3149" t="str">
            <v>경남지방공통(예비비)</v>
          </cell>
          <cell r="F3149">
            <v>52958</v>
          </cell>
          <cell r="M3149" t="str">
            <v>포항수도사업당직비</v>
          </cell>
          <cell r="N3149">
            <v>50904</v>
          </cell>
        </row>
        <row r="3150">
          <cell r="E3150" t="str">
            <v xml:space="preserve">  </v>
          </cell>
          <cell r="F3150">
            <v>21297092</v>
          </cell>
          <cell r="M3150" t="str">
            <v>포항수도사업준당직비</v>
          </cell>
          <cell r="N3150">
            <v>8000</v>
          </cell>
        </row>
        <row r="3151">
          <cell r="E3151" t="str">
            <v xml:space="preserve">장흥하수운영 </v>
          </cell>
          <cell r="F3151">
            <v>211568</v>
          </cell>
          <cell r="M3151" t="str">
            <v>포항수도사업건강관리비</v>
          </cell>
          <cell r="N3151">
            <v>11440</v>
          </cell>
        </row>
        <row r="3152">
          <cell r="E3152" t="str">
            <v>장흥하수운영(조사설계비)</v>
          </cell>
          <cell r="F3152">
            <v>54000</v>
          </cell>
          <cell r="M3152" t="str">
            <v>포항수도사업국민건강보험(비급여)</v>
          </cell>
          <cell r="N3152">
            <v>63773</v>
          </cell>
        </row>
        <row r="3153">
          <cell r="E3153" t="str">
            <v>장흥하수운영(급여임금)</v>
          </cell>
          <cell r="F3153">
            <v>48923</v>
          </cell>
          <cell r="M3153" t="str">
            <v>포항수도사업국민연금(비급여)</v>
          </cell>
          <cell r="N3153">
            <v>68622</v>
          </cell>
        </row>
        <row r="3154">
          <cell r="E3154" t="str">
            <v>장흥하수운영(제수당)</v>
          </cell>
          <cell r="F3154">
            <v>16566</v>
          </cell>
          <cell r="M3154" t="str">
            <v>포항수도사업산재보험</v>
          </cell>
          <cell r="N3154">
            <v>26830</v>
          </cell>
        </row>
        <row r="3155">
          <cell r="E3155" t="str">
            <v>장흥하수운영(잡급)</v>
          </cell>
          <cell r="F3155">
            <v>23700</v>
          </cell>
          <cell r="M3155" t="str">
            <v>포항수도사업고용보험(비급여)</v>
          </cell>
          <cell r="N3155">
            <v>28894</v>
          </cell>
        </row>
        <row r="3156">
          <cell r="E3156" t="str">
            <v>장흥하수운영(퇴직금)</v>
          </cell>
          <cell r="F3156">
            <v>7922</v>
          </cell>
          <cell r="M3156" t="str">
            <v>포항수도사업체육행사비</v>
          </cell>
          <cell r="N3156">
            <v>2831</v>
          </cell>
        </row>
        <row r="3157">
          <cell r="E3157" t="str">
            <v>장흥하수운영(급여성복리후생비)</v>
          </cell>
          <cell r="F3157">
            <v>2933</v>
          </cell>
          <cell r="M3157" t="str">
            <v>포항수도사업직원특근식대</v>
          </cell>
          <cell r="N3157">
            <v>12365</v>
          </cell>
        </row>
        <row r="3158">
          <cell r="E3158" t="str">
            <v>장흥하수운영(여비교통비)</v>
          </cell>
          <cell r="F3158">
            <v>5751</v>
          </cell>
          <cell r="M3158" t="str">
            <v>포항수도사업동호회지원비</v>
          </cell>
          <cell r="N3158">
            <v>2031</v>
          </cell>
        </row>
        <row r="3159">
          <cell r="E3159" t="str">
            <v>장흥하수운영(통신비)</v>
          </cell>
          <cell r="F3159">
            <v>4285</v>
          </cell>
          <cell r="M3159" t="str">
            <v>포항수도사업합숙소운영비</v>
          </cell>
          <cell r="N3159">
            <v>16107</v>
          </cell>
        </row>
        <row r="3160">
          <cell r="E3160" t="str">
            <v>장흥하수운영(소모품비)</v>
          </cell>
          <cell r="F3160">
            <v>500</v>
          </cell>
          <cell r="M3160" t="str">
            <v>포항수도사업기타복리후생</v>
          </cell>
          <cell r="N3160">
            <v>690</v>
          </cell>
        </row>
        <row r="3161">
          <cell r="E3161" t="str">
            <v>장흥하수운영(도서인쇄비)</v>
          </cell>
          <cell r="F3161">
            <v>544</v>
          </cell>
          <cell r="M3161" t="str">
            <v>포항수도사업비정규직(4대보험)</v>
          </cell>
          <cell r="N3161">
            <v>5488</v>
          </cell>
        </row>
        <row r="3162">
          <cell r="E3162" t="str">
            <v>장흥하수운영(감가상각비)</v>
          </cell>
          <cell r="F3162">
            <v>1710</v>
          </cell>
          <cell r="M3162" t="str">
            <v>포항수도사업비정규직(기타)</v>
          </cell>
          <cell r="N3162">
            <v>1540</v>
          </cell>
        </row>
        <row r="3163">
          <cell r="E3163" t="str">
            <v>장흥하수운영(차량비)</v>
          </cell>
          <cell r="F3163">
            <v>7400</v>
          </cell>
          <cell r="M3163" t="str">
            <v>포항수도사업인센티브</v>
          </cell>
          <cell r="N3163">
            <v>354300</v>
          </cell>
        </row>
        <row r="3164">
          <cell r="E3164" t="str">
            <v>장흥하수운영(업무추진비)</v>
          </cell>
          <cell r="F3164">
            <v>500</v>
          </cell>
          <cell r="M3164" t="str">
            <v>포항수도사업기타예비비</v>
          </cell>
          <cell r="N3164">
            <v>29644</v>
          </cell>
        </row>
        <row r="3165">
          <cell r="E3165" t="str">
            <v>장흥하수운영(광고선전비)</v>
          </cell>
          <cell r="F3165">
            <v>500</v>
          </cell>
          <cell r="M3165" t="str">
            <v xml:space="preserve">거제수도사업 </v>
          </cell>
          <cell r="N3165">
            <v>10147203</v>
          </cell>
        </row>
        <row r="3166">
          <cell r="E3166" t="str">
            <v>장흥하수운영(교육훈련비)</v>
          </cell>
          <cell r="F3166">
            <v>1200</v>
          </cell>
          <cell r="M3166" t="str">
            <v>거제수도사업임직원급여</v>
          </cell>
          <cell r="N3166">
            <v>1501459</v>
          </cell>
        </row>
        <row r="3167">
          <cell r="E3167" t="str">
            <v>장흥하수운영(조사분석비)</v>
          </cell>
          <cell r="F3167">
            <v>9200</v>
          </cell>
          <cell r="M3167" t="str">
            <v>거제수도사업임직원제수당</v>
          </cell>
          <cell r="N3167">
            <v>258544</v>
          </cell>
        </row>
        <row r="3168">
          <cell r="E3168" t="str">
            <v>장흥하수운영(잡비)</v>
          </cell>
          <cell r="F3168">
            <v>310</v>
          </cell>
          <cell r="M3168" t="str">
            <v>거제수도사업자체성과급</v>
          </cell>
          <cell r="N3168">
            <v>246015</v>
          </cell>
        </row>
        <row r="3169">
          <cell r="E3169" t="str">
            <v>장흥하수운영(비급여성복리후생비)</v>
          </cell>
          <cell r="F3169">
            <v>12385</v>
          </cell>
          <cell r="M3169" t="str">
            <v>거제수도사업급여성성과급</v>
          </cell>
          <cell r="N3169">
            <v>1858</v>
          </cell>
        </row>
        <row r="3170">
          <cell r="E3170" t="str">
            <v>장흥하수운영(예비비)</v>
          </cell>
          <cell r="F3170">
            <v>13239</v>
          </cell>
          <cell r="M3170" t="str">
            <v>거제수도사업비정규인력</v>
          </cell>
          <cell r="N3170">
            <v>10064</v>
          </cell>
        </row>
        <row r="3171">
          <cell r="E3171" t="str">
            <v xml:space="preserve">용담통합운영 </v>
          </cell>
          <cell r="F3171">
            <v>601819</v>
          </cell>
          <cell r="M3171" t="str">
            <v>거제수도사업급여성복리비</v>
          </cell>
          <cell r="N3171">
            <v>3390</v>
          </cell>
        </row>
        <row r="3172">
          <cell r="E3172" t="str">
            <v>용담통합운영(급여임금)</v>
          </cell>
          <cell r="F3172">
            <v>244617</v>
          </cell>
          <cell r="M3172" t="str">
            <v>거제수도사업성과급</v>
          </cell>
          <cell r="N3172">
            <v>8569</v>
          </cell>
        </row>
        <row r="3173">
          <cell r="E3173" t="str">
            <v>용담통합운영(제수당)</v>
          </cell>
          <cell r="F3173">
            <v>82828</v>
          </cell>
          <cell r="M3173" t="str">
            <v>거제수도사업임직원퇴직금</v>
          </cell>
          <cell r="N3173">
            <v>241807</v>
          </cell>
        </row>
        <row r="3174">
          <cell r="E3174" t="str">
            <v>용담통합운영(퇴직금)</v>
          </cell>
          <cell r="F3174">
            <v>39610</v>
          </cell>
          <cell r="M3174" t="str">
            <v>거제수도사업급식보조비</v>
          </cell>
          <cell r="N3174">
            <v>43401</v>
          </cell>
        </row>
        <row r="3175">
          <cell r="E3175" t="str">
            <v>용담통합운영(급여성복리후생비)</v>
          </cell>
          <cell r="F3175">
            <v>14662</v>
          </cell>
          <cell r="M3175" t="str">
            <v>거제수도사업학자보조금</v>
          </cell>
          <cell r="N3175">
            <v>11479</v>
          </cell>
        </row>
        <row r="3176">
          <cell r="E3176" t="str">
            <v>용담통합운영(여비교통비)</v>
          </cell>
          <cell r="F3176">
            <v>23916</v>
          </cell>
          <cell r="M3176" t="str">
            <v>거제수도사업자가운전</v>
          </cell>
          <cell r="N3176">
            <v>2693</v>
          </cell>
        </row>
        <row r="3177">
          <cell r="E3177" t="str">
            <v>용담통합운영(통신비)</v>
          </cell>
          <cell r="F3177">
            <v>1230</v>
          </cell>
          <cell r="M3177" t="str">
            <v>거제수도사업건강지원비</v>
          </cell>
          <cell r="N3177">
            <v>6254</v>
          </cell>
        </row>
        <row r="3178">
          <cell r="E3178" t="str">
            <v>용담통합운영(세금공과금)</v>
          </cell>
          <cell r="F3178">
            <v>700</v>
          </cell>
          <cell r="M3178" t="str">
            <v>거제수도사업선택적복지</v>
          </cell>
          <cell r="N3178">
            <v>26553</v>
          </cell>
        </row>
        <row r="3179">
          <cell r="E3179" t="str">
            <v>용담통합운영(소모품비)</v>
          </cell>
          <cell r="F3179">
            <v>2500</v>
          </cell>
          <cell r="M3179" t="str">
            <v>거제수도사업일반여비</v>
          </cell>
          <cell r="N3179">
            <v>31200</v>
          </cell>
        </row>
        <row r="3180">
          <cell r="E3180" t="str">
            <v>용담통합운영(도서인쇄비)</v>
          </cell>
          <cell r="F3180">
            <v>1473</v>
          </cell>
          <cell r="M3180" t="str">
            <v>거제수도사업부임여비</v>
          </cell>
          <cell r="N3180">
            <v>3937</v>
          </cell>
        </row>
        <row r="3181">
          <cell r="E3181" t="str">
            <v>용담통합운영(지급임차료)</v>
          </cell>
          <cell r="F3181">
            <v>12180</v>
          </cell>
          <cell r="M3181" t="str">
            <v>거제수도사업시내교통비</v>
          </cell>
          <cell r="N3181">
            <v>89160</v>
          </cell>
        </row>
        <row r="3182">
          <cell r="E3182" t="str">
            <v>용담통합운영(감가상각비)</v>
          </cell>
          <cell r="F3182">
            <v>2630</v>
          </cell>
          <cell r="M3182" t="str">
            <v>거제수도사업우편료</v>
          </cell>
          <cell r="N3182">
            <v>720</v>
          </cell>
        </row>
        <row r="3183">
          <cell r="E3183" t="str">
            <v>용담통합운영(차량비)</v>
          </cell>
          <cell r="F3183">
            <v>12000</v>
          </cell>
          <cell r="M3183" t="str">
            <v>거제수도사업전화사용료</v>
          </cell>
          <cell r="N3183">
            <v>7200</v>
          </cell>
        </row>
        <row r="3184">
          <cell r="E3184" t="str">
            <v>용담통합운영(지급수수료)</v>
          </cell>
          <cell r="F3184">
            <v>33340</v>
          </cell>
          <cell r="M3184" t="str">
            <v>거제수도사업인공위성사용</v>
          </cell>
          <cell r="N3184">
            <v>100</v>
          </cell>
        </row>
        <row r="3185">
          <cell r="E3185" t="str">
            <v>용담통합운영(업무추진비)</v>
          </cell>
          <cell r="F3185">
            <v>1000</v>
          </cell>
          <cell r="M3185" t="str">
            <v>거제수도사업전용회선</v>
          </cell>
          <cell r="N3185">
            <v>20000</v>
          </cell>
        </row>
        <row r="3186">
          <cell r="E3186" t="str">
            <v>용담통합운영(광고선전비)</v>
          </cell>
          <cell r="F3186">
            <v>2000</v>
          </cell>
          <cell r="M3186" t="str">
            <v>거제수도사업상하수도료</v>
          </cell>
          <cell r="N3186">
            <v>2800</v>
          </cell>
        </row>
        <row r="3187">
          <cell r="E3187" t="str">
            <v>용담통합운영(교육훈련비)</v>
          </cell>
          <cell r="F3187">
            <v>3800</v>
          </cell>
          <cell r="M3187" t="str">
            <v>거제수도사업가스유류대</v>
          </cell>
          <cell r="N3187">
            <v>3278</v>
          </cell>
        </row>
        <row r="3188">
          <cell r="E3188" t="str">
            <v>용담통합운영(조사분석비)</v>
          </cell>
          <cell r="F3188">
            <v>6000</v>
          </cell>
          <cell r="M3188" t="str">
            <v>거제수도사업재산세</v>
          </cell>
          <cell r="N3188">
            <v>3800</v>
          </cell>
        </row>
        <row r="3189">
          <cell r="E3189" t="str">
            <v>용담통합운영(포상비)</v>
          </cell>
          <cell r="F3189">
            <v>500</v>
          </cell>
          <cell r="M3189" t="str">
            <v>거제수도사업지방소득세</v>
          </cell>
          <cell r="N3189">
            <v>8500</v>
          </cell>
        </row>
        <row r="3190">
          <cell r="E3190" t="str">
            <v>용담통합운영(협력비)</v>
          </cell>
          <cell r="F3190">
            <v>2000</v>
          </cell>
          <cell r="M3190" t="str">
            <v>거제수도사업등록면허세</v>
          </cell>
          <cell r="N3190">
            <v>500</v>
          </cell>
        </row>
        <row r="3191">
          <cell r="E3191" t="str">
            <v>용담통합운영(잡비)</v>
          </cell>
          <cell r="F3191">
            <v>3200</v>
          </cell>
          <cell r="M3191" t="str">
            <v>거제수도사업기타부담금</v>
          </cell>
          <cell r="N3191">
            <v>1000</v>
          </cell>
        </row>
        <row r="3192">
          <cell r="E3192" t="str">
            <v>용담통합운영(비급여성복리후생비)</v>
          </cell>
          <cell r="F3192">
            <v>45436</v>
          </cell>
          <cell r="M3192" t="str">
            <v>거제수도사업기타세금공</v>
          </cell>
          <cell r="N3192">
            <v>3000</v>
          </cell>
        </row>
        <row r="3193">
          <cell r="E3193" t="str">
            <v>용담통합운영(예비비)</v>
          </cell>
          <cell r="F3193">
            <v>66197</v>
          </cell>
          <cell r="M3193" t="str">
            <v>거제수도사업문방구및잡품</v>
          </cell>
          <cell r="N3193">
            <v>6200</v>
          </cell>
        </row>
        <row r="3194">
          <cell r="E3194" t="str">
            <v xml:space="preserve">보은하수운영 </v>
          </cell>
          <cell r="F3194">
            <v>2578879</v>
          </cell>
          <cell r="M3194" t="str">
            <v>거제수도사업전산용품</v>
          </cell>
          <cell r="N3194">
            <v>4860</v>
          </cell>
        </row>
        <row r="3195">
          <cell r="E3195" t="str">
            <v>보은하수운영(조사설계비)</v>
          </cell>
          <cell r="F3195">
            <v>1121000</v>
          </cell>
          <cell r="M3195" t="str">
            <v>거제수도사업반납대상소모</v>
          </cell>
          <cell r="N3195">
            <v>300</v>
          </cell>
        </row>
        <row r="3196">
          <cell r="E3196" t="str">
            <v>보은하수운영(급여임금)</v>
          </cell>
          <cell r="F3196">
            <v>487223</v>
          </cell>
          <cell r="M3196" t="str">
            <v>거제수도사업특수용품</v>
          </cell>
          <cell r="N3196">
            <v>600</v>
          </cell>
        </row>
        <row r="3197">
          <cell r="E3197" t="str">
            <v>보은하수운영(제수당)</v>
          </cell>
          <cell r="F3197">
            <v>162194</v>
          </cell>
          <cell r="M3197" t="str">
            <v>거제수도사업도서비</v>
          </cell>
          <cell r="N3197">
            <v>1470</v>
          </cell>
        </row>
        <row r="3198">
          <cell r="E3198" t="str">
            <v>보은하수운영(잡급)</v>
          </cell>
          <cell r="F3198">
            <v>141279</v>
          </cell>
          <cell r="M3198" t="str">
            <v>거제수도사업인쇄비</v>
          </cell>
          <cell r="N3198">
            <v>1831</v>
          </cell>
        </row>
        <row r="3199">
          <cell r="E3199" t="str">
            <v>보은하수운영(퇴직금)</v>
          </cell>
          <cell r="F3199">
            <v>77087</v>
          </cell>
          <cell r="M3199" t="str">
            <v>거제수도사업차량임차료</v>
          </cell>
          <cell r="N3199">
            <v>12180</v>
          </cell>
        </row>
        <row r="3200">
          <cell r="E3200" t="str">
            <v>보은하수운영(급여성복리후생비)</v>
          </cell>
          <cell r="F3200">
            <v>29993</v>
          </cell>
          <cell r="M3200" t="str">
            <v>거제수도사업유형공통상각</v>
          </cell>
          <cell r="N3200">
            <v>156323</v>
          </cell>
        </row>
        <row r="3201">
          <cell r="E3201" t="str">
            <v>보은하수운영(여비교통비)</v>
          </cell>
          <cell r="F3201">
            <v>65141</v>
          </cell>
          <cell r="M3201" t="str">
            <v>거제수도사업수도전용상각</v>
          </cell>
          <cell r="N3201">
            <v>3768149</v>
          </cell>
        </row>
        <row r="3202">
          <cell r="E3202" t="str">
            <v>보은하수운영(통신비)</v>
          </cell>
          <cell r="F3202">
            <v>3660</v>
          </cell>
          <cell r="M3202" t="str">
            <v>거제수도사업주요시설보수</v>
          </cell>
          <cell r="N3202">
            <v>149000</v>
          </cell>
        </row>
        <row r="3203">
          <cell r="E3203" t="str">
            <v>보은하수운영(전력수도료)</v>
          </cell>
          <cell r="F3203">
            <v>1854</v>
          </cell>
          <cell r="M3203" t="str">
            <v>거제수도사업부대시설보수</v>
          </cell>
          <cell r="N3203">
            <v>15000</v>
          </cell>
        </row>
        <row r="3204">
          <cell r="E3204" t="str">
            <v>보은하수운영(연료유지비)</v>
          </cell>
          <cell r="F3204">
            <v>1390</v>
          </cell>
          <cell r="M3204" t="str">
            <v>거제수도사업건축물유지보수</v>
          </cell>
          <cell r="N3204">
            <v>8000</v>
          </cell>
        </row>
        <row r="3205">
          <cell r="E3205" t="str">
            <v>보은하수운영(세금공과금)</v>
          </cell>
          <cell r="F3205">
            <v>3000</v>
          </cell>
          <cell r="M3205" t="str">
            <v>거제수도사업환경조경보수</v>
          </cell>
          <cell r="N3205">
            <v>32587</v>
          </cell>
        </row>
        <row r="3206">
          <cell r="E3206" t="str">
            <v>보은하수운영(소모품비)</v>
          </cell>
          <cell r="F3206">
            <v>5940</v>
          </cell>
          <cell r="M3206" t="str">
            <v>거제수도사업공기구비품보수</v>
          </cell>
          <cell r="N3206">
            <v>33000</v>
          </cell>
        </row>
        <row r="3207">
          <cell r="E3207" t="str">
            <v>보은하수운영(도서인쇄비)</v>
          </cell>
          <cell r="F3207">
            <v>2383</v>
          </cell>
          <cell r="M3207" t="str">
            <v>거제수도사업수도점검정비</v>
          </cell>
          <cell r="N3207">
            <v>1182445</v>
          </cell>
        </row>
        <row r="3208">
          <cell r="E3208" t="str">
            <v>보은하수운영(지급임차료)</v>
          </cell>
          <cell r="F3208">
            <v>7824</v>
          </cell>
          <cell r="M3208" t="str">
            <v>거제수도사업자가운전유지</v>
          </cell>
          <cell r="N3208">
            <v>2400</v>
          </cell>
        </row>
        <row r="3209">
          <cell r="E3209" t="str">
            <v>보은하수운영(감가상각비)</v>
          </cell>
          <cell r="F3209">
            <v>13858</v>
          </cell>
          <cell r="M3209" t="str">
            <v>거제수도사업차량유지비</v>
          </cell>
          <cell r="N3209">
            <v>12000</v>
          </cell>
        </row>
        <row r="3210">
          <cell r="E3210" t="str">
            <v>보은하수운영(차량비)</v>
          </cell>
          <cell r="F3210">
            <v>25000</v>
          </cell>
          <cell r="M3210" t="str">
            <v>거제수도사업시내교통(부)</v>
          </cell>
          <cell r="N3210">
            <v>3360</v>
          </cell>
        </row>
        <row r="3211">
          <cell r="E3211" t="str">
            <v>보은하수운영(보험료)</v>
          </cell>
          <cell r="F3211">
            <v>0</v>
          </cell>
          <cell r="M3211" t="str">
            <v>거제수도사업기타보험료</v>
          </cell>
          <cell r="N3211">
            <v>4000</v>
          </cell>
        </row>
        <row r="3212">
          <cell r="E3212" t="str">
            <v>보은하수운영(지급수수료)</v>
          </cell>
          <cell r="F3212">
            <v>4000</v>
          </cell>
          <cell r="M3212" t="str">
            <v>거제수도사업시설운영수수</v>
          </cell>
          <cell r="N3212">
            <v>10080</v>
          </cell>
        </row>
        <row r="3213">
          <cell r="E3213" t="str">
            <v>보은하수운영(업무추진비)</v>
          </cell>
          <cell r="F3213">
            <v>1000</v>
          </cell>
          <cell r="M3213" t="str">
            <v>거제수도사업업무관련수수</v>
          </cell>
          <cell r="N3213">
            <v>25000</v>
          </cell>
        </row>
        <row r="3214">
          <cell r="E3214" t="str">
            <v>보은하수운영(광고선전비)</v>
          </cell>
          <cell r="F3214">
            <v>2000</v>
          </cell>
          <cell r="M3214" t="str">
            <v>거제수도사업외부위탁비</v>
          </cell>
          <cell r="N3214">
            <v>258720</v>
          </cell>
        </row>
        <row r="3215">
          <cell r="E3215" t="str">
            <v>보은하수운영(교육훈련비)</v>
          </cell>
          <cell r="F3215">
            <v>4100</v>
          </cell>
          <cell r="M3215" t="str">
            <v>거제수도사업슬러지처리</v>
          </cell>
          <cell r="N3215">
            <v>49194</v>
          </cell>
        </row>
        <row r="3216">
          <cell r="E3216" t="str">
            <v>보은하수운영(조사분석비)</v>
          </cell>
          <cell r="F3216">
            <v>30000</v>
          </cell>
          <cell r="M3216" t="str">
            <v>거제수도사업업무추진비</v>
          </cell>
          <cell r="N3216">
            <v>1500</v>
          </cell>
        </row>
        <row r="3217">
          <cell r="E3217" t="str">
            <v>보은하수운영(포상비)</v>
          </cell>
          <cell r="F3217">
            <v>400</v>
          </cell>
          <cell r="M3217" t="str">
            <v>거제수도사업신문방송광고</v>
          </cell>
          <cell r="N3217">
            <v>1000</v>
          </cell>
        </row>
        <row r="3218">
          <cell r="E3218" t="str">
            <v>보은하수운영(협력비)</v>
          </cell>
          <cell r="F3218">
            <v>2000</v>
          </cell>
          <cell r="M3218" t="str">
            <v>거제수도사업홍보물제작</v>
          </cell>
          <cell r="N3218">
            <v>1000</v>
          </cell>
        </row>
        <row r="3219">
          <cell r="E3219" t="str">
            <v>보은하수운영(잡비)</v>
          </cell>
          <cell r="F3219">
            <v>7360</v>
          </cell>
          <cell r="M3219" t="str">
            <v>거제수도사업기타광고선전</v>
          </cell>
          <cell r="N3219">
            <v>3000</v>
          </cell>
        </row>
        <row r="3220">
          <cell r="E3220" t="str">
            <v>보은하수운영(비급여성복리후생비)</v>
          </cell>
          <cell r="F3220">
            <v>248926</v>
          </cell>
          <cell r="M3220" t="str">
            <v>거제수도사업자체집합</v>
          </cell>
          <cell r="N3220">
            <v>5400</v>
          </cell>
        </row>
        <row r="3221">
          <cell r="E3221" t="str">
            <v>보은하수운영(예비비)</v>
          </cell>
          <cell r="F3221">
            <v>130267</v>
          </cell>
          <cell r="M3221" t="str">
            <v>거제수도사업기타교육훈련</v>
          </cell>
          <cell r="N3221">
            <v>5000</v>
          </cell>
        </row>
        <row r="3222">
          <cell r="E3222" t="str">
            <v xml:space="preserve">장수하수운영 </v>
          </cell>
          <cell r="F3222">
            <v>1107000</v>
          </cell>
          <cell r="M3222" t="str">
            <v>거제수도사업조사직접비</v>
          </cell>
          <cell r="N3222">
            <v>16100</v>
          </cell>
        </row>
        <row r="3223">
          <cell r="E3223" t="str">
            <v>장수하수운영(조사설계비)</v>
          </cell>
          <cell r="F3223">
            <v>357000</v>
          </cell>
          <cell r="M3223" t="str">
            <v>거제수도사업조사간접비</v>
          </cell>
          <cell r="N3223">
            <v>2700</v>
          </cell>
        </row>
        <row r="3224">
          <cell r="E3224" t="str">
            <v>장수하수운영(급여임금)</v>
          </cell>
          <cell r="F3224">
            <v>293541</v>
          </cell>
          <cell r="M3224" t="str">
            <v>거제수도사업포상금</v>
          </cell>
          <cell r="N3224">
            <v>1000</v>
          </cell>
        </row>
        <row r="3225">
          <cell r="E3225" t="str">
            <v>장수하수운영(제수당)</v>
          </cell>
          <cell r="F3225">
            <v>99393</v>
          </cell>
          <cell r="M3225" t="str">
            <v>거제수도사업기타등기소송</v>
          </cell>
          <cell r="N3225">
            <v>0</v>
          </cell>
        </row>
        <row r="3226">
          <cell r="E3226" t="str">
            <v>장수하수운영(잡급)</v>
          </cell>
          <cell r="F3226">
            <v>61486</v>
          </cell>
          <cell r="M3226" t="str">
            <v>거제수도사업시설피해복구</v>
          </cell>
          <cell r="N3226">
            <v>0</v>
          </cell>
        </row>
        <row r="3227">
          <cell r="E3227" t="str">
            <v>장수하수운영(퇴직금)</v>
          </cell>
          <cell r="F3227">
            <v>47531</v>
          </cell>
          <cell r="M3227" t="str">
            <v>거제수도사업자연재해복구지원</v>
          </cell>
          <cell r="N3227">
            <v>0</v>
          </cell>
        </row>
        <row r="3228">
          <cell r="E3228" t="str">
            <v>장수하수운영(급여성복리후생비)</v>
          </cell>
          <cell r="F3228">
            <v>17596</v>
          </cell>
          <cell r="M3228" t="str">
            <v>거제수도사업지역단체협력</v>
          </cell>
          <cell r="N3228">
            <v>5000</v>
          </cell>
        </row>
        <row r="3229">
          <cell r="E3229" t="str">
            <v>장수하수운영(여비교통비)</v>
          </cell>
          <cell r="F3229">
            <v>27056</v>
          </cell>
          <cell r="M3229" t="str">
            <v>거제수도사업외부행사지원</v>
          </cell>
          <cell r="N3229">
            <v>1000</v>
          </cell>
        </row>
        <row r="3230">
          <cell r="E3230" t="str">
            <v>장수하수운영(통신비)</v>
          </cell>
          <cell r="F3230">
            <v>7875</v>
          </cell>
          <cell r="M3230" t="str">
            <v>거제수도사업정수약품비</v>
          </cell>
          <cell r="N3230">
            <v>177620</v>
          </cell>
        </row>
        <row r="3231">
          <cell r="E3231" t="str">
            <v>장수하수운영(연료유지비)</v>
          </cell>
          <cell r="F3231">
            <v>700</v>
          </cell>
          <cell r="M3231" t="str">
            <v>거제수도사업시설가동전력</v>
          </cell>
          <cell r="N3231">
            <v>970525</v>
          </cell>
        </row>
        <row r="3232">
          <cell r="E3232" t="str">
            <v>장수하수운영(세금공과금)</v>
          </cell>
          <cell r="F3232">
            <v>4500</v>
          </cell>
          <cell r="M3232" t="str">
            <v>거제수도사업선박유류대</v>
          </cell>
          <cell r="N3232">
            <v>1000</v>
          </cell>
        </row>
        <row r="3233">
          <cell r="E3233" t="str">
            <v>장수하수운영(소모품비)</v>
          </cell>
          <cell r="F3233">
            <v>3000</v>
          </cell>
          <cell r="M3233" t="str">
            <v>거제수도사업선박유지비</v>
          </cell>
          <cell r="N3233">
            <v>1000</v>
          </cell>
        </row>
        <row r="3234">
          <cell r="E3234" t="str">
            <v>장수하수운영(도서인쇄비)</v>
          </cell>
          <cell r="F3234">
            <v>982</v>
          </cell>
          <cell r="M3234" t="str">
            <v>거제수도사업행사경비</v>
          </cell>
          <cell r="N3234">
            <v>1200</v>
          </cell>
        </row>
        <row r="3235">
          <cell r="E3235" t="str">
            <v>장수하수운영(지급임차료)</v>
          </cell>
          <cell r="F3235">
            <v>12180</v>
          </cell>
          <cell r="M3235" t="str">
            <v>거제수도사업사회공헌활동</v>
          </cell>
          <cell r="N3235">
            <v>0</v>
          </cell>
        </row>
        <row r="3236">
          <cell r="E3236" t="str">
            <v>장수하수운영(차량비)</v>
          </cell>
          <cell r="F3236">
            <v>9000</v>
          </cell>
          <cell r="M3236" t="str">
            <v>거제수도사업기타잡비</v>
          </cell>
          <cell r="N3236">
            <v>10500</v>
          </cell>
        </row>
        <row r="3237">
          <cell r="E3237" t="str">
            <v>장수하수운영(지급수수료)</v>
          </cell>
          <cell r="F3237">
            <v>11000</v>
          </cell>
          <cell r="M3237" t="str">
            <v>거제수도사업당직비</v>
          </cell>
          <cell r="N3237">
            <v>13619</v>
          </cell>
        </row>
        <row r="3238">
          <cell r="E3238" t="str">
            <v>장수하수운영(광고선전비)</v>
          </cell>
          <cell r="F3238">
            <v>2000</v>
          </cell>
          <cell r="M3238" t="str">
            <v>거제수도사업준당직비</v>
          </cell>
          <cell r="N3238">
            <v>4000</v>
          </cell>
        </row>
        <row r="3239">
          <cell r="E3239" t="str">
            <v>장수하수운영(교육훈련비)</v>
          </cell>
          <cell r="F3239">
            <v>1900</v>
          </cell>
          <cell r="M3239" t="str">
            <v>거제수도사업건강관리비</v>
          </cell>
          <cell r="N3239">
            <v>10700</v>
          </cell>
        </row>
        <row r="3240">
          <cell r="E3240" t="str">
            <v>장수하수운영(조사분석비)</v>
          </cell>
          <cell r="F3240">
            <v>17000</v>
          </cell>
          <cell r="M3240" t="str">
            <v>거제수도사업국민건강보험(비급여)</v>
          </cell>
          <cell r="N3240">
            <v>65972</v>
          </cell>
        </row>
        <row r="3241">
          <cell r="E3241" t="str">
            <v>장수하수운영(포상비)</v>
          </cell>
          <cell r="F3241">
            <v>0</v>
          </cell>
          <cell r="M3241" t="str">
            <v>거제수도사업국민연금(비급여)</v>
          </cell>
          <cell r="N3241">
            <v>70989</v>
          </cell>
        </row>
        <row r="3242">
          <cell r="E3242" t="str">
            <v>장수하수운영(잡비)</v>
          </cell>
          <cell r="F3242">
            <v>1240</v>
          </cell>
          <cell r="M3242" t="str">
            <v>거제수도사업산재보험</v>
          </cell>
          <cell r="N3242">
            <v>27756</v>
          </cell>
        </row>
        <row r="3243">
          <cell r="E3243" t="str">
            <v>장수하수운영(비급여성복리후생비)</v>
          </cell>
          <cell r="F3243">
            <v>52584</v>
          </cell>
          <cell r="M3243" t="str">
            <v>거제수도사업고용보험(비급여)</v>
          </cell>
          <cell r="N3243">
            <v>29891</v>
          </cell>
        </row>
        <row r="3244">
          <cell r="E3244" t="str">
            <v>장수하수운영(예비비)</v>
          </cell>
          <cell r="F3244">
            <v>79436</v>
          </cell>
          <cell r="M3244" t="str">
            <v>거제수도사업체육행사비</v>
          </cell>
          <cell r="N3244">
            <v>2929</v>
          </cell>
        </row>
        <row r="3245">
          <cell r="E3245" t="str">
            <v xml:space="preserve">진안하수운영 </v>
          </cell>
          <cell r="F3245">
            <v>1110142</v>
          </cell>
          <cell r="M3245" t="str">
            <v>거제수도사업직원특근식대</v>
          </cell>
          <cell r="N3245">
            <v>12792</v>
          </cell>
        </row>
        <row r="3246">
          <cell r="E3246" t="str">
            <v>진안하수운영(조사설계비)</v>
          </cell>
          <cell r="F3246">
            <v>342000</v>
          </cell>
          <cell r="M3246" t="str">
            <v>거제수도사업동호회지원비</v>
          </cell>
          <cell r="N3246">
            <v>2101</v>
          </cell>
        </row>
        <row r="3247">
          <cell r="E3247" t="str">
            <v>진안하수운영(급여임금)</v>
          </cell>
          <cell r="F3247">
            <v>260475</v>
          </cell>
          <cell r="M3247" t="str">
            <v>거제수도사업합숙소운영비</v>
          </cell>
          <cell r="N3247">
            <v>12080</v>
          </cell>
        </row>
        <row r="3248">
          <cell r="E3248" t="str">
            <v>진안하수운영(제수당)</v>
          </cell>
          <cell r="F3248">
            <v>91567</v>
          </cell>
          <cell r="M3248" t="str">
            <v>거제수도사업기타복리후생</v>
          </cell>
          <cell r="N3248">
            <v>714</v>
          </cell>
        </row>
        <row r="3249">
          <cell r="E3249" t="str">
            <v>진안하수운영(잡급)</v>
          </cell>
          <cell r="F3249">
            <v>110738</v>
          </cell>
          <cell r="M3249" t="str">
            <v>거제수도사업비정규직(4대보험)</v>
          </cell>
          <cell r="N3249">
            <v>7649</v>
          </cell>
        </row>
        <row r="3250">
          <cell r="E3250" t="str">
            <v>진안하수운영(퇴직금)</v>
          </cell>
          <cell r="F3250">
            <v>41958</v>
          </cell>
          <cell r="M3250" t="str">
            <v>거제수도사업비정규직(기타)</v>
          </cell>
          <cell r="N3250">
            <v>2310</v>
          </cell>
        </row>
        <row r="3251">
          <cell r="E3251" t="str">
            <v>진안하수운영(급여성복리후생비)</v>
          </cell>
          <cell r="F3251">
            <v>15862</v>
          </cell>
          <cell r="M3251" t="str">
            <v>거제수도사업인센티브</v>
          </cell>
          <cell r="N3251">
            <v>374509</v>
          </cell>
        </row>
        <row r="3252">
          <cell r="E3252" t="str">
            <v>진안하수운영(여비교통비)</v>
          </cell>
          <cell r="F3252">
            <v>23796</v>
          </cell>
          <cell r="M3252" t="str">
            <v>거제수도사업기타예비비</v>
          </cell>
          <cell r="N3252">
            <v>30667</v>
          </cell>
        </row>
        <row r="3253">
          <cell r="E3253" t="str">
            <v>진안하수운영(통신비)</v>
          </cell>
          <cell r="F3253">
            <v>37275</v>
          </cell>
          <cell r="M3253" t="str">
            <v xml:space="preserve">태백수도사업 </v>
          </cell>
          <cell r="N3253">
            <v>13597441</v>
          </cell>
        </row>
        <row r="3254">
          <cell r="E3254" t="str">
            <v>진안하수운영(전력수도료)</v>
          </cell>
          <cell r="F3254">
            <v>880</v>
          </cell>
          <cell r="M3254" t="str">
            <v>태백수도사업임직원급여</v>
          </cell>
          <cell r="N3254">
            <v>1467704</v>
          </cell>
        </row>
        <row r="3255">
          <cell r="E3255" t="str">
            <v>진안하수운영(연료유지비)</v>
          </cell>
          <cell r="F3255">
            <v>700</v>
          </cell>
          <cell r="M3255" t="str">
            <v>태백수도사업임직원제수당</v>
          </cell>
          <cell r="N3255">
            <v>254421</v>
          </cell>
        </row>
        <row r="3256">
          <cell r="E3256" t="str">
            <v>진안하수운영(세금공과금)</v>
          </cell>
          <cell r="F3256">
            <v>5500</v>
          </cell>
          <cell r="M3256" t="str">
            <v>태백수도사업자체성과급</v>
          </cell>
          <cell r="N3256">
            <v>240687</v>
          </cell>
        </row>
        <row r="3257">
          <cell r="E3257" t="str">
            <v>진안하수운영(소모품비)</v>
          </cell>
          <cell r="F3257">
            <v>3260</v>
          </cell>
          <cell r="M3257" t="str">
            <v>태백수도사업급여성성과급</v>
          </cell>
          <cell r="N3257">
            <v>1858</v>
          </cell>
        </row>
        <row r="3258">
          <cell r="E3258" t="str">
            <v>진안하수운영(도서인쇄비)</v>
          </cell>
          <cell r="F3258">
            <v>982</v>
          </cell>
          <cell r="M3258" t="str">
            <v>태백수도사업단기고용</v>
          </cell>
          <cell r="N3258">
            <v>0</v>
          </cell>
        </row>
        <row r="3259">
          <cell r="E3259" t="str">
            <v>진안하수운영(지급임차료)</v>
          </cell>
          <cell r="F3259">
            <v>7824</v>
          </cell>
          <cell r="M3259" t="str">
            <v>태백수도사업비정규인력</v>
          </cell>
          <cell r="N3259">
            <v>15119</v>
          </cell>
        </row>
        <row r="3260">
          <cell r="E3260" t="str">
            <v>진안하수운영(감가상각비)</v>
          </cell>
          <cell r="F3260">
            <v>370</v>
          </cell>
          <cell r="M3260" t="str">
            <v>태백수도사업청년인턴</v>
          </cell>
          <cell r="N3260">
            <v>0</v>
          </cell>
        </row>
        <row r="3261">
          <cell r="E3261" t="str">
            <v>진안하수운영(차량비)</v>
          </cell>
          <cell r="F3261">
            <v>9000</v>
          </cell>
          <cell r="M3261" t="str">
            <v>태백수도사업급여성복리비</v>
          </cell>
          <cell r="N3261">
            <v>3390</v>
          </cell>
        </row>
        <row r="3262">
          <cell r="E3262" t="str">
            <v>진안하수운영(지급수수료)</v>
          </cell>
          <cell r="F3262">
            <v>9300</v>
          </cell>
          <cell r="M3262" t="str">
            <v>태백수도사업성과급</v>
          </cell>
          <cell r="N3262">
            <v>3086</v>
          </cell>
        </row>
        <row r="3263">
          <cell r="E3263" t="str">
            <v>진안하수운영(광고선전비)</v>
          </cell>
          <cell r="F3263">
            <v>2000</v>
          </cell>
          <cell r="M3263" t="str">
            <v>태백수도사업임직원퇴직금</v>
          </cell>
          <cell r="N3263">
            <v>237657</v>
          </cell>
        </row>
        <row r="3264">
          <cell r="E3264" t="str">
            <v>진안하수운영(교육훈련비)</v>
          </cell>
          <cell r="F3264">
            <v>1800</v>
          </cell>
          <cell r="M3264" t="str">
            <v>태백수도사업급식보조비</v>
          </cell>
          <cell r="N3264">
            <v>41001</v>
          </cell>
        </row>
        <row r="3265">
          <cell r="E3265" t="str">
            <v>진안하수운영(조사분석비)</v>
          </cell>
          <cell r="F3265">
            <v>17000</v>
          </cell>
          <cell r="M3265" t="str">
            <v>태백수도사업학자보조금</v>
          </cell>
          <cell r="N3265">
            <v>11479</v>
          </cell>
        </row>
        <row r="3266">
          <cell r="E3266" t="str">
            <v>진안하수운영(포상비)</v>
          </cell>
          <cell r="F3266">
            <v>0</v>
          </cell>
          <cell r="M3266" t="str">
            <v>태백수도사업자가운전</v>
          </cell>
          <cell r="N3266">
            <v>2693</v>
          </cell>
        </row>
        <row r="3267">
          <cell r="E3267" t="str">
            <v>진안하수운영(잡비)</v>
          </cell>
          <cell r="F3267">
            <v>1200</v>
          </cell>
          <cell r="M3267" t="str">
            <v>태백수도사업건강지원비</v>
          </cell>
          <cell r="N3267">
            <v>6254</v>
          </cell>
        </row>
        <row r="3268">
          <cell r="E3268" t="str">
            <v>진안하수운영(비급여성복리후생비)</v>
          </cell>
          <cell r="F3268">
            <v>56720</v>
          </cell>
          <cell r="M3268" t="str">
            <v>태백수도사업선택적복지</v>
          </cell>
          <cell r="N3268">
            <v>26553</v>
          </cell>
        </row>
        <row r="3269">
          <cell r="E3269" t="str">
            <v>진안하수운영(예비비)</v>
          </cell>
          <cell r="F3269">
            <v>69935</v>
          </cell>
          <cell r="M3269" t="str">
            <v>태백수도사업일반여비</v>
          </cell>
          <cell r="N3269">
            <v>32400</v>
          </cell>
        </row>
        <row r="3270">
          <cell r="E3270" t="str">
            <v xml:space="preserve">무주하수운영 </v>
          </cell>
          <cell r="F3270">
            <v>993639</v>
          </cell>
          <cell r="M3270" t="str">
            <v>태백수도사업부임여비</v>
          </cell>
          <cell r="N3270">
            <v>3375</v>
          </cell>
        </row>
        <row r="3271">
          <cell r="E3271" t="str">
            <v>무주하수운영(조사설계비)</v>
          </cell>
          <cell r="F3271">
            <v>426000</v>
          </cell>
          <cell r="M3271" t="str">
            <v>태백수도사업시내교통비</v>
          </cell>
          <cell r="N3271">
            <v>94560</v>
          </cell>
        </row>
        <row r="3272">
          <cell r="E3272" t="str">
            <v>무주하수운영(급여임금)</v>
          </cell>
          <cell r="F3272">
            <v>48923</v>
          </cell>
          <cell r="M3272" t="str">
            <v>태백수도사업우편료</v>
          </cell>
          <cell r="N3272">
            <v>1215</v>
          </cell>
        </row>
        <row r="3273">
          <cell r="E3273" t="str">
            <v>무주하수운영(제수당)</v>
          </cell>
          <cell r="F3273">
            <v>16566</v>
          </cell>
          <cell r="M3273" t="str">
            <v>태백수도사업전화사용료</v>
          </cell>
          <cell r="N3273">
            <v>7680</v>
          </cell>
        </row>
        <row r="3274">
          <cell r="E3274" t="str">
            <v>무주하수운영(잡급)</v>
          </cell>
          <cell r="F3274">
            <v>303751</v>
          </cell>
          <cell r="M3274" t="str">
            <v>태백수도사업전용회선</v>
          </cell>
          <cell r="N3274">
            <v>30000</v>
          </cell>
        </row>
        <row r="3275">
          <cell r="E3275" t="str">
            <v>무주하수운영(퇴직금)</v>
          </cell>
          <cell r="F3275">
            <v>7922</v>
          </cell>
          <cell r="M3275" t="str">
            <v>태백수도사업가스유류대</v>
          </cell>
          <cell r="N3275">
            <v>3600</v>
          </cell>
        </row>
        <row r="3276">
          <cell r="E3276" t="str">
            <v>무주하수운영(급여성복리후생비)</v>
          </cell>
          <cell r="F3276">
            <v>2933</v>
          </cell>
          <cell r="M3276" t="str">
            <v>태백수도사업재산세</v>
          </cell>
          <cell r="N3276">
            <v>2500</v>
          </cell>
        </row>
        <row r="3277">
          <cell r="E3277" t="str">
            <v>무주하수운영(여비교통비)</v>
          </cell>
          <cell r="F3277">
            <v>26191</v>
          </cell>
          <cell r="M3277" t="str">
            <v>태백수도사업지방소득세</v>
          </cell>
          <cell r="N3277">
            <v>0</v>
          </cell>
        </row>
        <row r="3278">
          <cell r="E3278" t="str">
            <v>무주하수운영(통신비)</v>
          </cell>
          <cell r="F3278">
            <v>21540</v>
          </cell>
          <cell r="M3278" t="str">
            <v>태백수도사업기타부담금</v>
          </cell>
          <cell r="N3278">
            <v>1500</v>
          </cell>
        </row>
        <row r="3279">
          <cell r="E3279" t="str">
            <v>무주하수운영(전력수도료)</v>
          </cell>
          <cell r="F3279">
            <v>7920</v>
          </cell>
          <cell r="M3279" t="str">
            <v>태백수도사업상수원부담금</v>
          </cell>
          <cell r="N3279">
            <v>337316</v>
          </cell>
        </row>
        <row r="3280">
          <cell r="E3280" t="str">
            <v>무주하수운영(연료유지비)</v>
          </cell>
          <cell r="F3280">
            <v>500</v>
          </cell>
          <cell r="M3280" t="str">
            <v>태백수도사업기타세금공</v>
          </cell>
          <cell r="N3280">
            <v>5000</v>
          </cell>
        </row>
        <row r="3281">
          <cell r="E3281" t="str">
            <v>무주하수운영(세금공과금)</v>
          </cell>
          <cell r="F3281">
            <v>5500</v>
          </cell>
          <cell r="M3281" t="str">
            <v>태백수도사업문방구및잡품</v>
          </cell>
          <cell r="N3281">
            <v>6000</v>
          </cell>
        </row>
        <row r="3282">
          <cell r="E3282" t="str">
            <v>무주하수운영(소모품비)</v>
          </cell>
          <cell r="F3282">
            <v>1640</v>
          </cell>
          <cell r="M3282" t="str">
            <v>태백수도사업전산용품</v>
          </cell>
          <cell r="N3282">
            <v>4680</v>
          </cell>
        </row>
        <row r="3283">
          <cell r="E3283" t="str">
            <v>무주하수운영(도서인쇄비)</v>
          </cell>
          <cell r="F3283">
            <v>982</v>
          </cell>
          <cell r="M3283" t="str">
            <v>태백수도사업반납대상소모</v>
          </cell>
          <cell r="N3283">
            <v>2600</v>
          </cell>
        </row>
        <row r="3284">
          <cell r="E3284" t="str">
            <v>무주하수운영(차량비)</v>
          </cell>
          <cell r="F3284">
            <v>9000</v>
          </cell>
          <cell r="M3284" t="str">
            <v>태백수도사업특수용품</v>
          </cell>
          <cell r="N3284">
            <v>600</v>
          </cell>
        </row>
        <row r="3285">
          <cell r="E3285" t="str">
            <v>무주하수운영(지급수수료)</v>
          </cell>
          <cell r="F3285">
            <v>20500</v>
          </cell>
          <cell r="M3285" t="str">
            <v>태백수도사업도서비</v>
          </cell>
          <cell r="N3285">
            <v>1999</v>
          </cell>
        </row>
        <row r="3286">
          <cell r="E3286" t="str">
            <v>무주하수운영(광고선전비)</v>
          </cell>
          <cell r="F3286">
            <v>500</v>
          </cell>
          <cell r="M3286" t="str">
            <v>태백수도사업인쇄비</v>
          </cell>
          <cell r="N3286">
            <v>879</v>
          </cell>
        </row>
        <row r="3287">
          <cell r="E3287" t="str">
            <v>무주하수운영(교육훈련비)</v>
          </cell>
          <cell r="F3287">
            <v>700</v>
          </cell>
          <cell r="M3287" t="str">
            <v>태백수도사업건물토지임차</v>
          </cell>
          <cell r="N3287">
            <v>0</v>
          </cell>
        </row>
        <row r="3288">
          <cell r="E3288" t="str">
            <v>무주하수운영(조사분석비)</v>
          </cell>
          <cell r="F3288">
            <v>17000</v>
          </cell>
          <cell r="M3288" t="str">
            <v>태백수도사업차량임차료</v>
          </cell>
          <cell r="N3288">
            <v>20004</v>
          </cell>
        </row>
        <row r="3289">
          <cell r="E3289" t="str">
            <v>무주하수운영(포상비)</v>
          </cell>
          <cell r="F3289">
            <v>0</v>
          </cell>
          <cell r="M3289" t="str">
            <v>태백수도사업유형공통상각</v>
          </cell>
          <cell r="N3289">
            <v>171912</v>
          </cell>
        </row>
        <row r="3290">
          <cell r="E3290" t="str">
            <v>무주하수운영(잡비)</v>
          </cell>
          <cell r="F3290">
            <v>1040</v>
          </cell>
          <cell r="M3290" t="str">
            <v>태백수도사업수도전용상각</v>
          </cell>
          <cell r="N3290">
            <v>6537257</v>
          </cell>
        </row>
        <row r="3291">
          <cell r="E3291" t="str">
            <v>무주하수운영(비급여성복리후생비)</v>
          </cell>
          <cell r="F3291">
            <v>61292</v>
          </cell>
          <cell r="M3291" t="str">
            <v>태백수도사업주요시설보수</v>
          </cell>
          <cell r="N3291">
            <v>92000</v>
          </cell>
        </row>
        <row r="3292">
          <cell r="E3292" t="str">
            <v>무주하수운영(예비비)</v>
          </cell>
          <cell r="F3292">
            <v>13239</v>
          </cell>
          <cell r="M3292" t="str">
            <v>태백수도사업건축물유지보수</v>
          </cell>
          <cell r="N3292">
            <v>10000</v>
          </cell>
        </row>
        <row r="3293">
          <cell r="E3293" t="str">
            <v xml:space="preserve">칠곡하수운영 </v>
          </cell>
          <cell r="F3293">
            <v>317866</v>
          </cell>
          <cell r="M3293" t="str">
            <v>태백수도사업환경조경보수</v>
          </cell>
          <cell r="N3293">
            <v>45000</v>
          </cell>
        </row>
        <row r="3294">
          <cell r="E3294" t="str">
            <v>칠곡하수운영(급여임금)</v>
          </cell>
          <cell r="F3294">
            <v>146770</v>
          </cell>
          <cell r="M3294" t="str">
            <v>태백수도사업공기구비품보수</v>
          </cell>
          <cell r="N3294">
            <v>20000</v>
          </cell>
        </row>
        <row r="3295">
          <cell r="E3295" t="str">
            <v>칠곡하수운영(제수당)</v>
          </cell>
          <cell r="F3295">
            <v>49697</v>
          </cell>
          <cell r="M3295" t="str">
            <v>태백수도사업수도점검정비</v>
          </cell>
          <cell r="N3295">
            <v>899903</v>
          </cell>
        </row>
        <row r="3296">
          <cell r="E3296" t="str">
            <v>칠곡하수운영(퇴직금)</v>
          </cell>
          <cell r="F3296">
            <v>23766</v>
          </cell>
          <cell r="M3296" t="str">
            <v>태백수도사업자가운전유지</v>
          </cell>
          <cell r="N3296">
            <v>2400</v>
          </cell>
        </row>
        <row r="3297">
          <cell r="E3297" t="str">
            <v>칠곡하수운영(급여성복리후생비)</v>
          </cell>
          <cell r="F3297">
            <v>8797</v>
          </cell>
          <cell r="M3297" t="str">
            <v>태백수도사업차량유지비</v>
          </cell>
          <cell r="N3297">
            <v>31300</v>
          </cell>
        </row>
        <row r="3298">
          <cell r="E3298" t="str">
            <v>칠곡하수운영(여비교통비)</v>
          </cell>
          <cell r="F3298">
            <v>14254</v>
          </cell>
          <cell r="M3298" t="str">
            <v>태백수도사업시내교통(부)</v>
          </cell>
          <cell r="N3298">
            <v>6720</v>
          </cell>
        </row>
        <row r="3299">
          <cell r="E3299" t="str">
            <v>칠곡하수운영(통신비)</v>
          </cell>
          <cell r="F3299">
            <v>855</v>
          </cell>
          <cell r="M3299" t="str">
            <v>태백수도사업시설운영수수</v>
          </cell>
          <cell r="N3299">
            <v>17000</v>
          </cell>
        </row>
        <row r="3300">
          <cell r="E3300" t="str">
            <v>칠곡하수운영(연료유지비)</v>
          </cell>
          <cell r="F3300">
            <v>500</v>
          </cell>
          <cell r="M3300" t="str">
            <v>태백수도사업업무관련수수</v>
          </cell>
          <cell r="N3300">
            <v>23000</v>
          </cell>
        </row>
        <row r="3301">
          <cell r="E3301" t="str">
            <v>칠곡하수운영(소모품비)</v>
          </cell>
          <cell r="F3301">
            <v>1500</v>
          </cell>
          <cell r="M3301" t="str">
            <v>태백수도사업외부위탁비</v>
          </cell>
          <cell r="N3301">
            <v>355740</v>
          </cell>
        </row>
        <row r="3302">
          <cell r="E3302" t="str">
            <v>칠곡하수운영(도서인쇄비)</v>
          </cell>
          <cell r="F3302">
            <v>460</v>
          </cell>
          <cell r="M3302" t="str">
            <v>태백수도사업슬러지처리</v>
          </cell>
          <cell r="N3302">
            <v>22942</v>
          </cell>
        </row>
        <row r="3303">
          <cell r="E3303" t="str">
            <v>칠곡하수운영(감가상각비)</v>
          </cell>
          <cell r="F3303">
            <v>821</v>
          </cell>
          <cell r="M3303" t="str">
            <v>태백수도사업업무추진비</v>
          </cell>
          <cell r="N3303">
            <v>3000</v>
          </cell>
        </row>
        <row r="3304">
          <cell r="E3304" t="str">
            <v>칠곡하수운영(교육훈련비)</v>
          </cell>
          <cell r="F3304">
            <v>1500</v>
          </cell>
          <cell r="M3304" t="str">
            <v>태백수도사업신문방송광고</v>
          </cell>
          <cell r="N3304">
            <v>1000</v>
          </cell>
        </row>
        <row r="3305">
          <cell r="E3305" t="str">
            <v>칠곡하수운영(잡비)</v>
          </cell>
          <cell r="F3305">
            <v>1120</v>
          </cell>
          <cell r="M3305" t="str">
            <v>태백수도사업홍보물제작</v>
          </cell>
          <cell r="N3305">
            <v>1000</v>
          </cell>
        </row>
        <row r="3306">
          <cell r="E3306" t="str">
            <v>칠곡하수운영(비급여성복리후생비)</v>
          </cell>
          <cell r="F3306">
            <v>28107</v>
          </cell>
          <cell r="M3306" t="str">
            <v>태백수도사업홍보이벤트</v>
          </cell>
          <cell r="N3306">
            <v>1000</v>
          </cell>
        </row>
        <row r="3307">
          <cell r="E3307" t="str">
            <v>칠곡하수운영(예비비)</v>
          </cell>
          <cell r="F3307">
            <v>39719</v>
          </cell>
          <cell r="M3307" t="str">
            <v>태백수도사업기타광고선전</v>
          </cell>
          <cell r="N3307">
            <v>3000</v>
          </cell>
        </row>
        <row r="3308">
          <cell r="E3308" t="str">
            <v xml:space="preserve">부산하수운영 </v>
          </cell>
          <cell r="F3308">
            <v>2882029</v>
          </cell>
          <cell r="M3308" t="str">
            <v>태백수도사업자체집합</v>
          </cell>
          <cell r="N3308">
            <v>5400</v>
          </cell>
        </row>
        <row r="3309">
          <cell r="E3309" t="str">
            <v>부산하수운영(조사설계비)</v>
          </cell>
          <cell r="F3309">
            <v>1600000</v>
          </cell>
          <cell r="M3309" t="str">
            <v>태백수도사업국내위탁</v>
          </cell>
          <cell r="N3309">
            <v>0</v>
          </cell>
        </row>
        <row r="3310">
          <cell r="E3310" t="str">
            <v>부산하수운영(급여임금)</v>
          </cell>
          <cell r="F3310">
            <v>568874</v>
          </cell>
          <cell r="M3310" t="str">
            <v>태백수도사업기타교육훈련</v>
          </cell>
          <cell r="N3310">
            <v>7000</v>
          </cell>
        </row>
        <row r="3311">
          <cell r="E3311" t="str">
            <v>부산하수운영(제수당)</v>
          </cell>
          <cell r="F3311">
            <v>148503</v>
          </cell>
          <cell r="M3311" t="str">
            <v>태백수도사업조사직접비</v>
          </cell>
          <cell r="N3311">
            <v>22500</v>
          </cell>
        </row>
        <row r="3312">
          <cell r="E3312" t="str">
            <v>부산하수운영(잡급)</v>
          </cell>
          <cell r="F3312">
            <v>53749</v>
          </cell>
          <cell r="M3312" t="str">
            <v>태백수도사업조사간접비</v>
          </cell>
          <cell r="N3312">
            <v>2000</v>
          </cell>
        </row>
        <row r="3313">
          <cell r="E3313" t="str">
            <v>부산하수운영(퇴직금)</v>
          </cell>
          <cell r="F3313">
            <v>62281</v>
          </cell>
          <cell r="M3313" t="str">
            <v>태백수도사업포상금</v>
          </cell>
          <cell r="N3313">
            <v>1000</v>
          </cell>
        </row>
        <row r="3314">
          <cell r="E3314" t="str">
            <v>부산하수운영(급여성복리후생비)</v>
          </cell>
          <cell r="F3314">
            <v>25463</v>
          </cell>
          <cell r="M3314" t="str">
            <v>태백수도사업지역단체협력</v>
          </cell>
          <cell r="N3314">
            <v>1500</v>
          </cell>
        </row>
        <row r="3315">
          <cell r="E3315" t="str">
            <v>부산하수운영(여비교통비)</v>
          </cell>
          <cell r="F3315">
            <v>46051</v>
          </cell>
          <cell r="M3315" t="str">
            <v>태백수도사업외부행사지원</v>
          </cell>
          <cell r="N3315">
            <v>2000</v>
          </cell>
        </row>
        <row r="3316">
          <cell r="E3316" t="str">
            <v>부산하수운영(통신비)</v>
          </cell>
          <cell r="F3316">
            <v>5515</v>
          </cell>
          <cell r="M3316" t="str">
            <v>태백수도사업정수약품비</v>
          </cell>
          <cell r="N3316">
            <v>104870</v>
          </cell>
        </row>
        <row r="3317">
          <cell r="E3317" t="str">
            <v>부산하수운영(전력수도료)</v>
          </cell>
          <cell r="F3317">
            <v>10000</v>
          </cell>
          <cell r="M3317" t="str">
            <v>태백수도사업시설가동전력</v>
          </cell>
          <cell r="N3317">
            <v>1632600</v>
          </cell>
        </row>
        <row r="3318">
          <cell r="E3318" t="str">
            <v>부산하수운영(연료유지비)</v>
          </cell>
          <cell r="F3318">
            <v>6336</v>
          </cell>
          <cell r="M3318" t="str">
            <v>태백수도사업선박유류대</v>
          </cell>
          <cell r="N3318">
            <v>1000</v>
          </cell>
        </row>
        <row r="3319">
          <cell r="E3319" t="str">
            <v>부산하수운영(세금공과금)</v>
          </cell>
          <cell r="F3319">
            <v>2917</v>
          </cell>
          <cell r="M3319" t="str">
            <v>태백수도사업선박유지비</v>
          </cell>
          <cell r="N3319">
            <v>1500</v>
          </cell>
        </row>
        <row r="3320">
          <cell r="E3320" t="str">
            <v>부산하수운영(소모품비)</v>
          </cell>
          <cell r="F3320">
            <v>3060</v>
          </cell>
          <cell r="M3320" t="str">
            <v>태백수도사업행사경비</v>
          </cell>
          <cell r="N3320">
            <v>1200</v>
          </cell>
        </row>
        <row r="3321">
          <cell r="E3321" t="str">
            <v>부산하수운영(도서인쇄비)</v>
          </cell>
          <cell r="F3321">
            <v>1012</v>
          </cell>
          <cell r="M3321" t="str">
            <v>태백수도사업사회공헌활동</v>
          </cell>
          <cell r="N3321">
            <v>0</v>
          </cell>
        </row>
        <row r="3322">
          <cell r="E3322" t="str">
            <v>부산하수운영(감가상각비)</v>
          </cell>
          <cell r="F3322">
            <v>3565</v>
          </cell>
          <cell r="M3322" t="str">
            <v>태백수도사업기타잡비</v>
          </cell>
          <cell r="N3322">
            <v>15500</v>
          </cell>
        </row>
        <row r="3323">
          <cell r="E3323" t="str">
            <v>부산하수운영(차량비)</v>
          </cell>
          <cell r="F3323">
            <v>13000</v>
          </cell>
          <cell r="M3323" t="str">
            <v>태백수도사업당직비</v>
          </cell>
          <cell r="N3323">
            <v>28280</v>
          </cell>
        </row>
        <row r="3324">
          <cell r="E3324" t="str">
            <v>부산하수운영(보험료)</v>
          </cell>
          <cell r="F3324">
            <v>1500</v>
          </cell>
          <cell r="M3324" t="str">
            <v>태백수도사업준당직비</v>
          </cell>
          <cell r="N3324">
            <v>8000</v>
          </cell>
        </row>
        <row r="3325">
          <cell r="E3325" t="str">
            <v>부산하수운영(지급수수료)</v>
          </cell>
          <cell r="F3325">
            <v>115620</v>
          </cell>
          <cell r="M3325" t="str">
            <v>태백수도사업건강관리비</v>
          </cell>
          <cell r="N3325">
            <v>10700</v>
          </cell>
        </row>
        <row r="3326">
          <cell r="E3326" t="str">
            <v>부산하수운영(업무추진비)</v>
          </cell>
          <cell r="F3326">
            <v>1000</v>
          </cell>
          <cell r="M3326" t="str">
            <v>태백수도사업국민건강보험(비급여)</v>
          </cell>
          <cell r="N3326">
            <v>65972</v>
          </cell>
        </row>
        <row r="3327">
          <cell r="E3327" t="str">
            <v>부산하수운영(광고선전비)</v>
          </cell>
          <cell r="F3327">
            <v>2000</v>
          </cell>
          <cell r="M3327" t="str">
            <v>태백수도사업국민연금(비급여)</v>
          </cell>
          <cell r="N3327">
            <v>70989</v>
          </cell>
        </row>
        <row r="3328">
          <cell r="E3328" t="str">
            <v>부산하수운영(교육훈련비)</v>
          </cell>
          <cell r="F3328">
            <v>2000</v>
          </cell>
          <cell r="M3328" t="str">
            <v>태백수도사업산재보험</v>
          </cell>
          <cell r="N3328">
            <v>27756</v>
          </cell>
        </row>
        <row r="3329">
          <cell r="E3329" t="str">
            <v>부산하수운영(조사분석비)</v>
          </cell>
          <cell r="F3329">
            <v>12900</v>
          </cell>
          <cell r="M3329" t="str">
            <v>태백수도사업고용보험(비급여)</v>
          </cell>
          <cell r="N3329">
            <v>29891</v>
          </cell>
        </row>
        <row r="3330">
          <cell r="E3330" t="str">
            <v>부산하수운영(포상비)</v>
          </cell>
          <cell r="F3330">
            <v>500</v>
          </cell>
          <cell r="M3330" t="str">
            <v>태백수도사업체육행사비</v>
          </cell>
          <cell r="N3330">
            <v>2929</v>
          </cell>
        </row>
        <row r="3331">
          <cell r="E3331" t="str">
            <v>부산하수운영(협력비)</v>
          </cell>
          <cell r="F3331">
            <v>1000</v>
          </cell>
          <cell r="M3331" t="str">
            <v>태백수도사업직원특근식대</v>
          </cell>
          <cell r="N3331">
            <v>12792</v>
          </cell>
        </row>
        <row r="3332">
          <cell r="E3332" t="str">
            <v>부산하수운영(잡비)</v>
          </cell>
          <cell r="F3332">
            <v>2400</v>
          </cell>
          <cell r="M3332" t="str">
            <v>태백수도사업동호회지원비</v>
          </cell>
          <cell r="N3332">
            <v>2101</v>
          </cell>
        </row>
        <row r="3333">
          <cell r="E3333" t="str">
            <v>부산하수운영(비급여성복리후생비)</v>
          </cell>
          <cell r="F3333">
            <v>86485</v>
          </cell>
          <cell r="M3333" t="str">
            <v>태백수도사업합숙소운영비</v>
          </cell>
          <cell r="N3333">
            <v>20133</v>
          </cell>
        </row>
        <row r="3334">
          <cell r="E3334" t="str">
            <v>부산하수운영(예비비)</v>
          </cell>
          <cell r="F3334">
            <v>106298</v>
          </cell>
          <cell r="M3334" t="str">
            <v>태백수도사업기타복리후생</v>
          </cell>
          <cell r="N3334">
            <v>714</v>
          </cell>
        </row>
        <row r="3335">
          <cell r="E3335" t="str">
            <v xml:space="preserve">청송하수운영 </v>
          </cell>
          <cell r="F3335">
            <v>983350</v>
          </cell>
          <cell r="M3335" t="str">
            <v>태백수도사업비정규직(4대보험)</v>
          </cell>
          <cell r="N3335">
            <v>7636</v>
          </cell>
        </row>
        <row r="3336">
          <cell r="E3336" t="str">
            <v>청송하수운영(조사설계비)</v>
          </cell>
          <cell r="F3336">
            <v>370200</v>
          </cell>
          <cell r="M3336" t="str">
            <v>태백수도사업비정규직(기타)</v>
          </cell>
          <cell r="N3336">
            <v>2310</v>
          </cell>
        </row>
        <row r="3337">
          <cell r="E3337" t="str">
            <v>청송하수운영(급여임금)</v>
          </cell>
          <cell r="F3337">
            <v>146684</v>
          </cell>
          <cell r="M3337" t="str">
            <v>태백수도사업인센티브</v>
          </cell>
          <cell r="N3337">
            <v>366517</v>
          </cell>
        </row>
        <row r="3338">
          <cell r="E3338" t="str">
            <v>청송하수운영(제수당)</v>
          </cell>
          <cell r="F3338">
            <v>46841</v>
          </cell>
          <cell r="M3338" t="str">
            <v>태백수도사업기타예비비</v>
          </cell>
          <cell r="N3338">
            <v>30667</v>
          </cell>
        </row>
        <row r="3339">
          <cell r="E3339" t="str">
            <v>청송하수운영(잡급)</v>
          </cell>
          <cell r="F3339">
            <v>205179</v>
          </cell>
          <cell r="M3339" t="str">
            <v xml:space="preserve">사천수도사업 </v>
          </cell>
          <cell r="N3339">
            <v>28223012</v>
          </cell>
        </row>
        <row r="3340">
          <cell r="E3340" t="str">
            <v>청송하수운영(퇴직금)</v>
          </cell>
          <cell r="F3340">
            <v>21862</v>
          </cell>
          <cell r="M3340" t="str">
            <v>사천수도사업임직원급여</v>
          </cell>
          <cell r="N3340">
            <v>1633355</v>
          </cell>
        </row>
        <row r="3341">
          <cell r="E3341" t="str">
            <v>청송하수운영(급여성복리후생비)</v>
          </cell>
          <cell r="F3341">
            <v>9465</v>
          </cell>
          <cell r="M3341" t="str">
            <v>사천수도사업임직원제수당</v>
          </cell>
          <cell r="N3341">
            <v>282077</v>
          </cell>
        </row>
        <row r="3342">
          <cell r="E3342" t="str">
            <v>청송하수운영(여비교통비)</v>
          </cell>
          <cell r="F3342">
            <v>35703</v>
          </cell>
          <cell r="M3342" t="str">
            <v>사천수도사업자체성과급</v>
          </cell>
          <cell r="N3342">
            <v>267751</v>
          </cell>
        </row>
        <row r="3343">
          <cell r="E3343" t="str">
            <v>청송하수운영(통신비)</v>
          </cell>
          <cell r="F3343">
            <v>8495</v>
          </cell>
          <cell r="M3343" t="str">
            <v>사천수도사업급여성성과급</v>
          </cell>
          <cell r="N3343">
            <v>2044</v>
          </cell>
        </row>
        <row r="3344">
          <cell r="E3344" t="str">
            <v>청송하수운영(연료유지비)</v>
          </cell>
          <cell r="F3344">
            <v>1000</v>
          </cell>
          <cell r="M3344" t="str">
            <v>사천수도사업비정규인력</v>
          </cell>
          <cell r="N3344">
            <v>0</v>
          </cell>
        </row>
        <row r="3345">
          <cell r="E3345" t="str">
            <v>청송하수운영(세금공과금)</v>
          </cell>
          <cell r="F3345">
            <v>200</v>
          </cell>
          <cell r="M3345" t="str">
            <v>사천수도사업급여성복리비</v>
          </cell>
          <cell r="N3345">
            <v>730</v>
          </cell>
        </row>
        <row r="3346">
          <cell r="E3346" t="str">
            <v>청송하수운영(소모품비)</v>
          </cell>
          <cell r="F3346">
            <v>1480</v>
          </cell>
          <cell r="M3346" t="str">
            <v>사천수도사업성과급</v>
          </cell>
          <cell r="N3346">
            <v>1890</v>
          </cell>
        </row>
        <row r="3347">
          <cell r="E3347" t="str">
            <v>청송하수운영(도서인쇄비)</v>
          </cell>
          <cell r="F3347">
            <v>191</v>
          </cell>
          <cell r="M3347" t="str">
            <v>사천수도사업임직원퇴직금</v>
          </cell>
          <cell r="N3347">
            <v>263724</v>
          </cell>
        </row>
        <row r="3348">
          <cell r="E3348" t="str">
            <v>청송하수운영(지급임차료)</v>
          </cell>
          <cell r="F3348">
            <v>7824</v>
          </cell>
          <cell r="M3348" t="str">
            <v>사천수도사업급식보조비</v>
          </cell>
          <cell r="N3348">
            <v>46301</v>
          </cell>
        </row>
        <row r="3349">
          <cell r="E3349" t="str">
            <v>청송하수운영(감가상각비)</v>
          </cell>
          <cell r="F3349">
            <v>0</v>
          </cell>
          <cell r="M3349" t="str">
            <v>사천수도사업학자보조금</v>
          </cell>
          <cell r="N3349">
            <v>12627</v>
          </cell>
        </row>
        <row r="3350">
          <cell r="E3350" t="str">
            <v>청송하수운영(차량비)</v>
          </cell>
          <cell r="F3350">
            <v>7400</v>
          </cell>
          <cell r="M3350" t="str">
            <v>사천수도사업자가운전</v>
          </cell>
          <cell r="N3350">
            <v>2962</v>
          </cell>
        </row>
        <row r="3351">
          <cell r="E3351" t="str">
            <v>청송하수운영(지급수수료)</v>
          </cell>
          <cell r="F3351">
            <v>9500</v>
          </cell>
          <cell r="M3351" t="str">
            <v>사천수도사업건강지원비</v>
          </cell>
          <cell r="N3351">
            <v>6880</v>
          </cell>
        </row>
        <row r="3352">
          <cell r="E3352" t="str">
            <v>청송하수운영(업무추진비)</v>
          </cell>
          <cell r="F3352">
            <v>500</v>
          </cell>
          <cell r="M3352" t="str">
            <v>사천수도사업선택적복지</v>
          </cell>
          <cell r="N3352">
            <v>29208</v>
          </cell>
        </row>
        <row r="3353">
          <cell r="E3353" t="str">
            <v>청송하수운영(교육훈련비)</v>
          </cell>
          <cell r="F3353">
            <v>1400</v>
          </cell>
          <cell r="M3353" t="str">
            <v>사천수도사업일반여비</v>
          </cell>
          <cell r="N3353">
            <v>31100</v>
          </cell>
        </row>
        <row r="3354">
          <cell r="E3354" t="str">
            <v>청송하수운영(조사분석비)</v>
          </cell>
          <cell r="F3354">
            <v>10600</v>
          </cell>
          <cell r="M3354" t="str">
            <v>사천수도사업부임여비</v>
          </cell>
          <cell r="N3354">
            <v>4331</v>
          </cell>
        </row>
        <row r="3355">
          <cell r="E3355" t="str">
            <v>청송하수운영(협력비)</v>
          </cell>
          <cell r="F3355">
            <v>500</v>
          </cell>
          <cell r="M3355" t="str">
            <v>사천수도사업시내교통비</v>
          </cell>
          <cell r="N3355">
            <v>93720</v>
          </cell>
        </row>
        <row r="3356">
          <cell r="E3356" t="str">
            <v>청송하수운영(잡비)</v>
          </cell>
          <cell r="F3356">
            <v>880</v>
          </cell>
          <cell r="M3356" t="str">
            <v>사천수도사업우편료</v>
          </cell>
          <cell r="N3356">
            <v>855</v>
          </cell>
        </row>
        <row r="3357">
          <cell r="E3357" t="str">
            <v>청송하수운영(비급여성복리후생비)</v>
          </cell>
          <cell r="F3357">
            <v>59223</v>
          </cell>
          <cell r="M3357" t="str">
            <v>사천수도사업전화사용료</v>
          </cell>
          <cell r="N3357">
            <v>7920</v>
          </cell>
        </row>
        <row r="3358">
          <cell r="E3358" t="str">
            <v>청송하수운영(예비비)</v>
          </cell>
          <cell r="F3358">
            <v>38223</v>
          </cell>
          <cell r="M3358" t="str">
            <v>사천수도사업전용회선</v>
          </cell>
          <cell r="N3358">
            <v>33000</v>
          </cell>
        </row>
        <row r="3359">
          <cell r="E3359" t="str">
            <v xml:space="preserve">서천하수운영 </v>
          </cell>
          <cell r="F3359">
            <v>539743</v>
          </cell>
          <cell r="M3359" t="str">
            <v>사천수도사업가스유류대</v>
          </cell>
          <cell r="N3359">
            <v>2693</v>
          </cell>
        </row>
        <row r="3360">
          <cell r="E3360" t="str">
            <v>서천하수운영(조사설계비)</v>
          </cell>
          <cell r="F3360">
            <v>192000</v>
          </cell>
          <cell r="M3360" t="str">
            <v>사천수도사업재산세</v>
          </cell>
          <cell r="N3360">
            <v>2000</v>
          </cell>
        </row>
        <row r="3361">
          <cell r="E3361" t="str">
            <v>서천하수운영(급여임금)</v>
          </cell>
          <cell r="F3361">
            <v>144979</v>
          </cell>
          <cell r="M3361" t="str">
            <v>사천수도사업지방소득세</v>
          </cell>
          <cell r="N3361">
            <v>14000</v>
          </cell>
        </row>
        <row r="3362">
          <cell r="E3362" t="str">
            <v>서천하수운영(제수당)</v>
          </cell>
          <cell r="F3362">
            <v>43220</v>
          </cell>
          <cell r="M3362" t="str">
            <v>사천수도사업기타부담금</v>
          </cell>
          <cell r="N3362">
            <v>1500</v>
          </cell>
        </row>
        <row r="3363">
          <cell r="E3363" t="str">
            <v>서천하수운영(잡급)</v>
          </cell>
          <cell r="F3363">
            <v>0</v>
          </cell>
          <cell r="M3363" t="str">
            <v>사천수도사업기타세금공</v>
          </cell>
          <cell r="N3363">
            <v>4000</v>
          </cell>
        </row>
        <row r="3364">
          <cell r="E3364" t="str">
            <v>서천하수운영(퇴직금)</v>
          </cell>
          <cell r="F3364">
            <v>19746</v>
          </cell>
          <cell r="M3364" t="str">
            <v>사천수도사업문방구및잡품</v>
          </cell>
          <cell r="N3364">
            <v>5000</v>
          </cell>
        </row>
        <row r="3365">
          <cell r="E3365" t="str">
            <v>서천하수운영(급여성복리후생비)</v>
          </cell>
          <cell r="F3365">
            <v>10133</v>
          </cell>
          <cell r="M3365" t="str">
            <v>사천수도사업전산용품</v>
          </cell>
          <cell r="N3365">
            <v>4680</v>
          </cell>
        </row>
        <row r="3366">
          <cell r="E3366" t="str">
            <v>서천하수운영(여비교통비)</v>
          </cell>
          <cell r="F3366">
            <v>13951</v>
          </cell>
          <cell r="M3366" t="str">
            <v>사천수도사업반납대상소모</v>
          </cell>
          <cell r="N3366">
            <v>1000</v>
          </cell>
        </row>
        <row r="3367">
          <cell r="E3367" t="str">
            <v>서천하수운영(통신비)</v>
          </cell>
          <cell r="F3367">
            <v>3600</v>
          </cell>
          <cell r="M3367" t="str">
            <v>사천수도사업특수용품</v>
          </cell>
          <cell r="N3367">
            <v>660</v>
          </cell>
        </row>
        <row r="3368">
          <cell r="E3368" t="str">
            <v>서천하수운영(전력수도료)</v>
          </cell>
          <cell r="F3368">
            <v>0</v>
          </cell>
          <cell r="M3368" t="str">
            <v>사천수도사업도서비</v>
          </cell>
          <cell r="N3368">
            <v>1521</v>
          </cell>
        </row>
        <row r="3369">
          <cell r="E3369" t="str">
            <v>서천하수운영(연료유지비)</v>
          </cell>
          <cell r="F3369">
            <v>300</v>
          </cell>
          <cell r="M3369" t="str">
            <v>사천수도사업인쇄비</v>
          </cell>
          <cell r="N3369">
            <v>809</v>
          </cell>
        </row>
        <row r="3370">
          <cell r="E3370" t="str">
            <v>서천하수운영(소모품비)</v>
          </cell>
          <cell r="F3370">
            <v>1460</v>
          </cell>
          <cell r="M3370" t="str">
            <v>사천수도사업건물토지임차</v>
          </cell>
          <cell r="N3370">
            <v>800</v>
          </cell>
        </row>
        <row r="3371">
          <cell r="E3371" t="str">
            <v>서천하수운영(도서인쇄비)</v>
          </cell>
          <cell r="F3371">
            <v>500</v>
          </cell>
          <cell r="M3371" t="str">
            <v>사천수도사업차량임차료</v>
          </cell>
          <cell r="N3371">
            <v>7824</v>
          </cell>
        </row>
        <row r="3372">
          <cell r="E3372" t="str">
            <v>서천하수운영(감가상각비)</v>
          </cell>
          <cell r="F3372">
            <v>11039</v>
          </cell>
          <cell r="M3372" t="str">
            <v>사천수도사업기타임차료</v>
          </cell>
          <cell r="N3372">
            <v>0</v>
          </cell>
        </row>
        <row r="3373">
          <cell r="E3373" t="str">
            <v>서천하수운영(차량비)</v>
          </cell>
          <cell r="F3373">
            <v>6700</v>
          </cell>
          <cell r="M3373" t="str">
            <v>사천수도사업유형공통상각</v>
          </cell>
          <cell r="N3373">
            <v>80593</v>
          </cell>
        </row>
        <row r="3374">
          <cell r="E3374" t="str">
            <v>서천하수운영(지급수수료)</v>
          </cell>
          <cell r="F3374">
            <v>1320</v>
          </cell>
          <cell r="M3374" t="str">
            <v>사천수도사업무형공통상각</v>
          </cell>
          <cell r="N3374">
            <v>0</v>
          </cell>
        </row>
        <row r="3375">
          <cell r="E3375" t="str">
            <v>서천하수운영(업무추진비)</v>
          </cell>
          <cell r="F3375">
            <v>500</v>
          </cell>
          <cell r="M3375" t="str">
            <v>사천수도사업수도전용상각</v>
          </cell>
          <cell r="N3375">
            <v>17400968</v>
          </cell>
        </row>
        <row r="3376">
          <cell r="E3376" t="str">
            <v>서천하수운영(광고선전비)</v>
          </cell>
          <cell r="F3376">
            <v>1000</v>
          </cell>
          <cell r="M3376" t="str">
            <v>사천수도사업주요시설보수</v>
          </cell>
          <cell r="N3376">
            <v>206000</v>
          </cell>
        </row>
        <row r="3377">
          <cell r="E3377" t="str">
            <v>서천하수운영(교육훈련비)</v>
          </cell>
          <cell r="F3377">
            <v>700</v>
          </cell>
          <cell r="M3377" t="str">
            <v>사천수도사업건축물유지보수</v>
          </cell>
          <cell r="N3377">
            <v>5000</v>
          </cell>
        </row>
        <row r="3378">
          <cell r="E3378" t="str">
            <v>서천하수운영(협력비)</v>
          </cell>
          <cell r="F3378">
            <v>600</v>
          </cell>
          <cell r="M3378" t="str">
            <v>사천수도사업환경조경보수</v>
          </cell>
          <cell r="N3378">
            <v>34000</v>
          </cell>
        </row>
        <row r="3379">
          <cell r="E3379" t="str">
            <v>서천하수운영(잡비)</v>
          </cell>
          <cell r="F3379">
            <v>1540</v>
          </cell>
          <cell r="M3379" t="str">
            <v>사천수도사업공기구비품보수</v>
          </cell>
          <cell r="N3379">
            <v>20000</v>
          </cell>
        </row>
        <row r="3380">
          <cell r="E3380" t="str">
            <v>서천하수운영(비급여성복리후생비)</v>
          </cell>
          <cell r="F3380">
            <v>50125</v>
          </cell>
          <cell r="M3380" t="str">
            <v>사천수도사업기타시설보수</v>
          </cell>
          <cell r="N3380">
            <v>2500</v>
          </cell>
        </row>
        <row r="3381">
          <cell r="E3381" t="str">
            <v>서천하수운영(예비비)</v>
          </cell>
          <cell r="F3381">
            <v>36330</v>
          </cell>
          <cell r="M3381" t="str">
            <v>사천수도사업수도점검정비</v>
          </cell>
          <cell r="N3381">
            <v>2136706</v>
          </cell>
        </row>
        <row r="3382">
          <cell r="E3382" t="str">
            <v xml:space="preserve">포항하수운영 </v>
          </cell>
          <cell r="F3382">
            <v>558893</v>
          </cell>
          <cell r="M3382" t="str">
            <v>사천수도사업자가운전유지</v>
          </cell>
          <cell r="N3382">
            <v>2400</v>
          </cell>
        </row>
        <row r="3383">
          <cell r="E3383" t="str">
            <v>포항하수운영(조사설계비)</v>
          </cell>
          <cell r="F3383">
            <v>100000</v>
          </cell>
          <cell r="M3383" t="str">
            <v>사천수도사업차량유지비</v>
          </cell>
          <cell r="N3383">
            <v>14900</v>
          </cell>
        </row>
        <row r="3384">
          <cell r="E3384" t="str">
            <v>포항하수운영(급여임금)</v>
          </cell>
          <cell r="F3384">
            <v>97847</v>
          </cell>
          <cell r="M3384" t="str">
            <v>사천수도사업시내교통(부)</v>
          </cell>
          <cell r="N3384">
            <v>6720</v>
          </cell>
        </row>
        <row r="3385">
          <cell r="E3385" t="str">
            <v>포항하수운영(제수당)</v>
          </cell>
          <cell r="F3385">
            <v>33131</v>
          </cell>
          <cell r="M3385" t="str">
            <v>사천수도사업기타보험료</v>
          </cell>
          <cell r="N3385">
            <v>3000</v>
          </cell>
        </row>
        <row r="3386">
          <cell r="E3386" t="str">
            <v>포항하수운영(잡급)</v>
          </cell>
          <cell r="F3386">
            <v>19106</v>
          </cell>
          <cell r="M3386" t="str">
            <v>사천수도사업시설운영수수</v>
          </cell>
          <cell r="N3386">
            <v>17000</v>
          </cell>
        </row>
        <row r="3387">
          <cell r="E3387" t="str">
            <v>포항하수운영(퇴직금)</v>
          </cell>
          <cell r="F3387">
            <v>15844</v>
          </cell>
          <cell r="M3387" t="str">
            <v>사천수도사업업무관련수수</v>
          </cell>
          <cell r="N3387">
            <v>35000</v>
          </cell>
        </row>
        <row r="3388">
          <cell r="E3388" t="str">
            <v>포항하수운영(급여성복리후생비)</v>
          </cell>
          <cell r="F3388">
            <v>5865</v>
          </cell>
          <cell r="M3388" t="str">
            <v>사천수도사업외부위탁비</v>
          </cell>
          <cell r="N3388">
            <v>291060</v>
          </cell>
        </row>
        <row r="3389">
          <cell r="E3389" t="str">
            <v>포항하수운영(여비교통비)</v>
          </cell>
          <cell r="F3389">
            <v>24623</v>
          </cell>
          <cell r="M3389" t="str">
            <v>사천수도사업슬러지처리</v>
          </cell>
          <cell r="N3389">
            <v>183918</v>
          </cell>
        </row>
        <row r="3390">
          <cell r="E3390" t="str">
            <v>포항하수운영(통신비)</v>
          </cell>
          <cell r="F3390">
            <v>5385</v>
          </cell>
          <cell r="M3390" t="str">
            <v>사천수도사업업무추진비</v>
          </cell>
          <cell r="N3390">
            <v>3000</v>
          </cell>
        </row>
        <row r="3391">
          <cell r="E3391" t="str">
            <v>포항하수운영(전력수도료)</v>
          </cell>
          <cell r="F3391">
            <v>2170</v>
          </cell>
          <cell r="M3391" t="str">
            <v>사천수도사업신문방송광고</v>
          </cell>
          <cell r="N3391">
            <v>1000</v>
          </cell>
        </row>
        <row r="3392">
          <cell r="E3392" t="str">
            <v>포항하수운영(연료유지비)</v>
          </cell>
          <cell r="F3392">
            <v>360</v>
          </cell>
          <cell r="M3392" t="str">
            <v>사천수도사업홍보물제작</v>
          </cell>
          <cell r="N3392">
            <v>1000</v>
          </cell>
        </row>
        <row r="3393">
          <cell r="E3393" t="str">
            <v>포항하수운영(세금공과금)</v>
          </cell>
          <cell r="F3393">
            <v>320</v>
          </cell>
          <cell r="M3393" t="str">
            <v>사천수도사업홍보이벤트</v>
          </cell>
          <cell r="N3393">
            <v>0</v>
          </cell>
        </row>
        <row r="3394">
          <cell r="E3394" t="str">
            <v>포항하수운영(소모품비)</v>
          </cell>
          <cell r="F3394">
            <v>2440</v>
          </cell>
          <cell r="M3394" t="str">
            <v>사천수도사업기타광고선전</v>
          </cell>
          <cell r="N3394">
            <v>3000</v>
          </cell>
        </row>
        <row r="3395">
          <cell r="E3395" t="str">
            <v>포항하수운영(도서인쇄비)</v>
          </cell>
          <cell r="F3395">
            <v>515</v>
          </cell>
          <cell r="M3395" t="str">
            <v>사천수도사업자체집합</v>
          </cell>
          <cell r="N3395">
            <v>5400</v>
          </cell>
        </row>
        <row r="3396">
          <cell r="E3396" t="str">
            <v>포항하수운영(지급임차료)</v>
          </cell>
          <cell r="F3396">
            <v>7824</v>
          </cell>
          <cell r="M3396" t="str">
            <v>사천수도사업기타교육훈련</v>
          </cell>
          <cell r="N3396">
            <v>6000</v>
          </cell>
        </row>
        <row r="3397">
          <cell r="E3397" t="str">
            <v>포항하수운영(감가상각비)</v>
          </cell>
          <cell r="F3397">
            <v>1928</v>
          </cell>
          <cell r="M3397" t="str">
            <v>사천수도사업조사직접비</v>
          </cell>
          <cell r="N3397">
            <v>10600</v>
          </cell>
        </row>
        <row r="3398">
          <cell r="E3398" t="str">
            <v>포항하수운영(수선유지비)</v>
          </cell>
          <cell r="F3398">
            <v>0</v>
          </cell>
          <cell r="M3398" t="str">
            <v>사천수도사업조사간접비</v>
          </cell>
          <cell r="N3398">
            <v>4300</v>
          </cell>
        </row>
        <row r="3399">
          <cell r="E3399" t="str">
            <v>포항하수운영(차량비)</v>
          </cell>
          <cell r="F3399">
            <v>7900</v>
          </cell>
          <cell r="M3399" t="str">
            <v>사천수도사업포상금</v>
          </cell>
          <cell r="N3399">
            <v>1000</v>
          </cell>
        </row>
        <row r="3400">
          <cell r="E3400" t="str">
            <v>포항하수운영(보험료)</v>
          </cell>
          <cell r="F3400">
            <v>59000</v>
          </cell>
          <cell r="M3400" t="str">
            <v>사천수도사업지역단체협력</v>
          </cell>
          <cell r="N3400">
            <v>3000</v>
          </cell>
        </row>
        <row r="3401">
          <cell r="E3401" t="str">
            <v>포항하수운영(지급수수료)</v>
          </cell>
          <cell r="F3401">
            <v>71717</v>
          </cell>
          <cell r="M3401" t="str">
            <v>사천수도사업외부행사지원</v>
          </cell>
          <cell r="N3401">
            <v>1000</v>
          </cell>
        </row>
        <row r="3402">
          <cell r="E3402" t="str">
            <v>포항하수운영(업무추진비)</v>
          </cell>
          <cell r="F3402">
            <v>500</v>
          </cell>
          <cell r="M3402" t="str">
            <v>사천수도사업NGO협력</v>
          </cell>
          <cell r="N3402">
            <v>0</v>
          </cell>
        </row>
        <row r="3403">
          <cell r="E3403" t="str">
            <v>포항하수운영(광고선전비)</v>
          </cell>
          <cell r="F3403">
            <v>0</v>
          </cell>
          <cell r="M3403" t="str">
            <v>사천수도사업정수약품비</v>
          </cell>
          <cell r="N3403">
            <v>573430</v>
          </cell>
        </row>
        <row r="3404">
          <cell r="E3404" t="str">
            <v>포항하수운영(교육훈련비)</v>
          </cell>
          <cell r="F3404">
            <v>1400</v>
          </cell>
          <cell r="M3404" t="str">
            <v>사천수도사업시설가동전력</v>
          </cell>
          <cell r="N3404">
            <v>3675867</v>
          </cell>
        </row>
        <row r="3405">
          <cell r="E3405" t="str">
            <v>포항하수운영(조사분석비)</v>
          </cell>
          <cell r="F3405">
            <v>19500</v>
          </cell>
          <cell r="M3405" t="str">
            <v>사천수도사업행사경비</v>
          </cell>
          <cell r="N3405">
            <v>1200</v>
          </cell>
        </row>
        <row r="3406">
          <cell r="E3406" t="str">
            <v>포항하수운영(협력비)</v>
          </cell>
          <cell r="F3406">
            <v>1000</v>
          </cell>
          <cell r="M3406" t="str">
            <v>사천수도사업사회공헌활동</v>
          </cell>
          <cell r="N3406">
            <v>0</v>
          </cell>
        </row>
        <row r="3407">
          <cell r="E3407" t="str">
            <v>포항하수운영(잡비)</v>
          </cell>
          <cell r="F3407">
            <v>580</v>
          </cell>
          <cell r="M3407" t="str">
            <v>사천수도사업기타잡비</v>
          </cell>
          <cell r="N3407">
            <v>10000</v>
          </cell>
        </row>
        <row r="3408">
          <cell r="E3408" t="str">
            <v>포항하수운영(비급여성복리후생비)</v>
          </cell>
          <cell r="F3408">
            <v>53460</v>
          </cell>
          <cell r="M3408" t="str">
            <v>사천수도사업당직비</v>
          </cell>
          <cell r="N3408">
            <v>7661</v>
          </cell>
        </row>
        <row r="3409">
          <cell r="E3409" t="str">
            <v>포항하수운영(예비비)</v>
          </cell>
          <cell r="F3409">
            <v>26478</v>
          </cell>
          <cell r="M3409" t="str">
            <v>사천수도사업준당직비</v>
          </cell>
          <cell r="N3409">
            <v>4000</v>
          </cell>
        </row>
        <row r="3410">
          <cell r="E3410" t="str">
            <v xml:space="preserve">횡성하수운영 </v>
          </cell>
          <cell r="F3410">
            <v>922325</v>
          </cell>
          <cell r="M3410" t="str">
            <v>사천수도사업건강관리비</v>
          </cell>
          <cell r="N3410">
            <v>13180</v>
          </cell>
        </row>
        <row r="3411">
          <cell r="E3411" t="str">
            <v>횡성하수운영(조사설계비)</v>
          </cell>
          <cell r="F3411">
            <v>270000</v>
          </cell>
          <cell r="M3411" t="str">
            <v>사천수도사업국민건강보험(비급여)</v>
          </cell>
          <cell r="N3411">
            <v>72569</v>
          </cell>
        </row>
        <row r="3412">
          <cell r="E3412" t="str">
            <v>횡성하수운영(급여임금)</v>
          </cell>
          <cell r="F3412">
            <v>97847</v>
          </cell>
          <cell r="M3412" t="str">
            <v>사천수도사업국민연금(비급여)</v>
          </cell>
          <cell r="N3412">
            <v>78088</v>
          </cell>
        </row>
        <row r="3413">
          <cell r="E3413" t="str">
            <v>횡성하수운영(제수당)</v>
          </cell>
          <cell r="F3413">
            <v>33131</v>
          </cell>
          <cell r="M3413" t="str">
            <v>사천수도사업산재보험</v>
          </cell>
          <cell r="N3413">
            <v>30531</v>
          </cell>
        </row>
        <row r="3414">
          <cell r="E3414" t="str">
            <v>횡성하수운영(잡급)</v>
          </cell>
          <cell r="F3414">
            <v>285316</v>
          </cell>
          <cell r="M3414" t="str">
            <v>사천수도사업고용보험(비급여)</v>
          </cell>
          <cell r="N3414">
            <v>32880</v>
          </cell>
        </row>
        <row r="3415">
          <cell r="E3415" t="str">
            <v>횡성하수운영(퇴직금)</v>
          </cell>
          <cell r="F3415">
            <v>15844</v>
          </cell>
          <cell r="M3415" t="str">
            <v>사천수도사업체육행사비</v>
          </cell>
          <cell r="N3415">
            <v>3221</v>
          </cell>
        </row>
        <row r="3416">
          <cell r="E3416" t="str">
            <v>횡성하수운영(급여성복리후생비)</v>
          </cell>
          <cell r="F3416">
            <v>5865</v>
          </cell>
          <cell r="M3416" t="str">
            <v>사천수도사업직원특근식대</v>
          </cell>
          <cell r="N3416">
            <v>14071</v>
          </cell>
        </row>
        <row r="3417">
          <cell r="E3417" t="str">
            <v>횡성하수운영(여비교통비)</v>
          </cell>
          <cell r="F3417">
            <v>35503</v>
          </cell>
          <cell r="M3417" t="str">
            <v>사천수도사업동호회지원비</v>
          </cell>
          <cell r="N3417">
            <v>2311</v>
          </cell>
        </row>
        <row r="3418">
          <cell r="E3418" t="str">
            <v>횡성하수운영(통신비)</v>
          </cell>
          <cell r="F3418">
            <v>4110</v>
          </cell>
          <cell r="M3418" t="str">
            <v>사천수도사업합숙소운영비</v>
          </cell>
          <cell r="N3418">
            <v>12080</v>
          </cell>
        </row>
        <row r="3419">
          <cell r="E3419" t="str">
            <v>횡성하수운영(전력수도료)</v>
          </cell>
          <cell r="F3419">
            <v>701</v>
          </cell>
          <cell r="M3419" t="str">
            <v>사천수도사업기타복리후생</v>
          </cell>
          <cell r="N3419">
            <v>785</v>
          </cell>
        </row>
        <row r="3420">
          <cell r="E3420" t="str">
            <v>횡성하수운영(연료유지비)</v>
          </cell>
          <cell r="F3420">
            <v>713</v>
          </cell>
          <cell r="M3420" t="str">
            <v>사천수도사업비정규직(4대보험)</v>
          </cell>
          <cell r="N3420">
            <v>2945</v>
          </cell>
        </row>
        <row r="3421">
          <cell r="E3421" t="str">
            <v>횡성하수운영(세금공과금)</v>
          </cell>
          <cell r="F3421">
            <v>700</v>
          </cell>
          <cell r="M3421" t="str">
            <v>사천수도사업비정규직(기타)</v>
          </cell>
          <cell r="N3421">
            <v>770</v>
          </cell>
        </row>
        <row r="3422">
          <cell r="E3422" t="str">
            <v>횡성하수운영(소모품비)</v>
          </cell>
          <cell r="F3422">
            <v>2920</v>
          </cell>
          <cell r="M3422" t="str">
            <v>사천수도사업인센티브</v>
          </cell>
          <cell r="N3422">
            <v>407663</v>
          </cell>
        </row>
        <row r="3423">
          <cell r="E3423" t="str">
            <v>횡성하수운영(도서인쇄비)</v>
          </cell>
          <cell r="F3423">
            <v>1100</v>
          </cell>
          <cell r="M3423" t="str">
            <v>사천수도사업기타예비비</v>
          </cell>
          <cell r="N3423">
            <v>33733</v>
          </cell>
        </row>
        <row r="3424">
          <cell r="E3424" t="str">
            <v>횡성하수운영(지급임차료)</v>
          </cell>
          <cell r="F3424">
            <v>7824</v>
          </cell>
          <cell r="M3424" t="str">
            <v xml:space="preserve">일산수도사업 </v>
          </cell>
          <cell r="N3424">
            <v>47141108</v>
          </cell>
        </row>
        <row r="3425">
          <cell r="E3425" t="str">
            <v>횡성하수운영(감가상각비)</v>
          </cell>
          <cell r="F3425">
            <v>1910</v>
          </cell>
          <cell r="M3425" t="str">
            <v>일산수도사업임직원급여</v>
          </cell>
          <cell r="N3425">
            <v>2250480</v>
          </cell>
        </row>
        <row r="3426">
          <cell r="E3426" t="str">
            <v>횡성하수운영(차량비)</v>
          </cell>
          <cell r="F3426">
            <v>21000</v>
          </cell>
          <cell r="M3426" t="str">
            <v>일산수도사업임직원제수당</v>
          </cell>
          <cell r="N3426">
            <v>390112</v>
          </cell>
        </row>
        <row r="3427">
          <cell r="E3427" t="str">
            <v>횡성하수운영(보험료)</v>
          </cell>
          <cell r="F3427">
            <v>0</v>
          </cell>
          <cell r="M3427" t="str">
            <v>일산수도사업자체성과급</v>
          </cell>
          <cell r="N3427">
            <v>369053</v>
          </cell>
        </row>
        <row r="3428">
          <cell r="E3428" t="str">
            <v>횡성하수운영(지급수수료)</v>
          </cell>
          <cell r="F3428">
            <v>2000</v>
          </cell>
          <cell r="M3428" t="str">
            <v>일산수도사업급여성성과급</v>
          </cell>
          <cell r="N3428">
            <v>2849</v>
          </cell>
        </row>
        <row r="3429">
          <cell r="E3429" t="str">
            <v>횡성하수운영(교육훈련비)</v>
          </cell>
          <cell r="F3429">
            <v>2400</v>
          </cell>
          <cell r="M3429" t="str">
            <v>일산수도사업비정규인력</v>
          </cell>
          <cell r="N3429">
            <v>30870</v>
          </cell>
        </row>
        <row r="3430">
          <cell r="E3430" t="str">
            <v>횡성하수운영(조사분석비)</v>
          </cell>
          <cell r="F3430">
            <v>17000</v>
          </cell>
          <cell r="M3430" t="str">
            <v>일산수도사업급여성복리비</v>
          </cell>
          <cell r="N3430">
            <v>5320</v>
          </cell>
        </row>
        <row r="3431">
          <cell r="E3431" t="str">
            <v>횡성하수운영(협력비)</v>
          </cell>
          <cell r="F3431">
            <v>1000</v>
          </cell>
          <cell r="M3431" t="str">
            <v>일산수도사업성과급</v>
          </cell>
          <cell r="N3431">
            <v>15099</v>
          </cell>
        </row>
        <row r="3432">
          <cell r="E3432" t="str">
            <v>횡성하수운영(잡비)</v>
          </cell>
          <cell r="F3432">
            <v>5080</v>
          </cell>
          <cell r="M3432" t="str">
            <v>일산수도사업임직원퇴직금</v>
          </cell>
          <cell r="N3432">
            <v>364408</v>
          </cell>
        </row>
        <row r="3433">
          <cell r="E3433" t="str">
            <v>횡성하수운영(비급여성복리후생비)</v>
          </cell>
          <cell r="F3433">
            <v>83883</v>
          </cell>
          <cell r="M3433" t="str">
            <v>일산수도사업급식보조비</v>
          </cell>
          <cell r="N3433">
            <v>62868</v>
          </cell>
        </row>
        <row r="3434">
          <cell r="E3434" t="str">
            <v>횡성하수운영(예비비)</v>
          </cell>
          <cell r="F3434">
            <v>26478</v>
          </cell>
          <cell r="M3434" t="str">
            <v>일산수도사업학자보조금</v>
          </cell>
          <cell r="N3434">
            <v>17601</v>
          </cell>
        </row>
        <row r="3435">
          <cell r="E3435" t="str">
            <v xml:space="preserve">하수운영공통 </v>
          </cell>
          <cell r="F3435">
            <v>1159839</v>
          </cell>
          <cell r="M3435" t="str">
            <v>일산수도사업자가운전</v>
          </cell>
          <cell r="N3435">
            <v>4129</v>
          </cell>
        </row>
        <row r="3436">
          <cell r="E3436" t="str">
            <v>하수운영공통(조사설계비)</v>
          </cell>
          <cell r="F3436">
            <v>36000</v>
          </cell>
          <cell r="M3436" t="str">
            <v>일산수도사업건강지원비</v>
          </cell>
          <cell r="N3436">
            <v>9590</v>
          </cell>
        </row>
        <row r="3437">
          <cell r="E3437" t="str">
            <v>하수운영공통(급여임금)</v>
          </cell>
          <cell r="F3437">
            <v>538158</v>
          </cell>
          <cell r="M3437" t="str">
            <v>일산수도사업선택적복지</v>
          </cell>
          <cell r="N3437">
            <v>40715</v>
          </cell>
        </row>
        <row r="3438">
          <cell r="E3438" t="str">
            <v>하수운영공통(제수당)</v>
          </cell>
          <cell r="F3438">
            <v>182221</v>
          </cell>
          <cell r="M3438" t="str">
            <v>일산수도사업일반여비</v>
          </cell>
          <cell r="N3438">
            <v>27700</v>
          </cell>
        </row>
        <row r="3439">
          <cell r="E3439" t="str">
            <v>하수운영공통(퇴직금)</v>
          </cell>
          <cell r="F3439">
            <v>87141</v>
          </cell>
          <cell r="M3439" t="str">
            <v>일산수도사업부임여비</v>
          </cell>
          <cell r="N3439">
            <v>6037</v>
          </cell>
        </row>
        <row r="3440">
          <cell r="E3440" t="str">
            <v>하수운영공통(급여성복리후생비)</v>
          </cell>
          <cell r="F3440">
            <v>32259</v>
          </cell>
          <cell r="M3440" t="str">
            <v>일산수도사업시내교통비</v>
          </cell>
          <cell r="N3440">
            <v>142680</v>
          </cell>
        </row>
        <row r="3441">
          <cell r="E3441" t="str">
            <v>하수운영공통(여비교통비)</v>
          </cell>
          <cell r="F3441">
            <v>36484</v>
          </cell>
          <cell r="M3441" t="str">
            <v>일산수도사업우편료</v>
          </cell>
          <cell r="N3441">
            <v>1530</v>
          </cell>
        </row>
        <row r="3442">
          <cell r="E3442" t="str">
            <v>하수운영공통(세금공과금)</v>
          </cell>
          <cell r="F3442">
            <v>100</v>
          </cell>
          <cell r="M3442" t="str">
            <v>일산수도사업전화사용료</v>
          </cell>
          <cell r="N3442">
            <v>12000</v>
          </cell>
        </row>
        <row r="3443">
          <cell r="E3443" t="str">
            <v>하수운영공통(소모품비)</v>
          </cell>
          <cell r="F3443">
            <v>5280</v>
          </cell>
          <cell r="M3443" t="str">
            <v>일산수도사업인공위성사용</v>
          </cell>
          <cell r="N3443">
            <v>100</v>
          </cell>
        </row>
        <row r="3444">
          <cell r="E3444" t="str">
            <v>하수운영공통(도서인쇄비)</v>
          </cell>
          <cell r="F3444">
            <v>3750</v>
          </cell>
          <cell r="M3444" t="str">
            <v>일산수도사업전용회선</v>
          </cell>
          <cell r="N3444">
            <v>43200</v>
          </cell>
        </row>
        <row r="3445">
          <cell r="E3445" t="str">
            <v>하수운영공통(차량비)</v>
          </cell>
          <cell r="F3445">
            <v>6720</v>
          </cell>
          <cell r="M3445" t="str">
            <v>일산수도사업상하수도료</v>
          </cell>
          <cell r="N3445">
            <v>2500</v>
          </cell>
        </row>
        <row r="3446">
          <cell r="E3446" t="str">
            <v>하수운영공통(지급수수료)</v>
          </cell>
          <cell r="F3446">
            <v>1000</v>
          </cell>
          <cell r="M3446" t="str">
            <v>일산수도사업가스유류대</v>
          </cell>
          <cell r="N3446">
            <v>6800</v>
          </cell>
        </row>
        <row r="3447">
          <cell r="E3447" t="str">
            <v>하수운영공통(광고선전비)</v>
          </cell>
          <cell r="F3447">
            <v>2500</v>
          </cell>
          <cell r="M3447" t="str">
            <v>일산수도사업재산세</v>
          </cell>
          <cell r="N3447">
            <v>5000</v>
          </cell>
        </row>
        <row r="3448">
          <cell r="E3448" t="str">
            <v>하수운영공통(교육훈련비)</v>
          </cell>
          <cell r="F3448">
            <v>3000</v>
          </cell>
          <cell r="M3448" t="str">
            <v>일산수도사업등록면허세</v>
          </cell>
          <cell r="N3448">
            <v>600</v>
          </cell>
        </row>
        <row r="3449">
          <cell r="E3449" t="str">
            <v>하수운영공통(잡비)</v>
          </cell>
          <cell r="F3449">
            <v>1440</v>
          </cell>
          <cell r="M3449" t="str">
            <v>일산수도사업기타부담금</v>
          </cell>
          <cell r="N3449">
            <v>2000</v>
          </cell>
        </row>
        <row r="3450">
          <cell r="E3450" t="str">
            <v>하수운영공통(비급여성복리후생비)</v>
          </cell>
          <cell r="F3450">
            <v>78152</v>
          </cell>
          <cell r="M3450" t="str">
            <v>일산수도사업기타세금공</v>
          </cell>
          <cell r="N3450">
            <v>8302</v>
          </cell>
        </row>
        <row r="3451">
          <cell r="E3451" t="str">
            <v>하수운영공통(예비비)</v>
          </cell>
          <cell r="F3451">
            <v>145634</v>
          </cell>
          <cell r="M3451" t="str">
            <v>일산수도사업문방구및잡품</v>
          </cell>
          <cell r="N3451">
            <v>9600</v>
          </cell>
        </row>
        <row r="3452">
          <cell r="E3452" t="str">
            <v xml:space="preserve">기타하수운영 </v>
          </cell>
          <cell r="F3452">
            <v>7330000</v>
          </cell>
          <cell r="M3452" t="str">
            <v>일산수도사업전산용품</v>
          </cell>
          <cell r="N3452">
            <v>8280</v>
          </cell>
        </row>
        <row r="3453">
          <cell r="E3453" t="str">
            <v>기타하수운영(조사설계비)</v>
          </cell>
          <cell r="F3453">
            <v>7330000</v>
          </cell>
          <cell r="M3453" t="str">
            <v>일산수도사업반납대상소모</v>
          </cell>
          <cell r="N3453">
            <v>5300</v>
          </cell>
        </row>
        <row r="3454">
          <cell r="E3454" t="str">
            <v xml:space="preserve">  </v>
          </cell>
          <cell r="F3454">
            <v>333879719</v>
          </cell>
          <cell r="M3454" t="str">
            <v>일산수도사업특수용품</v>
          </cell>
          <cell r="N3454">
            <v>920</v>
          </cell>
        </row>
        <row r="3455">
          <cell r="E3455" t="str">
            <v xml:space="preserve">소양강댐운영 </v>
          </cell>
          <cell r="F3455">
            <v>25694850</v>
          </cell>
          <cell r="M3455" t="str">
            <v>일산수도사업도서비</v>
          </cell>
          <cell r="N3455">
            <v>1591</v>
          </cell>
        </row>
        <row r="3456">
          <cell r="E3456" t="str">
            <v>소양강댐운영(급여임금)</v>
          </cell>
          <cell r="F3456">
            <v>2397250</v>
          </cell>
          <cell r="M3456" t="str">
            <v>일산수도사업인쇄비</v>
          </cell>
          <cell r="N3456">
            <v>1819</v>
          </cell>
        </row>
        <row r="3457">
          <cell r="E3457" t="str">
            <v>소양강댐운영(제수당)</v>
          </cell>
          <cell r="F3457">
            <v>811711</v>
          </cell>
          <cell r="M3457" t="str">
            <v>일산수도사업건물토지임차</v>
          </cell>
          <cell r="N3457">
            <v>230000</v>
          </cell>
        </row>
        <row r="3458">
          <cell r="E3458" t="str">
            <v>소양강댐운영(잡급)</v>
          </cell>
          <cell r="F3458">
            <v>93848</v>
          </cell>
          <cell r="M3458" t="str">
            <v>일산수도사업유형공통상각</v>
          </cell>
          <cell r="N3458">
            <v>101562</v>
          </cell>
        </row>
        <row r="3459">
          <cell r="E3459" t="str">
            <v>소양강댐운영(퇴직금)</v>
          </cell>
          <cell r="F3459">
            <v>388173</v>
          </cell>
          <cell r="M3459" t="str">
            <v>일산수도사업수도전용상각</v>
          </cell>
          <cell r="N3459">
            <v>32100629</v>
          </cell>
        </row>
        <row r="3460">
          <cell r="E3460" t="str">
            <v>소양강댐운영(급여성복리후생비)</v>
          </cell>
          <cell r="F3460">
            <v>143702</v>
          </cell>
          <cell r="M3460" t="str">
            <v>일산수도사업주요시설보수</v>
          </cell>
          <cell r="N3460">
            <v>220000</v>
          </cell>
        </row>
        <row r="3461">
          <cell r="E3461" t="str">
            <v>소양강댐운영(여비교통비)</v>
          </cell>
          <cell r="F3461">
            <v>183031</v>
          </cell>
          <cell r="M3461" t="str">
            <v>일산수도사업부대시설보수</v>
          </cell>
          <cell r="N3461">
            <v>0</v>
          </cell>
        </row>
        <row r="3462">
          <cell r="E3462" t="str">
            <v>소양강댐운영(통신비)</v>
          </cell>
          <cell r="F3462">
            <v>44480</v>
          </cell>
          <cell r="M3462" t="str">
            <v>일산수도사업건축물유지보수</v>
          </cell>
          <cell r="N3462">
            <v>15000</v>
          </cell>
        </row>
        <row r="3463">
          <cell r="E3463" t="str">
            <v>소양강댐운영(전력수도료)</v>
          </cell>
          <cell r="F3463">
            <v>209706</v>
          </cell>
          <cell r="M3463" t="str">
            <v>일산수도사업환경조경보수</v>
          </cell>
          <cell r="N3463">
            <v>80000</v>
          </cell>
        </row>
        <row r="3464">
          <cell r="E3464" t="str">
            <v>소양강댐운영(연료유지비)</v>
          </cell>
          <cell r="F3464">
            <v>4038</v>
          </cell>
          <cell r="M3464" t="str">
            <v>일산수도사업통신시설보수</v>
          </cell>
          <cell r="N3464">
            <v>0</v>
          </cell>
        </row>
        <row r="3465">
          <cell r="E3465" t="str">
            <v>소양강댐운영(세금공과금)</v>
          </cell>
          <cell r="F3465">
            <v>12142720</v>
          </cell>
          <cell r="M3465" t="str">
            <v>일산수도사업공기구비품보수</v>
          </cell>
          <cell r="N3465">
            <v>35000</v>
          </cell>
        </row>
        <row r="3466">
          <cell r="E3466" t="str">
            <v>소양강댐운영(소모품비)</v>
          </cell>
          <cell r="F3466">
            <v>22900</v>
          </cell>
          <cell r="M3466" t="str">
            <v>일산수도사업기타시설보수</v>
          </cell>
          <cell r="N3466">
            <v>0</v>
          </cell>
        </row>
        <row r="3467">
          <cell r="E3467" t="str">
            <v>소양강댐운영(도서인쇄비)</v>
          </cell>
          <cell r="F3467">
            <v>4983</v>
          </cell>
          <cell r="M3467" t="str">
            <v>일산수도사업수도점검정비</v>
          </cell>
          <cell r="N3467">
            <v>2173358</v>
          </cell>
        </row>
        <row r="3468">
          <cell r="E3468" t="str">
            <v>소양강댐운영(지급임차료)</v>
          </cell>
          <cell r="F3468">
            <v>15648</v>
          </cell>
          <cell r="M3468" t="str">
            <v>일산수도사업자가운전유지</v>
          </cell>
          <cell r="N3468">
            <v>2400</v>
          </cell>
        </row>
        <row r="3469">
          <cell r="E3469" t="str">
            <v>소양강댐운영(감가상각비)</v>
          </cell>
          <cell r="F3469">
            <v>5481129</v>
          </cell>
          <cell r="M3469" t="str">
            <v>일산수도사업차량유지비</v>
          </cell>
          <cell r="N3469">
            <v>25000</v>
          </cell>
        </row>
        <row r="3470">
          <cell r="E3470" t="str">
            <v>소양강댐운영(수선유지비)</v>
          </cell>
          <cell r="F3470">
            <v>2133824</v>
          </cell>
          <cell r="M3470" t="str">
            <v>일산수도사업시내교통(부)</v>
          </cell>
          <cell r="N3470">
            <v>6720</v>
          </cell>
        </row>
        <row r="3471">
          <cell r="E3471" t="str">
            <v>소양강댐운영(차량비)</v>
          </cell>
          <cell r="F3471">
            <v>42120</v>
          </cell>
          <cell r="M3471" t="str">
            <v>일산수도사업기타보험료</v>
          </cell>
          <cell r="N3471">
            <v>5000</v>
          </cell>
        </row>
        <row r="3472">
          <cell r="E3472" t="str">
            <v>소양강댐운영(보험료)</v>
          </cell>
          <cell r="F3472">
            <v>6000</v>
          </cell>
          <cell r="M3472" t="str">
            <v>일산수도사업시설운영수수</v>
          </cell>
          <cell r="N3472">
            <v>20000</v>
          </cell>
        </row>
        <row r="3473">
          <cell r="E3473" t="str">
            <v>소양강댐운영(지급수수료)</v>
          </cell>
          <cell r="F3473">
            <v>329060</v>
          </cell>
          <cell r="M3473" t="str">
            <v>일산수도사업업무관련수수</v>
          </cell>
          <cell r="N3473">
            <v>33000</v>
          </cell>
        </row>
        <row r="3474">
          <cell r="E3474" t="str">
            <v>소양강댐운영(업무추진비)</v>
          </cell>
          <cell r="F3474">
            <v>3000</v>
          </cell>
          <cell r="M3474" t="str">
            <v>일산수도사업외부위탁비</v>
          </cell>
          <cell r="N3474">
            <v>452760</v>
          </cell>
        </row>
        <row r="3475">
          <cell r="E3475" t="str">
            <v>소양강댐운영(광고선전비)</v>
          </cell>
          <cell r="F3475">
            <v>8000</v>
          </cell>
          <cell r="M3475" t="str">
            <v>일산수도사업슬러지처리</v>
          </cell>
          <cell r="N3475">
            <v>302849</v>
          </cell>
        </row>
        <row r="3476">
          <cell r="E3476" t="str">
            <v>소양강댐운영(교육훈련비)</v>
          </cell>
          <cell r="F3476">
            <v>20600</v>
          </cell>
          <cell r="M3476" t="str">
            <v>일산수도사업업무추진비</v>
          </cell>
          <cell r="N3476">
            <v>3000</v>
          </cell>
        </row>
        <row r="3477">
          <cell r="E3477" t="str">
            <v>소양강댐운영(조사분석비)</v>
          </cell>
          <cell r="F3477">
            <v>59700</v>
          </cell>
          <cell r="M3477" t="str">
            <v>일산수도사업신문방송광고</v>
          </cell>
          <cell r="N3477">
            <v>1000</v>
          </cell>
        </row>
        <row r="3478">
          <cell r="E3478" t="str">
            <v>소양강댐운영(포상비)</v>
          </cell>
          <cell r="F3478">
            <v>1000</v>
          </cell>
          <cell r="M3478" t="str">
            <v>일산수도사업홍보물제작</v>
          </cell>
          <cell r="N3478">
            <v>2000</v>
          </cell>
        </row>
        <row r="3479">
          <cell r="E3479" t="str">
            <v>소양강댐운영(등기소송비)</v>
          </cell>
          <cell r="F3479">
            <v>0</v>
          </cell>
          <cell r="M3479" t="str">
            <v>일산수도사업홍보이벤트</v>
          </cell>
          <cell r="N3479">
            <v>1000</v>
          </cell>
        </row>
        <row r="3480">
          <cell r="E3480" t="str">
            <v>소양강댐운영(협력비)</v>
          </cell>
          <cell r="F3480">
            <v>5550</v>
          </cell>
          <cell r="M3480" t="str">
            <v>일산수도사업기타광고선전</v>
          </cell>
          <cell r="N3480">
            <v>4000</v>
          </cell>
        </row>
        <row r="3481">
          <cell r="E3481" t="str">
            <v>소양강댐운영(경상개발비)</v>
          </cell>
          <cell r="F3481">
            <v>13000</v>
          </cell>
          <cell r="M3481" t="str">
            <v>일산수도사업자체집합</v>
          </cell>
          <cell r="N3481">
            <v>7500</v>
          </cell>
        </row>
        <row r="3482">
          <cell r="E3482" t="str">
            <v>소양강댐운영(선박비)</v>
          </cell>
          <cell r="F3482">
            <v>16548</v>
          </cell>
          <cell r="M3482" t="str">
            <v>일산수도사업기타교육훈련</v>
          </cell>
          <cell r="N3482">
            <v>6000</v>
          </cell>
        </row>
        <row r="3483">
          <cell r="E3483" t="str">
            <v>소양강댐운영(잡비)</v>
          </cell>
          <cell r="F3483">
            <v>18640</v>
          </cell>
          <cell r="M3483" t="str">
            <v>일산수도사업조사직접비</v>
          </cell>
          <cell r="N3483">
            <v>20000</v>
          </cell>
        </row>
        <row r="3484">
          <cell r="E3484" t="str">
            <v>소양강댐운영(비급여성복리후생비)</v>
          </cell>
          <cell r="F3484">
            <v>445755</v>
          </cell>
          <cell r="M3484" t="str">
            <v>일산수도사업조사간접비</v>
          </cell>
          <cell r="N3484">
            <v>1500</v>
          </cell>
        </row>
        <row r="3485">
          <cell r="E3485" t="str">
            <v>소양강댐운영(예비비)</v>
          </cell>
          <cell r="F3485">
            <v>648734</v>
          </cell>
          <cell r="M3485" t="str">
            <v>일산수도사업포상금</v>
          </cell>
          <cell r="N3485">
            <v>1000</v>
          </cell>
        </row>
        <row r="3486">
          <cell r="E3486" t="str">
            <v xml:space="preserve">안동댐운영 </v>
          </cell>
          <cell r="F3486">
            <v>17612112</v>
          </cell>
          <cell r="M3486" t="str">
            <v>일산수도사업지역단체협력</v>
          </cell>
          <cell r="N3486">
            <v>2000</v>
          </cell>
        </row>
        <row r="3487">
          <cell r="E3487" t="str">
            <v>안동댐운영(급여임금)</v>
          </cell>
          <cell r="F3487">
            <v>2054788</v>
          </cell>
          <cell r="M3487" t="str">
            <v>일산수도사업외부행사지원</v>
          </cell>
          <cell r="N3487">
            <v>1000</v>
          </cell>
        </row>
        <row r="3488">
          <cell r="E3488" t="str">
            <v>안동댐운영(제수당)</v>
          </cell>
          <cell r="F3488">
            <v>695750</v>
          </cell>
          <cell r="M3488" t="str">
            <v>일산수도사업NGO협력</v>
          </cell>
          <cell r="N3488">
            <v>0</v>
          </cell>
        </row>
        <row r="3489">
          <cell r="E3489" t="str">
            <v>안동댐운영(잡급)</v>
          </cell>
          <cell r="F3489">
            <v>72564</v>
          </cell>
          <cell r="M3489" t="str">
            <v>일산수도사업정수약품비</v>
          </cell>
          <cell r="N3489">
            <v>1099918</v>
          </cell>
        </row>
        <row r="3490">
          <cell r="E3490" t="str">
            <v>안동댐운영(퇴직금)</v>
          </cell>
          <cell r="F3490">
            <v>332720</v>
          </cell>
          <cell r="M3490" t="str">
            <v>일산수도사업시설가동전력</v>
          </cell>
          <cell r="N3490">
            <v>5315399</v>
          </cell>
        </row>
        <row r="3491">
          <cell r="E3491" t="str">
            <v>안동댐운영(급여성복리후생비)</v>
          </cell>
          <cell r="F3491">
            <v>134903</v>
          </cell>
          <cell r="M3491" t="str">
            <v>일산수도사업행사경비</v>
          </cell>
          <cell r="N3491">
            <v>1840</v>
          </cell>
        </row>
        <row r="3492">
          <cell r="E3492" t="str">
            <v>안동댐운영(여비교통비)</v>
          </cell>
          <cell r="F3492">
            <v>136092</v>
          </cell>
          <cell r="M3492" t="str">
            <v>일산수도사업기타잡비</v>
          </cell>
          <cell r="N3492">
            <v>16400</v>
          </cell>
        </row>
        <row r="3493">
          <cell r="E3493" t="str">
            <v>안동댐운영(통신비)</v>
          </cell>
          <cell r="F3493">
            <v>40292</v>
          </cell>
          <cell r="M3493" t="str">
            <v>일산수도사업당직비</v>
          </cell>
          <cell r="N3493">
            <v>21280</v>
          </cell>
        </row>
        <row r="3494">
          <cell r="E3494" t="str">
            <v>안동댐운영(전력수도료)</v>
          </cell>
          <cell r="F3494">
            <v>171000</v>
          </cell>
          <cell r="M3494" t="str">
            <v>일산수도사업준당직비</v>
          </cell>
          <cell r="N3494">
            <v>4000</v>
          </cell>
        </row>
        <row r="3495">
          <cell r="E3495" t="str">
            <v>안동댐운영(연료유지비)</v>
          </cell>
          <cell r="F3495">
            <v>13000</v>
          </cell>
          <cell r="M3495" t="str">
            <v>일산수도사업건강관리비</v>
          </cell>
          <cell r="N3495">
            <v>17860</v>
          </cell>
        </row>
        <row r="3496">
          <cell r="E3496" t="str">
            <v>안동댐운영(세금공과금)</v>
          </cell>
          <cell r="F3496">
            <v>5389100</v>
          </cell>
          <cell r="M3496" t="str">
            <v>일산수도사업국민건강보험(비급여)</v>
          </cell>
          <cell r="N3496">
            <v>101156</v>
          </cell>
        </row>
        <row r="3497">
          <cell r="E3497" t="str">
            <v>안동댐운영(소모품비)</v>
          </cell>
          <cell r="F3497">
            <v>23500</v>
          </cell>
          <cell r="M3497" t="str">
            <v>일산수도사업국민연금(비급여)</v>
          </cell>
          <cell r="N3497">
            <v>108849</v>
          </cell>
        </row>
        <row r="3498">
          <cell r="E3498" t="str">
            <v>안동댐운영(도서인쇄비)</v>
          </cell>
          <cell r="F3498">
            <v>5928</v>
          </cell>
          <cell r="M3498" t="str">
            <v>일산수도사업산재보험</v>
          </cell>
          <cell r="N3498">
            <v>42558</v>
          </cell>
        </row>
        <row r="3499">
          <cell r="E3499" t="str">
            <v>안동댐운영(지급임차료)</v>
          </cell>
          <cell r="F3499">
            <v>8074</v>
          </cell>
          <cell r="M3499" t="str">
            <v>일산수도사업고용보험(비급여)</v>
          </cell>
          <cell r="N3499">
            <v>45832</v>
          </cell>
        </row>
        <row r="3500">
          <cell r="E3500" t="str">
            <v>안동댐운영(감가상각비)</v>
          </cell>
          <cell r="F3500">
            <v>5042898</v>
          </cell>
          <cell r="M3500" t="str">
            <v>일산수도사업체육행사비</v>
          </cell>
          <cell r="N3500">
            <v>4491</v>
          </cell>
        </row>
        <row r="3501">
          <cell r="E3501" t="str">
            <v>안동댐운영(수선유지비)</v>
          </cell>
          <cell r="F3501">
            <v>1826960</v>
          </cell>
          <cell r="M3501" t="str">
            <v>일산수도사업직원특근식대</v>
          </cell>
          <cell r="N3501">
            <v>19614</v>
          </cell>
        </row>
        <row r="3502">
          <cell r="E3502" t="str">
            <v>안동댐운영(차량비)</v>
          </cell>
          <cell r="F3502">
            <v>49720</v>
          </cell>
          <cell r="M3502" t="str">
            <v>일산수도사업동호회지원비</v>
          </cell>
          <cell r="N3502">
            <v>3221</v>
          </cell>
        </row>
        <row r="3503">
          <cell r="E3503" t="str">
            <v>안동댐운영(보험료)</v>
          </cell>
          <cell r="F3503">
            <v>3000</v>
          </cell>
          <cell r="M3503" t="str">
            <v>일산수도사업합숙소운영비</v>
          </cell>
          <cell r="N3503">
            <v>12080</v>
          </cell>
        </row>
        <row r="3504">
          <cell r="E3504" t="str">
            <v>안동댐운영(지급수수료)</v>
          </cell>
          <cell r="F3504">
            <v>426000</v>
          </cell>
          <cell r="M3504" t="str">
            <v>일산수도사업기타복리후생</v>
          </cell>
          <cell r="N3504">
            <v>1094</v>
          </cell>
        </row>
        <row r="3505">
          <cell r="E3505" t="str">
            <v>안동댐운영(업무추진비)</v>
          </cell>
          <cell r="F3505">
            <v>3000</v>
          </cell>
          <cell r="M3505" t="str">
            <v>일산수도사업비정규직(4대보험)</v>
          </cell>
          <cell r="N3505">
            <v>11090</v>
          </cell>
        </row>
        <row r="3506">
          <cell r="E3506" t="str">
            <v>안동댐운영(광고선전비)</v>
          </cell>
          <cell r="F3506">
            <v>7000</v>
          </cell>
          <cell r="M3506" t="str">
            <v>일산수도사업비정규직(기타)</v>
          </cell>
          <cell r="N3506">
            <v>3080</v>
          </cell>
        </row>
        <row r="3507">
          <cell r="E3507" t="str">
            <v>안동댐운영(교육훈련비)</v>
          </cell>
          <cell r="F3507">
            <v>15700</v>
          </cell>
          <cell r="M3507" t="str">
            <v>일산수도사업인센티브</v>
          </cell>
          <cell r="N3507">
            <v>461993</v>
          </cell>
        </row>
        <row r="3508">
          <cell r="E3508" t="str">
            <v>안동댐운영(조사분석비)</v>
          </cell>
          <cell r="F3508">
            <v>65800</v>
          </cell>
          <cell r="M3508" t="str">
            <v>일산수도사업기타예비비</v>
          </cell>
          <cell r="N3508">
            <v>147022</v>
          </cell>
        </row>
        <row r="3509">
          <cell r="E3509" t="str">
            <v>안동댐운영(포상비)</v>
          </cell>
          <cell r="F3509">
            <v>1000</v>
          </cell>
          <cell r="M3509" t="str">
            <v xml:space="preserve">섬진강수도 </v>
          </cell>
          <cell r="N3509">
            <v>7569846</v>
          </cell>
        </row>
        <row r="3510">
          <cell r="E3510" t="str">
            <v>안동댐운영(등기소송비)</v>
          </cell>
          <cell r="F3510">
            <v>90000</v>
          </cell>
          <cell r="M3510" t="str">
            <v>섬진강수도임직원급여</v>
          </cell>
          <cell r="N3510">
            <v>587082</v>
          </cell>
        </row>
        <row r="3511">
          <cell r="E3511" t="str">
            <v>안동댐운영(협력비)</v>
          </cell>
          <cell r="F3511">
            <v>2000</v>
          </cell>
          <cell r="M3511" t="str">
            <v>섬진강수도임직원제수당</v>
          </cell>
          <cell r="N3511">
            <v>101768</v>
          </cell>
        </row>
        <row r="3512">
          <cell r="E3512" t="str">
            <v>안동댐운영(경상개발비)</v>
          </cell>
          <cell r="F3512">
            <v>6500</v>
          </cell>
          <cell r="M3512" t="str">
            <v>섬진강수도자체성과급</v>
          </cell>
          <cell r="N3512">
            <v>96275</v>
          </cell>
        </row>
        <row r="3513">
          <cell r="E3513" t="str">
            <v>안동댐운영(선박비)</v>
          </cell>
          <cell r="F3513">
            <v>18735</v>
          </cell>
          <cell r="M3513" t="str">
            <v>섬진강수도급여성성과급</v>
          </cell>
          <cell r="N3513">
            <v>743</v>
          </cell>
        </row>
        <row r="3514">
          <cell r="E3514" t="str">
            <v>안동댐운영(잡비)</v>
          </cell>
          <cell r="F3514">
            <v>12540</v>
          </cell>
          <cell r="M3514" t="str">
            <v>섬진강수도비정규인력</v>
          </cell>
          <cell r="N3514">
            <v>53211</v>
          </cell>
        </row>
        <row r="3515">
          <cell r="E3515" t="str">
            <v>안동댐운영(비급여성복리후생비)</v>
          </cell>
          <cell r="F3515">
            <v>394250</v>
          </cell>
          <cell r="M3515" t="str">
            <v>섬진강수도급여성복리비</v>
          </cell>
          <cell r="N3515">
            <v>3860</v>
          </cell>
        </row>
        <row r="3516">
          <cell r="E3516" t="str">
            <v>안동댐운영(예비비)</v>
          </cell>
          <cell r="F3516">
            <v>569298</v>
          </cell>
          <cell r="M3516" t="str">
            <v>섬진강수도성과급</v>
          </cell>
          <cell r="N3516">
            <v>10934</v>
          </cell>
        </row>
        <row r="3517">
          <cell r="E3517" t="str">
            <v xml:space="preserve">대청댐운영 </v>
          </cell>
          <cell r="F3517">
            <v>23169368</v>
          </cell>
          <cell r="M3517" t="str">
            <v>섬진강수도임직원퇴직금</v>
          </cell>
          <cell r="N3517">
            <v>95063</v>
          </cell>
        </row>
        <row r="3518">
          <cell r="E3518" t="str">
            <v>대청댐운영(급여임금)</v>
          </cell>
          <cell r="F3518">
            <v>2103710</v>
          </cell>
          <cell r="M3518" t="str">
            <v>섬진강수도급식보조비</v>
          </cell>
          <cell r="N3518">
            <v>16400</v>
          </cell>
        </row>
        <row r="3519">
          <cell r="E3519" t="str">
            <v>대청댐운영(제수당)</v>
          </cell>
          <cell r="F3519">
            <v>712317</v>
          </cell>
          <cell r="M3519" t="str">
            <v>섬진강수도학자보조금</v>
          </cell>
          <cell r="N3519">
            <v>4592</v>
          </cell>
        </row>
        <row r="3520">
          <cell r="E3520" t="str">
            <v>대청댐운영(잡급)</v>
          </cell>
          <cell r="F3520">
            <v>225319</v>
          </cell>
          <cell r="M3520" t="str">
            <v>섬진강수도자가운전</v>
          </cell>
          <cell r="N3520">
            <v>1077</v>
          </cell>
        </row>
        <row r="3521">
          <cell r="E3521" t="str">
            <v>대청댐운영(퇴직금)</v>
          </cell>
          <cell r="F3521">
            <v>340642</v>
          </cell>
          <cell r="M3521" t="str">
            <v>섬진강수도건강지원비</v>
          </cell>
          <cell r="N3521">
            <v>2502</v>
          </cell>
        </row>
        <row r="3522">
          <cell r="E3522" t="str">
            <v>대청댐운영(급여성복리후생비)</v>
          </cell>
          <cell r="F3522">
            <v>131969</v>
          </cell>
          <cell r="M3522" t="str">
            <v>섬진강수도선택적복지</v>
          </cell>
          <cell r="N3522">
            <v>10621</v>
          </cell>
        </row>
        <row r="3523">
          <cell r="E3523" t="str">
            <v>대청댐운영(여비교통비)</v>
          </cell>
          <cell r="F3523">
            <v>183066</v>
          </cell>
          <cell r="M3523" t="str">
            <v>섬진강수도일반여비</v>
          </cell>
          <cell r="N3523">
            <v>11700</v>
          </cell>
        </row>
        <row r="3524">
          <cell r="E3524" t="str">
            <v>대청댐운영(통신비)</v>
          </cell>
          <cell r="F3524">
            <v>32900</v>
          </cell>
          <cell r="M3524" t="str">
            <v>섬진강수도부임여비</v>
          </cell>
          <cell r="N3524">
            <v>1575</v>
          </cell>
        </row>
        <row r="3525">
          <cell r="E3525" t="str">
            <v>대청댐운영(전력수도료)</v>
          </cell>
          <cell r="F3525">
            <v>171367</v>
          </cell>
          <cell r="M3525" t="str">
            <v>섬진강수도시내교통비</v>
          </cell>
          <cell r="N3525">
            <v>51720</v>
          </cell>
        </row>
        <row r="3526">
          <cell r="E3526" t="str">
            <v>대청댐운영(연료유지비)</v>
          </cell>
          <cell r="F3526">
            <v>28280</v>
          </cell>
          <cell r="M3526" t="str">
            <v>섬진강수도우편료</v>
          </cell>
          <cell r="N3526">
            <v>495</v>
          </cell>
        </row>
        <row r="3527">
          <cell r="E3527" t="str">
            <v>대청댐운영(세금공과금)</v>
          </cell>
          <cell r="F3527">
            <v>6497920</v>
          </cell>
          <cell r="M3527" t="str">
            <v>섬진강수도전화사용료</v>
          </cell>
          <cell r="N3527">
            <v>3120</v>
          </cell>
        </row>
        <row r="3528">
          <cell r="E3528" t="str">
            <v>대청댐운영(소모품비)</v>
          </cell>
          <cell r="F3528">
            <v>22060</v>
          </cell>
          <cell r="M3528" t="str">
            <v>섬진강수도인공위성사용</v>
          </cell>
          <cell r="N3528">
            <v>0</v>
          </cell>
        </row>
        <row r="3529">
          <cell r="E3529" t="str">
            <v>대청댐운영(도서인쇄비)</v>
          </cell>
          <cell r="F3529">
            <v>4828</v>
          </cell>
          <cell r="M3529" t="str">
            <v>섬진강수도정보사용료</v>
          </cell>
          <cell r="N3529">
            <v>0</v>
          </cell>
        </row>
        <row r="3530">
          <cell r="E3530" t="str">
            <v>대청댐운영(지급임차료)</v>
          </cell>
          <cell r="F3530">
            <v>12180</v>
          </cell>
          <cell r="M3530" t="str">
            <v>섬진강수도전용회선</v>
          </cell>
          <cell r="N3530">
            <v>19000</v>
          </cell>
        </row>
        <row r="3531">
          <cell r="E3531" t="str">
            <v>대청댐운영(감가상각비)</v>
          </cell>
          <cell r="F3531">
            <v>8265959</v>
          </cell>
          <cell r="M3531" t="str">
            <v>섬진강수도가스유류대</v>
          </cell>
          <cell r="N3531">
            <v>2604</v>
          </cell>
        </row>
        <row r="3532">
          <cell r="E3532" t="str">
            <v>대청댐운영(수선유지비)</v>
          </cell>
          <cell r="F3532">
            <v>2394135</v>
          </cell>
          <cell r="M3532" t="str">
            <v>섬진강수도재산세</v>
          </cell>
          <cell r="N3532">
            <v>200</v>
          </cell>
        </row>
        <row r="3533">
          <cell r="E3533" t="str">
            <v>대청댐운영(차량비)</v>
          </cell>
          <cell r="F3533">
            <v>49620</v>
          </cell>
          <cell r="M3533" t="str">
            <v>섬진강수도지방소득세</v>
          </cell>
          <cell r="N3533">
            <v>0</v>
          </cell>
        </row>
        <row r="3534">
          <cell r="E3534" t="str">
            <v>대청댐운영(보험료)</v>
          </cell>
          <cell r="F3534">
            <v>5500</v>
          </cell>
          <cell r="M3534" t="str">
            <v>섬진강수도등록면허세</v>
          </cell>
          <cell r="N3534">
            <v>100</v>
          </cell>
        </row>
        <row r="3535">
          <cell r="E3535" t="str">
            <v>대청댐운영(지급수수료)</v>
          </cell>
          <cell r="F3535">
            <v>794380</v>
          </cell>
          <cell r="M3535" t="str">
            <v>섬진강수도기타부담금</v>
          </cell>
          <cell r="N3535">
            <v>870</v>
          </cell>
        </row>
        <row r="3536">
          <cell r="E3536" t="str">
            <v>대청댐운영(업무추진비)</v>
          </cell>
          <cell r="F3536">
            <v>1500</v>
          </cell>
          <cell r="M3536" t="str">
            <v>섬진강수도기타세금공</v>
          </cell>
          <cell r="N3536">
            <v>300</v>
          </cell>
        </row>
        <row r="3537">
          <cell r="E3537" t="str">
            <v>대청댐운영(광고선전비)</v>
          </cell>
          <cell r="F3537">
            <v>8000</v>
          </cell>
          <cell r="M3537" t="str">
            <v>섬진강수도문방구및잡품</v>
          </cell>
          <cell r="N3537">
            <v>2400</v>
          </cell>
        </row>
        <row r="3538">
          <cell r="E3538" t="str">
            <v>대청댐운영(교육훈련비)</v>
          </cell>
          <cell r="F3538">
            <v>14400</v>
          </cell>
          <cell r="M3538" t="str">
            <v>섬진강수도전산용품</v>
          </cell>
          <cell r="N3538">
            <v>1980</v>
          </cell>
        </row>
        <row r="3539">
          <cell r="E3539" t="str">
            <v>대청댐운영(조사분석비)</v>
          </cell>
          <cell r="F3539">
            <v>68000</v>
          </cell>
          <cell r="M3539" t="str">
            <v>섬진강수도반납대상소모</v>
          </cell>
          <cell r="N3539">
            <v>1100</v>
          </cell>
        </row>
        <row r="3540">
          <cell r="E3540" t="str">
            <v>대청댐운영(포상비)</v>
          </cell>
          <cell r="F3540">
            <v>500</v>
          </cell>
          <cell r="M3540" t="str">
            <v>섬진강수도특수용품</v>
          </cell>
          <cell r="N3540">
            <v>240</v>
          </cell>
        </row>
        <row r="3541">
          <cell r="E3541" t="str">
            <v>대청댐운영(협력비)</v>
          </cell>
          <cell r="F3541">
            <v>2500</v>
          </cell>
          <cell r="M3541" t="str">
            <v>섬진강수도도서비</v>
          </cell>
          <cell r="N3541">
            <v>793</v>
          </cell>
        </row>
        <row r="3542">
          <cell r="E3542" t="str">
            <v>대청댐운영(경상개발비)</v>
          </cell>
          <cell r="F3542">
            <v>6500</v>
          </cell>
          <cell r="M3542" t="str">
            <v>섬진강수도인쇄비</v>
          </cell>
          <cell r="N3542">
            <v>425</v>
          </cell>
        </row>
        <row r="3543">
          <cell r="E3543" t="str">
            <v>대청댐운영(선박비)</v>
          </cell>
          <cell r="F3543">
            <v>109538</v>
          </cell>
          <cell r="M3543" t="str">
            <v>섬진강수도차량임차료</v>
          </cell>
          <cell r="N3543">
            <v>7824</v>
          </cell>
        </row>
        <row r="3544">
          <cell r="E3544" t="str">
            <v>대청댐운영(잡비)</v>
          </cell>
          <cell r="F3544">
            <v>25800</v>
          </cell>
          <cell r="M3544" t="str">
            <v>섬진강수도유형공통상각</v>
          </cell>
          <cell r="N3544">
            <v>31287</v>
          </cell>
        </row>
        <row r="3545">
          <cell r="E3545" t="str">
            <v>대청댐운영(비급여성복리후생비)</v>
          </cell>
          <cell r="F3545">
            <v>387180</v>
          </cell>
          <cell r="M3545" t="str">
            <v>섬진강수도무형공통상각</v>
          </cell>
          <cell r="N3545">
            <v>0</v>
          </cell>
        </row>
        <row r="3546">
          <cell r="E3546" t="str">
            <v>대청댐운영(예비비)</v>
          </cell>
          <cell r="F3546">
            <v>569298</v>
          </cell>
          <cell r="M3546" t="str">
            <v>섬진강수도수도전용상각</v>
          </cell>
          <cell r="N3546">
            <v>3198756</v>
          </cell>
        </row>
        <row r="3547">
          <cell r="E3547" t="str">
            <v xml:space="preserve">충주댐운영 </v>
          </cell>
          <cell r="F3547">
            <v>60142374</v>
          </cell>
          <cell r="M3547" t="str">
            <v>섬진강수도주요시설보수</v>
          </cell>
          <cell r="N3547">
            <v>85000</v>
          </cell>
        </row>
        <row r="3548">
          <cell r="E3548" t="str">
            <v>충주댐운영(급여임금)</v>
          </cell>
          <cell r="F3548">
            <v>3395790</v>
          </cell>
          <cell r="M3548" t="str">
            <v>섬진강수도부대시설보수</v>
          </cell>
          <cell r="N3548">
            <v>0</v>
          </cell>
        </row>
        <row r="3549">
          <cell r="E3549" t="str">
            <v>충주댐운영(제수당)</v>
          </cell>
          <cell r="F3549">
            <v>1043628</v>
          </cell>
          <cell r="M3549" t="str">
            <v>섬진강수도건축물유지보수</v>
          </cell>
          <cell r="N3549">
            <v>0</v>
          </cell>
        </row>
        <row r="3550">
          <cell r="E3550" t="str">
            <v>충주댐운영(퇴직금)</v>
          </cell>
          <cell r="F3550">
            <v>499080</v>
          </cell>
          <cell r="M3550" t="str">
            <v>섬진강수도환경조경보수</v>
          </cell>
          <cell r="N3550">
            <v>40000</v>
          </cell>
        </row>
        <row r="3551">
          <cell r="E3551" t="str">
            <v>충주댐운영(급여성복리후생비)</v>
          </cell>
          <cell r="F3551">
            <v>184759</v>
          </cell>
          <cell r="M3551" t="str">
            <v>섬진강수도공기구비품보수</v>
          </cell>
          <cell r="N3551">
            <v>50000</v>
          </cell>
        </row>
        <row r="3552">
          <cell r="E3552" t="str">
            <v>충주댐운영(여비교통비)</v>
          </cell>
          <cell r="F3552">
            <v>255409</v>
          </cell>
          <cell r="M3552" t="str">
            <v>섬진강수도수도점검정비</v>
          </cell>
          <cell r="N3552">
            <v>879098</v>
          </cell>
        </row>
        <row r="3553">
          <cell r="E3553" t="str">
            <v>충주댐운영(통신비)</v>
          </cell>
          <cell r="F3553">
            <v>53165</v>
          </cell>
          <cell r="M3553" t="str">
            <v>섬진강수도자가운전유지</v>
          </cell>
          <cell r="N3553">
            <v>0</v>
          </cell>
        </row>
        <row r="3554">
          <cell r="E3554" t="str">
            <v>충주댐운영(전력수도료)</v>
          </cell>
          <cell r="F3554">
            <v>44780</v>
          </cell>
          <cell r="M3554" t="str">
            <v>섬진강수도차량유지비</v>
          </cell>
          <cell r="N3554">
            <v>9700</v>
          </cell>
        </row>
        <row r="3555">
          <cell r="E3555" t="str">
            <v>충주댐운영(연료유지비)</v>
          </cell>
          <cell r="F3555">
            <v>3391</v>
          </cell>
          <cell r="M3555" t="str">
            <v>섬진강수도시내교통(부)</v>
          </cell>
          <cell r="N3555">
            <v>3360</v>
          </cell>
        </row>
        <row r="3556">
          <cell r="E3556" t="str">
            <v>충주댐운영(세금공과금)</v>
          </cell>
          <cell r="F3556">
            <v>30404501</v>
          </cell>
          <cell r="M3556" t="str">
            <v>섬진강수도기타보험료</v>
          </cell>
          <cell r="N3556">
            <v>1000</v>
          </cell>
        </row>
        <row r="3557">
          <cell r="E3557" t="str">
            <v>충주댐운영(소모품비)</v>
          </cell>
          <cell r="F3557">
            <v>28760</v>
          </cell>
          <cell r="M3557" t="str">
            <v>섬진강수도시설운영수수</v>
          </cell>
          <cell r="N3557">
            <v>10000</v>
          </cell>
        </row>
        <row r="3558">
          <cell r="E3558" t="str">
            <v>충주댐운영(도서인쇄비)</v>
          </cell>
          <cell r="F3558">
            <v>3775</v>
          </cell>
          <cell r="M3558" t="str">
            <v>섬진강수도업무관련수수</v>
          </cell>
          <cell r="N3558">
            <v>13000</v>
          </cell>
        </row>
        <row r="3559">
          <cell r="E3559" t="str">
            <v>충주댐운영(지급임차료)</v>
          </cell>
          <cell r="F3559">
            <v>500</v>
          </cell>
          <cell r="M3559" t="str">
            <v>섬진강수도외부위탁비</v>
          </cell>
          <cell r="N3559">
            <v>161700</v>
          </cell>
        </row>
        <row r="3560">
          <cell r="E3560" t="str">
            <v>충주댐운영(감가상각비)</v>
          </cell>
          <cell r="F3560">
            <v>18317703</v>
          </cell>
          <cell r="M3560" t="str">
            <v>섬진강수도슬러지처리</v>
          </cell>
          <cell r="N3560">
            <v>101472</v>
          </cell>
        </row>
        <row r="3561">
          <cell r="E3561" t="str">
            <v>충주댐운영(수선유지비)</v>
          </cell>
          <cell r="F3561">
            <v>3880942</v>
          </cell>
          <cell r="M3561" t="str">
            <v>섬진강수도업무추진비</v>
          </cell>
          <cell r="N3561">
            <v>1500</v>
          </cell>
        </row>
        <row r="3562">
          <cell r="E3562" t="str">
            <v>충주댐운영(차량비)</v>
          </cell>
          <cell r="F3562">
            <v>63840</v>
          </cell>
          <cell r="M3562" t="str">
            <v>섬진강수도신문방송광고</v>
          </cell>
          <cell r="N3562">
            <v>1000</v>
          </cell>
        </row>
        <row r="3563">
          <cell r="E3563" t="str">
            <v>충주댐운영(보험료)</v>
          </cell>
          <cell r="F3563">
            <v>2000</v>
          </cell>
          <cell r="M3563" t="str">
            <v>섬진강수도홍보물제작</v>
          </cell>
          <cell r="N3563">
            <v>1000</v>
          </cell>
        </row>
        <row r="3564">
          <cell r="E3564" t="str">
            <v>충주댐운영(지급수수료)</v>
          </cell>
          <cell r="F3564">
            <v>400980</v>
          </cell>
          <cell r="M3564" t="str">
            <v>섬진강수도기타광고선전</v>
          </cell>
          <cell r="N3564">
            <v>2000</v>
          </cell>
        </row>
        <row r="3565">
          <cell r="E3565" t="str">
            <v>충주댐운영(업무추진비)</v>
          </cell>
          <cell r="F3565">
            <v>1500</v>
          </cell>
          <cell r="M3565" t="str">
            <v>섬진강수도자체집합</v>
          </cell>
          <cell r="N3565">
            <v>1800</v>
          </cell>
        </row>
        <row r="3566">
          <cell r="E3566" t="str">
            <v>충주댐운영(광고선전비)</v>
          </cell>
          <cell r="F3566">
            <v>9000</v>
          </cell>
          <cell r="M3566" t="str">
            <v>섬진강수도기타교육훈련</v>
          </cell>
          <cell r="N3566">
            <v>3000</v>
          </cell>
        </row>
        <row r="3567">
          <cell r="E3567" t="str">
            <v>충주댐운영(교육훈련비)</v>
          </cell>
          <cell r="F3567">
            <v>20200</v>
          </cell>
          <cell r="M3567" t="str">
            <v>섬진강수도조사직접비</v>
          </cell>
          <cell r="N3567">
            <v>10200</v>
          </cell>
        </row>
        <row r="3568">
          <cell r="E3568" t="str">
            <v>충주댐운영(조사분석비)</v>
          </cell>
          <cell r="F3568">
            <v>94500</v>
          </cell>
          <cell r="M3568" t="str">
            <v>섬진강수도조사간접비</v>
          </cell>
          <cell r="N3568">
            <v>2550</v>
          </cell>
        </row>
        <row r="3569">
          <cell r="E3569" t="str">
            <v>충주댐운영(포상비)</v>
          </cell>
          <cell r="F3569">
            <v>1000</v>
          </cell>
          <cell r="M3569" t="str">
            <v>섬진강수도지역단체협력</v>
          </cell>
          <cell r="N3569">
            <v>2000</v>
          </cell>
        </row>
        <row r="3570">
          <cell r="E3570" t="str">
            <v>충주댐운영(피해복구비)</v>
          </cell>
          <cell r="F3570">
            <v>0</v>
          </cell>
          <cell r="M3570" t="str">
            <v>섬진강수도외부행사지원</v>
          </cell>
          <cell r="N3570">
            <v>1000</v>
          </cell>
        </row>
        <row r="3571">
          <cell r="E3571" t="str">
            <v>충주댐운영(협력비)</v>
          </cell>
          <cell r="F3571">
            <v>2000</v>
          </cell>
          <cell r="M3571" t="str">
            <v>섬진강수도원수취수대</v>
          </cell>
          <cell r="N3571">
            <v>759012</v>
          </cell>
        </row>
        <row r="3572">
          <cell r="E3572" t="str">
            <v>충주댐운영(경상개발비)</v>
          </cell>
          <cell r="F3572">
            <v>9000</v>
          </cell>
          <cell r="M3572" t="str">
            <v>섬진강수도정수약품비</v>
          </cell>
          <cell r="N3572">
            <v>165605</v>
          </cell>
        </row>
        <row r="3573">
          <cell r="E3573" t="str">
            <v>충주댐운영(선박비)</v>
          </cell>
          <cell r="F3573">
            <v>23509</v>
          </cell>
          <cell r="M3573" t="str">
            <v>섬진강수도시설가동전력</v>
          </cell>
          <cell r="N3573">
            <v>678331</v>
          </cell>
        </row>
        <row r="3574">
          <cell r="E3574" t="str">
            <v>충주댐운영(잡비)</v>
          </cell>
          <cell r="F3574">
            <v>28020</v>
          </cell>
          <cell r="M3574" t="str">
            <v>섬진강수도행사경비</v>
          </cell>
          <cell r="N3574">
            <v>480</v>
          </cell>
        </row>
        <row r="3575">
          <cell r="E3575" t="str">
            <v>충주댐운영(비급여성복리후생비)</v>
          </cell>
          <cell r="F3575">
            <v>536556</v>
          </cell>
          <cell r="M3575" t="str">
            <v>섬진강수도기타잡비</v>
          </cell>
          <cell r="N3575">
            <v>10000</v>
          </cell>
        </row>
        <row r="3576">
          <cell r="E3576" t="str">
            <v>충주댐운영(예비비)</v>
          </cell>
          <cell r="F3576">
            <v>834086</v>
          </cell>
          <cell r="M3576" t="str">
            <v>섬진강수도건강관리비</v>
          </cell>
          <cell r="N3576">
            <v>3120</v>
          </cell>
        </row>
        <row r="3577">
          <cell r="E3577" t="str">
            <v xml:space="preserve">합천댐운영 </v>
          </cell>
          <cell r="F3577">
            <v>22124455</v>
          </cell>
          <cell r="M3577" t="str">
            <v>섬진강수도국민건강보험(비급여)</v>
          </cell>
          <cell r="N3577">
            <v>26389</v>
          </cell>
        </row>
        <row r="3578">
          <cell r="E3578" t="str">
            <v>합천댐운영(급여임금)</v>
          </cell>
          <cell r="F3578">
            <v>1761245</v>
          </cell>
          <cell r="M3578" t="str">
            <v>섬진강수도국민연금(비급여)</v>
          </cell>
          <cell r="N3578">
            <v>28395</v>
          </cell>
        </row>
        <row r="3579">
          <cell r="E3579" t="str">
            <v>합천댐운영(제수당)</v>
          </cell>
          <cell r="F3579">
            <v>596359</v>
          </cell>
          <cell r="M3579" t="str">
            <v>섬진강수도산재보험</v>
          </cell>
          <cell r="N3579">
            <v>11102</v>
          </cell>
        </row>
        <row r="3580">
          <cell r="E3580" t="str">
            <v>합천댐운영(잡급)</v>
          </cell>
          <cell r="F3580">
            <v>89573</v>
          </cell>
          <cell r="M3580" t="str">
            <v>섬진강수도고용보험(비급여)</v>
          </cell>
          <cell r="N3580">
            <v>11956</v>
          </cell>
        </row>
        <row r="3581">
          <cell r="E3581" t="str">
            <v>합천댐운영(퇴직금)</v>
          </cell>
          <cell r="F3581">
            <v>285189</v>
          </cell>
          <cell r="M3581" t="str">
            <v>섬진강수도체육행사비</v>
          </cell>
          <cell r="N3581">
            <v>1171</v>
          </cell>
        </row>
        <row r="3582">
          <cell r="E3582" t="str">
            <v>합천댐운영(급여성복리후생비)</v>
          </cell>
          <cell r="F3582">
            <v>105576</v>
          </cell>
          <cell r="M3582" t="str">
            <v>섬진강수도직원특근식대</v>
          </cell>
          <cell r="N3582">
            <v>5117</v>
          </cell>
        </row>
        <row r="3583">
          <cell r="E3583" t="str">
            <v>합천댐운영(여비교통비)</v>
          </cell>
          <cell r="F3583">
            <v>129925</v>
          </cell>
          <cell r="M3583" t="str">
            <v>섬진강수도동호회지원비</v>
          </cell>
          <cell r="N3583">
            <v>840</v>
          </cell>
        </row>
        <row r="3584">
          <cell r="E3584" t="str">
            <v>합천댐운영(통신비)</v>
          </cell>
          <cell r="F3584">
            <v>32305</v>
          </cell>
          <cell r="M3584" t="str">
            <v>섬진강수도기타복리후생</v>
          </cell>
          <cell r="N3584">
            <v>285</v>
          </cell>
        </row>
        <row r="3585">
          <cell r="E3585" t="str">
            <v>합천댐운영(전력수도료)</v>
          </cell>
          <cell r="F3585">
            <v>143901</v>
          </cell>
          <cell r="M3585" t="str">
            <v>섬진강수도비정규직(4대보험)</v>
          </cell>
          <cell r="N3585">
            <v>6632</v>
          </cell>
        </row>
        <row r="3586">
          <cell r="E3586" t="str">
            <v>합천댐운영(연료유지비)</v>
          </cell>
          <cell r="F3586">
            <v>3208</v>
          </cell>
          <cell r="M3586" t="str">
            <v>섬진강수도비정규직(기타)</v>
          </cell>
          <cell r="N3586">
            <v>1540</v>
          </cell>
        </row>
        <row r="3587">
          <cell r="E3587" t="str">
            <v>합천댐운영(세금공과금)</v>
          </cell>
          <cell r="F3587">
            <v>5742844</v>
          </cell>
          <cell r="M3587" t="str">
            <v>섬진강수도인센티브</v>
          </cell>
          <cell r="N3587">
            <v>146607</v>
          </cell>
        </row>
        <row r="3588">
          <cell r="E3588" t="str">
            <v>합천댐운영(소모품비)</v>
          </cell>
          <cell r="F3588">
            <v>13540</v>
          </cell>
          <cell r="M3588" t="str">
            <v>섬진강수도기타예비비</v>
          </cell>
          <cell r="N3588">
            <v>12267</v>
          </cell>
        </row>
        <row r="3589">
          <cell r="E3589" t="str">
            <v>합천댐운영(도서인쇄비)</v>
          </cell>
          <cell r="F3589">
            <v>2601</v>
          </cell>
          <cell r="M3589" t="str">
            <v xml:space="preserve">운문댐수도 </v>
          </cell>
          <cell r="N3589">
            <v>12114084</v>
          </cell>
        </row>
        <row r="3590">
          <cell r="E3590" t="str">
            <v>합천댐운영(지급임차료)</v>
          </cell>
          <cell r="F3590">
            <v>10824</v>
          </cell>
          <cell r="M3590" t="str">
            <v>운문댐수도임직원급여</v>
          </cell>
          <cell r="N3590">
            <v>1272011</v>
          </cell>
        </row>
        <row r="3591">
          <cell r="E3591" t="str">
            <v>합천댐운영(감가상각비)</v>
          </cell>
          <cell r="F3591">
            <v>9678022</v>
          </cell>
          <cell r="M3591" t="str">
            <v>운문댐수도임직원제수당</v>
          </cell>
          <cell r="N3591">
            <v>220498</v>
          </cell>
        </row>
        <row r="3592">
          <cell r="E3592" t="str">
            <v>합천댐운영(수선유지비)</v>
          </cell>
          <cell r="F3592">
            <v>2296742</v>
          </cell>
          <cell r="M3592" t="str">
            <v>운문댐수도자체성과급</v>
          </cell>
          <cell r="N3592">
            <v>208595</v>
          </cell>
        </row>
        <row r="3593">
          <cell r="E3593" t="str">
            <v>합천댐운영(차량비)</v>
          </cell>
          <cell r="F3593">
            <v>26720</v>
          </cell>
          <cell r="M3593" t="str">
            <v>운문댐수도급여성성과급</v>
          </cell>
          <cell r="N3593">
            <v>1610</v>
          </cell>
        </row>
        <row r="3594">
          <cell r="E3594" t="str">
            <v>합천댐운영(보험료)</v>
          </cell>
          <cell r="F3594">
            <v>1000</v>
          </cell>
          <cell r="M3594" t="str">
            <v>운문댐수도비정규인력</v>
          </cell>
          <cell r="N3594">
            <v>19886</v>
          </cell>
        </row>
        <row r="3595">
          <cell r="E3595" t="str">
            <v>합천댐운영(지급수수료)</v>
          </cell>
          <cell r="F3595">
            <v>318590</v>
          </cell>
          <cell r="M3595" t="str">
            <v>운문댐수도급여성복리비</v>
          </cell>
          <cell r="N3595">
            <v>1930</v>
          </cell>
        </row>
        <row r="3596">
          <cell r="E3596" t="str">
            <v>합천댐운영(업무추진비)</v>
          </cell>
          <cell r="F3596">
            <v>1500</v>
          </cell>
          <cell r="M3596" t="str">
            <v>운문댐수도성과급</v>
          </cell>
          <cell r="N3596">
            <v>5738</v>
          </cell>
        </row>
        <row r="3597">
          <cell r="E3597" t="str">
            <v>합천댐운영(광고선전비)</v>
          </cell>
          <cell r="F3597">
            <v>6000</v>
          </cell>
          <cell r="M3597" t="str">
            <v>운문댐수도임직원퇴직금</v>
          </cell>
          <cell r="N3597">
            <v>205969</v>
          </cell>
        </row>
        <row r="3598">
          <cell r="E3598" t="str">
            <v>합천댐운영(교육훈련비)</v>
          </cell>
          <cell r="F3598">
            <v>14900</v>
          </cell>
          <cell r="M3598" t="str">
            <v>운문댐수도급식보조비</v>
          </cell>
          <cell r="N3598">
            <v>38268</v>
          </cell>
        </row>
        <row r="3599">
          <cell r="E3599" t="str">
            <v>합천댐운영(조사분석비)</v>
          </cell>
          <cell r="F3599">
            <v>35270</v>
          </cell>
          <cell r="M3599" t="str">
            <v>운문댐수도학자보조금</v>
          </cell>
          <cell r="N3599">
            <v>10714</v>
          </cell>
        </row>
        <row r="3600">
          <cell r="E3600" t="str">
            <v>합천댐운영(포상비)</v>
          </cell>
          <cell r="F3600">
            <v>1000</v>
          </cell>
          <cell r="M3600" t="str">
            <v>운문댐수도자가운전</v>
          </cell>
          <cell r="N3600">
            <v>2513</v>
          </cell>
        </row>
        <row r="3601">
          <cell r="E3601" t="str">
            <v>합천댐운영(협력비)</v>
          </cell>
          <cell r="F3601">
            <v>3000</v>
          </cell>
          <cell r="M3601" t="str">
            <v>운문댐수도건강지원비</v>
          </cell>
          <cell r="N3601">
            <v>5838</v>
          </cell>
        </row>
        <row r="3602">
          <cell r="E3602" t="str">
            <v>합천댐운영(경상개발비)</v>
          </cell>
          <cell r="F3602">
            <v>6500</v>
          </cell>
          <cell r="M3602" t="str">
            <v>운문댐수도선택적복지</v>
          </cell>
          <cell r="N3602">
            <v>24783</v>
          </cell>
        </row>
        <row r="3603">
          <cell r="E3603" t="str">
            <v>합천댐운영(선박비)</v>
          </cell>
          <cell r="F3603">
            <v>12129</v>
          </cell>
          <cell r="M3603" t="str">
            <v>운문댐수도일반여비</v>
          </cell>
          <cell r="N3603">
            <v>23000</v>
          </cell>
        </row>
        <row r="3604">
          <cell r="E3604" t="str">
            <v>합천댐운영(잡비)</v>
          </cell>
          <cell r="F3604">
            <v>13360</v>
          </cell>
          <cell r="M3604" t="str">
            <v>운문댐수도부임여비</v>
          </cell>
          <cell r="N3604">
            <v>3675</v>
          </cell>
        </row>
        <row r="3605">
          <cell r="E3605" t="str">
            <v>합천댐운영(비급여성복리후생비)</v>
          </cell>
          <cell r="F3605">
            <v>316012</v>
          </cell>
          <cell r="M3605" t="str">
            <v>운문댐수도시내교통비</v>
          </cell>
          <cell r="N3605">
            <v>88320</v>
          </cell>
        </row>
        <row r="3606">
          <cell r="E3606" t="str">
            <v>합천댐운영(예비비)</v>
          </cell>
          <cell r="F3606">
            <v>476620</v>
          </cell>
          <cell r="M3606" t="str">
            <v>운문댐수도우편료</v>
          </cell>
          <cell r="N3606">
            <v>2070</v>
          </cell>
        </row>
        <row r="3607">
          <cell r="E3607" t="str">
            <v xml:space="preserve">임하댐운영 </v>
          </cell>
          <cell r="F3607">
            <v>12952875</v>
          </cell>
          <cell r="M3607" t="str">
            <v>운문댐수도전화사용료</v>
          </cell>
          <cell r="N3607">
            <v>6720</v>
          </cell>
        </row>
        <row r="3608">
          <cell r="E3608" t="str">
            <v>임하댐운영(급여임금)</v>
          </cell>
          <cell r="F3608">
            <v>1272011</v>
          </cell>
          <cell r="M3608" t="str">
            <v>운문댐수도인공위성사용</v>
          </cell>
          <cell r="N3608">
            <v>0</v>
          </cell>
        </row>
        <row r="3609">
          <cell r="E3609" t="str">
            <v>임하댐운영(제수당)</v>
          </cell>
          <cell r="F3609">
            <v>430703</v>
          </cell>
          <cell r="M3609" t="str">
            <v>운문댐수도전용회선</v>
          </cell>
          <cell r="N3609">
            <v>15000</v>
          </cell>
        </row>
        <row r="3610">
          <cell r="E3610" t="str">
            <v>임하댐운영(잡급)</v>
          </cell>
          <cell r="F3610">
            <v>140735</v>
          </cell>
          <cell r="M3610" t="str">
            <v>운문댐수도가스유류대</v>
          </cell>
          <cell r="N3610">
            <v>1460</v>
          </cell>
        </row>
        <row r="3611">
          <cell r="E3611" t="str">
            <v>임하댐운영(퇴직금)</v>
          </cell>
          <cell r="F3611">
            <v>205969</v>
          </cell>
          <cell r="M3611" t="str">
            <v>운문댐수도재산세</v>
          </cell>
          <cell r="N3611">
            <v>500</v>
          </cell>
        </row>
        <row r="3612">
          <cell r="E3612" t="str">
            <v>임하댐운영(급여성복리후생비)</v>
          </cell>
          <cell r="F3612">
            <v>82116</v>
          </cell>
          <cell r="M3612" t="str">
            <v>운문댐수도등록면허세</v>
          </cell>
          <cell r="N3612">
            <v>500</v>
          </cell>
        </row>
        <row r="3613">
          <cell r="E3613" t="str">
            <v>임하댐운영(여비교통비)</v>
          </cell>
          <cell r="F3613">
            <v>76035</v>
          </cell>
          <cell r="M3613" t="str">
            <v>운문댐수도용수부담금</v>
          </cell>
          <cell r="N3613">
            <v>1003000</v>
          </cell>
        </row>
        <row r="3614">
          <cell r="E3614" t="str">
            <v>임하댐운영(통신비)</v>
          </cell>
          <cell r="F3614">
            <v>20675</v>
          </cell>
          <cell r="M3614" t="str">
            <v>운문댐수도기타부담금</v>
          </cell>
          <cell r="N3614">
            <v>1000</v>
          </cell>
        </row>
        <row r="3615">
          <cell r="E3615" t="str">
            <v>임하댐운영(전력수도료)</v>
          </cell>
          <cell r="F3615">
            <v>101000</v>
          </cell>
          <cell r="M3615" t="str">
            <v>운문댐수도종합부동산세</v>
          </cell>
          <cell r="N3615">
            <v>200</v>
          </cell>
        </row>
        <row r="3616">
          <cell r="E3616" t="str">
            <v>임하댐운영(연료유지비)</v>
          </cell>
          <cell r="F3616">
            <v>15000</v>
          </cell>
          <cell r="M3616" t="str">
            <v>운문댐수도기타세금공</v>
          </cell>
          <cell r="N3616">
            <v>2670</v>
          </cell>
        </row>
        <row r="3617">
          <cell r="E3617" t="str">
            <v>임하댐운영(세금공과금)</v>
          </cell>
          <cell r="F3617">
            <v>2609600</v>
          </cell>
          <cell r="M3617" t="str">
            <v>운문댐수도문방구및잡품</v>
          </cell>
          <cell r="N3617">
            <v>5800</v>
          </cell>
        </row>
        <row r="3618">
          <cell r="E3618" t="str">
            <v>임하댐운영(소모품비)</v>
          </cell>
          <cell r="F3618">
            <v>9760</v>
          </cell>
          <cell r="M3618" t="str">
            <v>운문댐수도전산용품</v>
          </cell>
          <cell r="N3618">
            <v>5040</v>
          </cell>
        </row>
        <row r="3619">
          <cell r="E3619" t="str">
            <v>임하댐운영(도서인쇄비)</v>
          </cell>
          <cell r="F3619">
            <v>2404</v>
          </cell>
          <cell r="M3619" t="str">
            <v>운문댐수도반납대상소모</v>
          </cell>
          <cell r="N3619">
            <v>2800</v>
          </cell>
        </row>
        <row r="3620">
          <cell r="E3620" t="str">
            <v>임하댐운영(지급임차료)</v>
          </cell>
          <cell r="F3620">
            <v>250</v>
          </cell>
          <cell r="M3620" t="str">
            <v>운문댐수도특수용품</v>
          </cell>
          <cell r="N3620">
            <v>560</v>
          </cell>
        </row>
        <row r="3621">
          <cell r="E3621" t="str">
            <v>임하댐운영(감가상각비)</v>
          </cell>
          <cell r="F3621">
            <v>4485592</v>
          </cell>
          <cell r="M3621" t="str">
            <v>운문댐수도도서비</v>
          </cell>
          <cell r="N3621">
            <v>902</v>
          </cell>
        </row>
        <row r="3622">
          <cell r="E3622" t="str">
            <v>임하댐운영(수선유지비)</v>
          </cell>
          <cell r="F3622">
            <v>2361266</v>
          </cell>
          <cell r="M3622" t="str">
            <v>운문댐수도인쇄비</v>
          </cell>
          <cell r="N3622">
            <v>1165</v>
          </cell>
        </row>
        <row r="3623">
          <cell r="E3623" t="str">
            <v>임하댐운영(차량비)</v>
          </cell>
          <cell r="F3623">
            <v>44860</v>
          </cell>
          <cell r="M3623" t="str">
            <v>운문댐수도건물토지임차</v>
          </cell>
          <cell r="N3623">
            <v>500</v>
          </cell>
        </row>
        <row r="3624">
          <cell r="E3624" t="str">
            <v>임하댐운영(보험료)</v>
          </cell>
          <cell r="F3624">
            <v>2000</v>
          </cell>
          <cell r="M3624" t="str">
            <v>운문댐수도차량임차료</v>
          </cell>
          <cell r="N3624">
            <v>4356</v>
          </cell>
        </row>
        <row r="3625">
          <cell r="E3625" t="str">
            <v>임하댐운영(지급수수료)</v>
          </cell>
          <cell r="F3625">
            <v>363400</v>
          </cell>
          <cell r="M3625" t="str">
            <v>운문댐수도유형공통상각</v>
          </cell>
          <cell r="N3625">
            <v>83336</v>
          </cell>
        </row>
        <row r="3626">
          <cell r="E3626" t="str">
            <v>임하댐운영(업무추진비)</v>
          </cell>
          <cell r="F3626">
            <v>500</v>
          </cell>
          <cell r="M3626" t="str">
            <v>운문댐수도무형공통상각</v>
          </cell>
          <cell r="N3626">
            <v>0</v>
          </cell>
        </row>
        <row r="3627">
          <cell r="E3627" t="str">
            <v>임하댐운영(광고선전비)</v>
          </cell>
          <cell r="F3627">
            <v>6000</v>
          </cell>
          <cell r="M3627" t="str">
            <v>운문댐수도수도전용상각</v>
          </cell>
          <cell r="N3627">
            <v>6306563</v>
          </cell>
        </row>
        <row r="3628">
          <cell r="E3628" t="str">
            <v>임하댐운영(교육훈련비)</v>
          </cell>
          <cell r="F3628">
            <v>10700</v>
          </cell>
          <cell r="M3628" t="str">
            <v>운문댐수도주요시설보수</v>
          </cell>
          <cell r="N3628">
            <v>141000</v>
          </cell>
        </row>
        <row r="3629">
          <cell r="E3629" t="str">
            <v>임하댐운영(조사분석비)</v>
          </cell>
          <cell r="F3629">
            <v>70600</v>
          </cell>
          <cell r="M3629" t="str">
            <v>운문댐수도부대시설보수</v>
          </cell>
          <cell r="N3629">
            <v>0</v>
          </cell>
        </row>
        <row r="3630">
          <cell r="E3630" t="str">
            <v>임하댐운영(포상비)</v>
          </cell>
          <cell r="F3630">
            <v>0</v>
          </cell>
          <cell r="M3630" t="str">
            <v>운문댐수도건축물유지보수</v>
          </cell>
          <cell r="N3630">
            <v>5000</v>
          </cell>
        </row>
        <row r="3631">
          <cell r="E3631" t="str">
            <v>임하댐운영(협력비)</v>
          </cell>
          <cell r="F3631">
            <v>2000</v>
          </cell>
          <cell r="M3631" t="str">
            <v>운문댐수도환경조경보수</v>
          </cell>
          <cell r="N3631">
            <v>10000</v>
          </cell>
        </row>
        <row r="3632">
          <cell r="E3632" t="str">
            <v>임하댐운영(경상개발비)</v>
          </cell>
          <cell r="F3632">
            <v>6600</v>
          </cell>
          <cell r="M3632" t="str">
            <v>운문댐수도발전유지보수</v>
          </cell>
          <cell r="N3632">
            <v>0</v>
          </cell>
        </row>
        <row r="3633">
          <cell r="E3633" t="str">
            <v>임하댐운영(선박비)</v>
          </cell>
          <cell r="F3633">
            <v>10737</v>
          </cell>
          <cell r="M3633" t="str">
            <v>운문댐수도통신시설보수</v>
          </cell>
          <cell r="N3633">
            <v>0</v>
          </cell>
        </row>
        <row r="3634">
          <cell r="E3634" t="str">
            <v>임하댐운영(잡비)</v>
          </cell>
          <cell r="F3634">
            <v>10480</v>
          </cell>
          <cell r="M3634" t="str">
            <v>운문댐수도공기구비품보수</v>
          </cell>
          <cell r="N3634">
            <v>22000</v>
          </cell>
        </row>
        <row r="3635">
          <cell r="E3635" t="str">
            <v>임하댐운영(비급여성복리후생비)</v>
          </cell>
          <cell r="F3635">
            <v>267655</v>
          </cell>
          <cell r="M3635" t="str">
            <v>운문댐수도기타시설보수</v>
          </cell>
          <cell r="N3635">
            <v>5000</v>
          </cell>
        </row>
        <row r="3636">
          <cell r="E3636" t="str">
            <v>임하댐운영(예비비)</v>
          </cell>
          <cell r="F3636">
            <v>344227</v>
          </cell>
          <cell r="M3636" t="str">
            <v>운문댐수도수도점검정비</v>
          </cell>
          <cell r="N3636">
            <v>830522</v>
          </cell>
        </row>
        <row r="3637">
          <cell r="E3637" t="str">
            <v xml:space="preserve">주암댐운영 </v>
          </cell>
          <cell r="F3637">
            <v>20720309</v>
          </cell>
          <cell r="M3637" t="str">
            <v>운문댐수도자가운전유지</v>
          </cell>
          <cell r="N3637">
            <v>2400</v>
          </cell>
        </row>
        <row r="3638">
          <cell r="E3638" t="str">
            <v>주암댐운영(급여임금)</v>
          </cell>
          <cell r="F3638">
            <v>2201557</v>
          </cell>
          <cell r="M3638" t="str">
            <v>운문댐수도차량유지비</v>
          </cell>
          <cell r="N3638">
            <v>22000</v>
          </cell>
        </row>
        <row r="3639">
          <cell r="E3639" t="str">
            <v>주암댐운영(제수당)</v>
          </cell>
          <cell r="F3639">
            <v>745448</v>
          </cell>
          <cell r="M3639" t="str">
            <v>운문댐수도시내교통(부)</v>
          </cell>
          <cell r="N3639">
            <v>3360</v>
          </cell>
        </row>
        <row r="3640">
          <cell r="E3640" t="str">
            <v>주암댐운영(퇴직금)</v>
          </cell>
          <cell r="F3640">
            <v>356486</v>
          </cell>
          <cell r="M3640" t="str">
            <v>운문댐수도기타보험료</v>
          </cell>
          <cell r="N3640">
            <v>4000</v>
          </cell>
        </row>
        <row r="3641">
          <cell r="E3641" t="str">
            <v>주암댐운영(급여성복리후생비)</v>
          </cell>
          <cell r="F3641">
            <v>134903</v>
          </cell>
          <cell r="M3641" t="str">
            <v>운문댐수도시설운영수수</v>
          </cell>
          <cell r="N3641">
            <v>13000</v>
          </cell>
        </row>
        <row r="3642">
          <cell r="E3642" t="str">
            <v>주암댐운영(여비교통비)</v>
          </cell>
          <cell r="F3642">
            <v>175057</v>
          </cell>
          <cell r="M3642" t="str">
            <v>운문댐수도업무관련수수</v>
          </cell>
          <cell r="N3642">
            <v>13000</v>
          </cell>
        </row>
        <row r="3643">
          <cell r="E3643" t="str">
            <v>주암댐운영(통신비)</v>
          </cell>
          <cell r="F3643">
            <v>42525</v>
          </cell>
          <cell r="M3643" t="str">
            <v>운문댐수도외부위탁비</v>
          </cell>
          <cell r="N3643">
            <v>495761</v>
          </cell>
        </row>
        <row r="3644">
          <cell r="E3644" t="str">
            <v>주암댐운영(전력수도료)</v>
          </cell>
          <cell r="F3644">
            <v>93433</v>
          </cell>
          <cell r="M3644" t="str">
            <v>운문댐수도슬러지처리</v>
          </cell>
          <cell r="N3644">
            <v>35107</v>
          </cell>
        </row>
        <row r="3645">
          <cell r="E3645" t="str">
            <v>주암댐운영(연료유지비)</v>
          </cell>
          <cell r="F3645">
            <v>4500</v>
          </cell>
          <cell r="M3645" t="str">
            <v>운문댐수도업무추진비</v>
          </cell>
          <cell r="N3645">
            <v>3000</v>
          </cell>
        </row>
        <row r="3646">
          <cell r="E3646" t="str">
            <v>주암댐운영(세금공과금)</v>
          </cell>
          <cell r="F3646">
            <v>3725000</v>
          </cell>
          <cell r="M3646" t="str">
            <v>운문댐수도신문방송광고</v>
          </cell>
          <cell r="N3646">
            <v>1000</v>
          </cell>
        </row>
        <row r="3647">
          <cell r="E3647" t="str">
            <v>주암댐운영(소모품비)</v>
          </cell>
          <cell r="F3647">
            <v>19380</v>
          </cell>
          <cell r="M3647" t="str">
            <v>운문댐수도홍보물제작</v>
          </cell>
          <cell r="N3647">
            <v>1000</v>
          </cell>
        </row>
        <row r="3648">
          <cell r="E3648" t="str">
            <v>주암댐운영(피복비)</v>
          </cell>
          <cell r="F3648">
            <v>0</v>
          </cell>
          <cell r="M3648" t="str">
            <v>운문댐수도기타광고선전</v>
          </cell>
          <cell r="N3648">
            <v>3000</v>
          </cell>
        </row>
        <row r="3649">
          <cell r="E3649" t="str">
            <v>주암댐운영(도서인쇄비)</v>
          </cell>
          <cell r="F3649">
            <v>5015</v>
          </cell>
          <cell r="M3649" t="str">
            <v>운문댐수도자체집합</v>
          </cell>
          <cell r="N3649">
            <v>4700</v>
          </cell>
        </row>
        <row r="3650">
          <cell r="E3650" t="str">
            <v>주암댐운영(지급임차료)</v>
          </cell>
          <cell r="F3650">
            <v>15648</v>
          </cell>
          <cell r="M3650" t="str">
            <v>운문댐수도기타교육훈련</v>
          </cell>
          <cell r="N3650">
            <v>4000</v>
          </cell>
        </row>
        <row r="3651">
          <cell r="E3651" t="str">
            <v>주암댐운영(감가상각비)</v>
          </cell>
          <cell r="F3651">
            <v>9696294</v>
          </cell>
          <cell r="M3651" t="str">
            <v>운문댐수도조사직접비</v>
          </cell>
          <cell r="N3651">
            <v>16250</v>
          </cell>
        </row>
        <row r="3652">
          <cell r="E3652" t="str">
            <v>주암댐운영(수선유지비)</v>
          </cell>
          <cell r="F3652">
            <v>1977652</v>
          </cell>
          <cell r="M3652" t="str">
            <v>운문댐수도조사간접비</v>
          </cell>
          <cell r="N3652">
            <v>3100</v>
          </cell>
        </row>
        <row r="3653">
          <cell r="E3653" t="str">
            <v>주암댐운영(차량비)</v>
          </cell>
          <cell r="F3653">
            <v>36120</v>
          </cell>
          <cell r="M3653" t="str">
            <v>운문댐수도포상금</v>
          </cell>
          <cell r="N3653">
            <v>300</v>
          </cell>
        </row>
        <row r="3654">
          <cell r="E3654" t="str">
            <v>주암댐운영(보험료)</v>
          </cell>
          <cell r="F3654">
            <v>4000</v>
          </cell>
          <cell r="M3654" t="str">
            <v>운문댐수도자연재해복구지원</v>
          </cell>
          <cell r="N3654">
            <v>0</v>
          </cell>
        </row>
        <row r="3655">
          <cell r="E3655" t="str">
            <v>주암댐운영(지급수수료)</v>
          </cell>
          <cell r="F3655">
            <v>301220</v>
          </cell>
          <cell r="M3655" t="str">
            <v>운문댐수도지역단체협력</v>
          </cell>
          <cell r="N3655">
            <v>2000</v>
          </cell>
        </row>
        <row r="3656">
          <cell r="E3656" t="str">
            <v>주암댐운영(업무추진비)</v>
          </cell>
          <cell r="F3656">
            <v>1500</v>
          </cell>
          <cell r="M3656" t="str">
            <v>운문댐수도외부행사지원</v>
          </cell>
          <cell r="N3656">
            <v>1000</v>
          </cell>
        </row>
        <row r="3657">
          <cell r="E3657" t="str">
            <v>주암댐운영(광고선전비)</v>
          </cell>
          <cell r="F3657">
            <v>7000</v>
          </cell>
          <cell r="M3657" t="str">
            <v>운문댐수도정수약품비</v>
          </cell>
          <cell r="N3657">
            <v>83666</v>
          </cell>
        </row>
        <row r="3658">
          <cell r="E3658" t="str">
            <v>주암댐운영(교육훈련비)</v>
          </cell>
          <cell r="F3658">
            <v>17300</v>
          </cell>
          <cell r="M3658" t="str">
            <v>운문댐수도시설가동전력</v>
          </cell>
          <cell r="N3658">
            <v>208476</v>
          </cell>
        </row>
        <row r="3659">
          <cell r="E3659" t="str">
            <v>주암댐운영(조사분석비)</v>
          </cell>
          <cell r="F3659">
            <v>67579</v>
          </cell>
          <cell r="M3659" t="str">
            <v>운문댐수도선박유류대</v>
          </cell>
          <cell r="N3659">
            <v>2000</v>
          </cell>
        </row>
        <row r="3660">
          <cell r="E3660" t="str">
            <v>주암댐운영(포상비)</v>
          </cell>
          <cell r="F3660">
            <v>1000</v>
          </cell>
          <cell r="M3660" t="str">
            <v>운문댐수도선박유지비</v>
          </cell>
          <cell r="N3660">
            <v>1000</v>
          </cell>
        </row>
        <row r="3661">
          <cell r="E3661" t="str">
            <v>주암댐운영(등기소송비)</v>
          </cell>
          <cell r="F3661">
            <v>40000</v>
          </cell>
          <cell r="M3661" t="str">
            <v>운문댐수도행사경비</v>
          </cell>
          <cell r="N3661">
            <v>1120</v>
          </cell>
        </row>
        <row r="3662">
          <cell r="E3662" t="str">
            <v>주암댐운영(피해복구비)</v>
          </cell>
          <cell r="F3662">
            <v>20000</v>
          </cell>
          <cell r="M3662" t="str">
            <v>운문댐수도기타잡비</v>
          </cell>
          <cell r="N3662">
            <v>12000</v>
          </cell>
        </row>
        <row r="3663">
          <cell r="E3663" t="str">
            <v>주암댐운영(협력비)</v>
          </cell>
          <cell r="F3663">
            <v>2000</v>
          </cell>
          <cell r="M3663" t="str">
            <v>운문댐수도당직비</v>
          </cell>
          <cell r="N3663">
            <v>28280</v>
          </cell>
        </row>
        <row r="3664">
          <cell r="E3664" t="str">
            <v>주암댐운영(경상개발비)</v>
          </cell>
          <cell r="F3664">
            <v>6500</v>
          </cell>
          <cell r="M3664" t="str">
            <v>운문댐수도준당직비</v>
          </cell>
          <cell r="N3664">
            <v>3000</v>
          </cell>
        </row>
        <row r="3665">
          <cell r="E3665" t="str">
            <v>주암댐운영(선박비)</v>
          </cell>
          <cell r="F3665">
            <v>20000</v>
          </cell>
          <cell r="M3665" t="str">
            <v>운문댐수도건강관리비</v>
          </cell>
          <cell r="N3665">
            <v>11880</v>
          </cell>
        </row>
        <row r="3666">
          <cell r="E3666" t="str">
            <v>주암댐운영(잡비)</v>
          </cell>
          <cell r="F3666">
            <v>21040</v>
          </cell>
          <cell r="M3666" t="str">
            <v>운문댐수도국민건강보험(비급여)</v>
          </cell>
          <cell r="N3666">
            <v>57175</v>
          </cell>
        </row>
        <row r="3667">
          <cell r="E3667" t="str">
            <v>주암댐운영(비급여성복리후생비)</v>
          </cell>
          <cell r="F3667">
            <v>386376</v>
          </cell>
          <cell r="M3667" t="str">
            <v>운문댐수도국민연금(비급여)</v>
          </cell>
          <cell r="N3667">
            <v>61524</v>
          </cell>
        </row>
        <row r="3668">
          <cell r="E3668" t="str">
            <v>주암댐운영(예비비)</v>
          </cell>
          <cell r="F3668">
            <v>595776</v>
          </cell>
          <cell r="M3668" t="str">
            <v>운문댐수도산재보험</v>
          </cell>
          <cell r="N3668">
            <v>24055</v>
          </cell>
        </row>
        <row r="3669">
          <cell r="E3669" t="str">
            <v xml:space="preserve">남강댐운영 </v>
          </cell>
          <cell r="F3669">
            <v>13391919</v>
          </cell>
          <cell r="M3669" t="str">
            <v>운문댐수도고용보험(비급여)</v>
          </cell>
          <cell r="N3669">
            <v>25906</v>
          </cell>
        </row>
        <row r="3670">
          <cell r="E3670" t="str">
            <v>남강댐운영(급여임금)</v>
          </cell>
          <cell r="F3670">
            <v>2054786</v>
          </cell>
          <cell r="M3670" t="str">
            <v>운문댐수도체육행사비</v>
          </cell>
          <cell r="N3670">
            <v>2733</v>
          </cell>
        </row>
        <row r="3671">
          <cell r="E3671" t="str">
            <v>남강댐운영(제수당)</v>
          </cell>
          <cell r="F3671">
            <v>695751</v>
          </cell>
          <cell r="M3671" t="str">
            <v>운문댐수도직원특근식대</v>
          </cell>
          <cell r="N3671">
            <v>11939</v>
          </cell>
        </row>
        <row r="3672">
          <cell r="E3672" t="str">
            <v>남강댐운영(잡급)</v>
          </cell>
          <cell r="F3672">
            <v>54504</v>
          </cell>
          <cell r="M3672" t="str">
            <v>운문댐수도동호회지원비</v>
          </cell>
          <cell r="N3672">
            <v>1961</v>
          </cell>
        </row>
        <row r="3673">
          <cell r="E3673" t="str">
            <v>남강댐운영(퇴직금)</v>
          </cell>
          <cell r="F3673">
            <v>332720</v>
          </cell>
          <cell r="M3673" t="str">
            <v>운문댐수도합숙소운영비</v>
          </cell>
          <cell r="N3673">
            <v>10067</v>
          </cell>
        </row>
        <row r="3674">
          <cell r="E3674" t="str">
            <v>남강댐운영(급여성복리후생비)</v>
          </cell>
          <cell r="F3674">
            <v>123171</v>
          </cell>
          <cell r="M3674" t="str">
            <v>운문댐수도기타복리후생</v>
          </cell>
          <cell r="N3674">
            <v>666</v>
          </cell>
        </row>
        <row r="3675">
          <cell r="E3675" t="str">
            <v>남강댐운영(여비교통비)</v>
          </cell>
          <cell r="F3675">
            <v>155573</v>
          </cell>
          <cell r="M3675" t="str">
            <v>운문댐수도비정규직(4대보험)</v>
          </cell>
          <cell r="N3675">
            <v>2649</v>
          </cell>
        </row>
        <row r="3676">
          <cell r="E3676" t="str">
            <v>남강댐운영(통신비)</v>
          </cell>
          <cell r="F3676">
            <v>18365</v>
          </cell>
          <cell r="M3676" t="str">
            <v>운문댐수도비정규직(기타)</v>
          </cell>
          <cell r="N3676">
            <v>770</v>
          </cell>
        </row>
        <row r="3677">
          <cell r="E3677" t="str">
            <v>남강댐운영(전력수도료)</v>
          </cell>
          <cell r="F3677">
            <v>81001</v>
          </cell>
          <cell r="M3677" t="str">
            <v>운문댐수도인센티브</v>
          </cell>
          <cell r="N3677">
            <v>317649</v>
          </cell>
        </row>
        <row r="3678">
          <cell r="E3678" t="str">
            <v>남강댐운영(연료유지비)</v>
          </cell>
          <cell r="F3678">
            <v>8573</v>
          </cell>
          <cell r="M3678" t="str">
            <v>운문댐수도기타예비비</v>
          </cell>
          <cell r="N3678">
            <v>26578</v>
          </cell>
        </row>
        <row r="3679">
          <cell r="E3679" t="str">
            <v>남강댐운영(세금공과금)</v>
          </cell>
          <cell r="F3679">
            <v>1785524</v>
          </cell>
          <cell r="M3679" t="str">
            <v xml:space="preserve">광주수도사업 </v>
          </cell>
          <cell r="N3679">
            <v>20286491</v>
          </cell>
        </row>
        <row r="3680">
          <cell r="E3680" t="str">
            <v>남강댐운영(소모품비)</v>
          </cell>
          <cell r="F3680">
            <v>17040</v>
          </cell>
          <cell r="M3680" t="str">
            <v>광주수도사업임직원급여</v>
          </cell>
          <cell r="N3680">
            <v>1320934</v>
          </cell>
        </row>
        <row r="3681">
          <cell r="E3681" t="str">
            <v>남강댐운영(도서인쇄비)</v>
          </cell>
          <cell r="F3681">
            <v>5311</v>
          </cell>
          <cell r="M3681" t="str">
            <v>광주수도사업임직원제수당</v>
          </cell>
          <cell r="N3681">
            <v>228979</v>
          </cell>
        </row>
        <row r="3682">
          <cell r="E3682" t="str">
            <v>남강댐운영(지급임차료)</v>
          </cell>
          <cell r="F3682">
            <v>4356</v>
          </cell>
          <cell r="M3682" t="str">
            <v>광주수도사업자체성과급</v>
          </cell>
          <cell r="N3682">
            <v>216618</v>
          </cell>
        </row>
        <row r="3683">
          <cell r="E3683" t="str">
            <v>남강댐운영(감가상각비)</v>
          </cell>
          <cell r="F3683">
            <v>4955298</v>
          </cell>
          <cell r="M3683" t="str">
            <v>광주수도사업급여성성과급</v>
          </cell>
          <cell r="N3683">
            <v>1672</v>
          </cell>
        </row>
        <row r="3684">
          <cell r="E3684" t="str">
            <v>남강댐운영(수선유지비)</v>
          </cell>
          <cell r="F3684">
            <v>1538384</v>
          </cell>
          <cell r="M3684" t="str">
            <v>광주수도사업비정규인력</v>
          </cell>
          <cell r="N3684">
            <v>0</v>
          </cell>
        </row>
        <row r="3685">
          <cell r="E3685" t="str">
            <v>남강댐운영(차량비)</v>
          </cell>
          <cell r="F3685">
            <v>39120</v>
          </cell>
          <cell r="M3685" t="str">
            <v>광주수도사업급여성복리비</v>
          </cell>
          <cell r="N3685">
            <v>730</v>
          </cell>
        </row>
        <row r="3686">
          <cell r="E3686" t="str">
            <v>남강댐운영(보험료)</v>
          </cell>
          <cell r="F3686">
            <v>1000</v>
          </cell>
          <cell r="M3686" t="str">
            <v>광주수도사업성과급</v>
          </cell>
          <cell r="N3686">
            <v>0</v>
          </cell>
        </row>
        <row r="3687">
          <cell r="E3687" t="str">
            <v>남강댐운영(지급수수료)</v>
          </cell>
          <cell r="F3687">
            <v>357800</v>
          </cell>
          <cell r="M3687" t="str">
            <v>광주수도사업임직원퇴직금</v>
          </cell>
          <cell r="N3687">
            <v>213891</v>
          </cell>
        </row>
        <row r="3688">
          <cell r="E3688" t="str">
            <v>남강댐운영(업무추진비)</v>
          </cell>
          <cell r="F3688">
            <v>3000</v>
          </cell>
          <cell r="M3688" t="str">
            <v>광주수도사업급식보조비</v>
          </cell>
          <cell r="N3688">
            <v>36901</v>
          </cell>
        </row>
        <row r="3689">
          <cell r="E3689" t="str">
            <v>남강댐운영(광고선전비)</v>
          </cell>
          <cell r="F3689">
            <v>8000</v>
          </cell>
          <cell r="M3689" t="str">
            <v>광주수도사업학자보조금</v>
          </cell>
          <cell r="N3689">
            <v>10331</v>
          </cell>
        </row>
        <row r="3690">
          <cell r="E3690" t="str">
            <v>남강댐운영(교육훈련비)</v>
          </cell>
          <cell r="F3690">
            <v>15900</v>
          </cell>
          <cell r="M3690" t="str">
            <v>광주수도사업자가운전</v>
          </cell>
          <cell r="N3690">
            <v>2424</v>
          </cell>
        </row>
        <row r="3691">
          <cell r="E3691" t="str">
            <v>남강댐운영(조사분석비)</v>
          </cell>
          <cell r="F3691">
            <v>87800</v>
          </cell>
          <cell r="M3691" t="str">
            <v>광주수도사업건강지원비</v>
          </cell>
          <cell r="N3691">
            <v>5629</v>
          </cell>
        </row>
        <row r="3692">
          <cell r="E3692" t="str">
            <v>남강댐운영(포상비)</v>
          </cell>
          <cell r="F3692">
            <v>1000</v>
          </cell>
          <cell r="M3692" t="str">
            <v>광주수도사업선택적복지</v>
          </cell>
          <cell r="N3692">
            <v>23898</v>
          </cell>
        </row>
        <row r="3693">
          <cell r="E3693" t="str">
            <v>남강댐운영(등기소송비)</v>
          </cell>
          <cell r="F3693">
            <v>70000</v>
          </cell>
          <cell r="M3693" t="str">
            <v>광주수도사업일반여비</v>
          </cell>
          <cell r="N3693">
            <v>27200</v>
          </cell>
        </row>
        <row r="3694">
          <cell r="E3694" t="str">
            <v>남강댐운영(협력비)</v>
          </cell>
          <cell r="F3694">
            <v>3000</v>
          </cell>
          <cell r="M3694" t="str">
            <v>광주수도사업부임여비</v>
          </cell>
          <cell r="N3694">
            <v>3413</v>
          </cell>
        </row>
        <row r="3695">
          <cell r="E3695" t="str">
            <v>남강댐운영(경상개발비)</v>
          </cell>
          <cell r="F3695">
            <v>6000</v>
          </cell>
          <cell r="M3695" t="str">
            <v>광주수도사업시내교통비</v>
          </cell>
          <cell r="N3695">
            <v>68160</v>
          </cell>
        </row>
        <row r="3696">
          <cell r="E3696" t="str">
            <v>남강댐운영(선박비)</v>
          </cell>
          <cell r="F3696">
            <v>8849</v>
          </cell>
          <cell r="M3696" t="str">
            <v>광주수도사업우편료</v>
          </cell>
          <cell r="N3696">
            <v>540</v>
          </cell>
        </row>
        <row r="3697">
          <cell r="E3697" t="str">
            <v>남강댐운영(잡비)</v>
          </cell>
          <cell r="F3697">
            <v>21600</v>
          </cell>
          <cell r="M3697" t="str">
            <v>광주수도사업전화사용료</v>
          </cell>
          <cell r="N3697">
            <v>8160</v>
          </cell>
        </row>
        <row r="3698">
          <cell r="E3698" t="str">
            <v>남강댐운영(비급여성복리후생비)</v>
          </cell>
          <cell r="F3698">
            <v>382436</v>
          </cell>
          <cell r="M3698" t="str">
            <v>광주수도사업인공위성사용</v>
          </cell>
          <cell r="N3698">
            <v>100</v>
          </cell>
        </row>
        <row r="3699">
          <cell r="E3699" t="str">
            <v>남강댐운영(예비비)</v>
          </cell>
          <cell r="F3699">
            <v>556057</v>
          </cell>
          <cell r="M3699" t="str">
            <v>광주수도사업정보사용료</v>
          </cell>
          <cell r="N3699">
            <v>0</v>
          </cell>
        </row>
        <row r="3700">
          <cell r="E3700" t="str">
            <v xml:space="preserve">섬진강댐운영 </v>
          </cell>
          <cell r="F3700">
            <v>3666809</v>
          </cell>
          <cell r="M3700" t="str">
            <v>광주수도사업전용회선</v>
          </cell>
          <cell r="N3700">
            <v>60000</v>
          </cell>
        </row>
        <row r="3701">
          <cell r="E3701" t="str">
            <v>섬진강댐운영(급여임금)</v>
          </cell>
          <cell r="F3701">
            <v>1125238</v>
          </cell>
          <cell r="M3701" t="str">
            <v>광주수도사업가스유류대</v>
          </cell>
          <cell r="N3701">
            <v>2145</v>
          </cell>
        </row>
        <row r="3702">
          <cell r="E3702" t="str">
            <v>섬진강댐운영(제수당)</v>
          </cell>
          <cell r="F3702">
            <v>381009</v>
          </cell>
          <cell r="M3702" t="str">
            <v>광주수도사업재산세</v>
          </cell>
          <cell r="N3702">
            <v>500</v>
          </cell>
        </row>
        <row r="3703">
          <cell r="E3703" t="str">
            <v>섬진강댐운영(퇴직금)</v>
          </cell>
          <cell r="F3703">
            <v>182204</v>
          </cell>
          <cell r="M3703" t="str">
            <v>광주수도사업기타부담금</v>
          </cell>
          <cell r="N3703">
            <v>2950</v>
          </cell>
        </row>
        <row r="3704">
          <cell r="E3704" t="str">
            <v>섬진강댐운영(급여성복리후생비)</v>
          </cell>
          <cell r="F3704">
            <v>55721</v>
          </cell>
          <cell r="M3704" t="str">
            <v>광주수도사업기타세금공</v>
          </cell>
          <cell r="N3704">
            <v>4300</v>
          </cell>
        </row>
        <row r="3705">
          <cell r="E3705" t="str">
            <v>섬진강댐운영(여비교통비)</v>
          </cell>
          <cell r="F3705">
            <v>73974</v>
          </cell>
          <cell r="M3705" t="str">
            <v>광주수도사업문방구및잡품</v>
          </cell>
          <cell r="N3705">
            <v>4000</v>
          </cell>
        </row>
        <row r="3706">
          <cell r="E3706" t="str">
            <v>섬진강댐운영(통신비)</v>
          </cell>
          <cell r="F3706">
            <v>12680</v>
          </cell>
          <cell r="M3706" t="str">
            <v>광주수도사업전산용품</v>
          </cell>
          <cell r="N3706">
            <v>3420</v>
          </cell>
        </row>
        <row r="3707">
          <cell r="E3707" t="str">
            <v>섬진강댐운영(전력수도료)</v>
          </cell>
          <cell r="F3707">
            <v>36769</v>
          </cell>
          <cell r="M3707" t="str">
            <v>광주수도사업반납대상소모</v>
          </cell>
          <cell r="N3707">
            <v>2800</v>
          </cell>
        </row>
        <row r="3708">
          <cell r="E3708" t="str">
            <v>섬진강댐운영(연료유지비)</v>
          </cell>
          <cell r="F3708">
            <v>2983</v>
          </cell>
          <cell r="M3708" t="str">
            <v>광주수도사업특수용품</v>
          </cell>
          <cell r="N3708">
            <v>540</v>
          </cell>
        </row>
        <row r="3709">
          <cell r="E3709" t="str">
            <v>섬진강댐운영(세금공과금)</v>
          </cell>
          <cell r="F3709">
            <v>2700</v>
          </cell>
          <cell r="M3709" t="str">
            <v>광주수도사업도서비</v>
          </cell>
          <cell r="N3709">
            <v>980</v>
          </cell>
        </row>
        <row r="3710">
          <cell r="E3710" t="str">
            <v>섬진강댐운영(소모품비)</v>
          </cell>
          <cell r="F3710">
            <v>7880</v>
          </cell>
          <cell r="M3710" t="str">
            <v>광주수도사업인쇄비</v>
          </cell>
          <cell r="N3710">
            <v>687</v>
          </cell>
        </row>
        <row r="3711">
          <cell r="E3711" t="str">
            <v>섬진강댐운영(도서인쇄비)</v>
          </cell>
          <cell r="F3711">
            <v>1465</v>
          </cell>
          <cell r="M3711" t="str">
            <v>광주수도사업건물토지임차</v>
          </cell>
          <cell r="N3711">
            <v>3000</v>
          </cell>
        </row>
        <row r="3712">
          <cell r="E3712" t="str">
            <v>섬진강댐운영(지급임차료)</v>
          </cell>
          <cell r="F3712">
            <v>7824</v>
          </cell>
          <cell r="M3712" t="str">
            <v>광주수도사업차량임차료</v>
          </cell>
          <cell r="N3712">
            <v>0</v>
          </cell>
        </row>
        <row r="3713">
          <cell r="E3713" t="str">
            <v>섬진강댐운영(감가상각비)</v>
          </cell>
          <cell r="F3713">
            <v>137354</v>
          </cell>
          <cell r="M3713" t="str">
            <v>광주수도사업유형공통상각</v>
          </cell>
          <cell r="N3713">
            <v>100256</v>
          </cell>
        </row>
        <row r="3714">
          <cell r="E3714" t="str">
            <v>섬진강댐운영(수선유지비)</v>
          </cell>
          <cell r="F3714">
            <v>555000</v>
          </cell>
          <cell r="M3714" t="str">
            <v>광주수도사업무형공통상각</v>
          </cell>
          <cell r="N3714">
            <v>0</v>
          </cell>
        </row>
        <row r="3715">
          <cell r="E3715" t="str">
            <v>섬진강댐운영(차량비)</v>
          </cell>
          <cell r="F3715">
            <v>21360</v>
          </cell>
          <cell r="M3715" t="str">
            <v>광주수도사업수도전용상각</v>
          </cell>
          <cell r="N3715">
            <v>12370572</v>
          </cell>
        </row>
        <row r="3716">
          <cell r="E3716" t="str">
            <v>섬진강댐운영(보험료)</v>
          </cell>
          <cell r="F3716">
            <v>3500</v>
          </cell>
          <cell r="M3716" t="str">
            <v>광주수도사업주요시설보수</v>
          </cell>
          <cell r="N3716">
            <v>155000</v>
          </cell>
        </row>
        <row r="3717">
          <cell r="E3717" t="str">
            <v>섬진강댐운영(지급수수료)</v>
          </cell>
          <cell r="F3717">
            <v>471030</v>
          </cell>
          <cell r="M3717" t="str">
            <v>광주수도사업부대시설보수</v>
          </cell>
          <cell r="N3717">
            <v>5000</v>
          </cell>
        </row>
        <row r="3718">
          <cell r="E3718" t="str">
            <v>섬진강댐운영(업무추진비)</v>
          </cell>
          <cell r="F3718">
            <v>1500</v>
          </cell>
          <cell r="M3718" t="str">
            <v>광주수도사업건축물유지보수</v>
          </cell>
          <cell r="N3718">
            <v>0</v>
          </cell>
        </row>
        <row r="3719">
          <cell r="E3719" t="str">
            <v>섬진강댐운영(광고선전비)</v>
          </cell>
          <cell r="F3719">
            <v>4000</v>
          </cell>
          <cell r="M3719" t="str">
            <v>광주수도사업환경조경보수</v>
          </cell>
          <cell r="N3719">
            <v>42000</v>
          </cell>
        </row>
        <row r="3720">
          <cell r="E3720" t="str">
            <v>섬진강댐운영(교육훈련비)</v>
          </cell>
          <cell r="F3720">
            <v>5800</v>
          </cell>
          <cell r="M3720" t="str">
            <v>광주수도사업통신시설보수</v>
          </cell>
          <cell r="N3720">
            <v>0</v>
          </cell>
        </row>
        <row r="3721">
          <cell r="E3721" t="str">
            <v>섬진강댐운영(조사분석비)</v>
          </cell>
          <cell r="F3721">
            <v>38590</v>
          </cell>
          <cell r="M3721" t="str">
            <v>광주수도사업공기구비품보수</v>
          </cell>
          <cell r="N3721">
            <v>50000</v>
          </cell>
        </row>
        <row r="3722">
          <cell r="E3722" t="str">
            <v>섬진강댐운영(포상비)</v>
          </cell>
          <cell r="F3722">
            <v>1000</v>
          </cell>
          <cell r="M3722" t="str">
            <v>광주수도사업기타시설보수</v>
          </cell>
          <cell r="N3722">
            <v>0</v>
          </cell>
        </row>
        <row r="3723">
          <cell r="E3723" t="str">
            <v>섬진강댐운영(협력비)</v>
          </cell>
          <cell r="F3723">
            <v>2500</v>
          </cell>
          <cell r="M3723" t="str">
            <v>광주수도사업수도점검정비</v>
          </cell>
          <cell r="N3723">
            <v>1283161</v>
          </cell>
        </row>
        <row r="3724">
          <cell r="E3724" t="str">
            <v>섬진강댐운영(경상개발비)</v>
          </cell>
          <cell r="F3724">
            <v>6500</v>
          </cell>
          <cell r="M3724" t="str">
            <v>광주수도사업자가운전유지</v>
          </cell>
          <cell r="N3724">
            <v>2400</v>
          </cell>
        </row>
        <row r="3725">
          <cell r="E3725" t="str">
            <v>섬진강댐운영(선박비)</v>
          </cell>
          <cell r="F3725">
            <v>4966</v>
          </cell>
          <cell r="M3725" t="str">
            <v>광주수도사업차량유지비</v>
          </cell>
          <cell r="N3725">
            <v>27000</v>
          </cell>
        </row>
        <row r="3726">
          <cell r="E3726" t="str">
            <v>섬진강댐운영(잡비)</v>
          </cell>
          <cell r="F3726">
            <v>15760</v>
          </cell>
          <cell r="M3726" t="str">
            <v>광주수도사업시내교통(부)</v>
          </cell>
          <cell r="N3726">
            <v>3360</v>
          </cell>
        </row>
        <row r="3727">
          <cell r="E3727" t="str">
            <v>섬진강댐운영(비급여성복리후생비)</v>
          </cell>
          <cell r="F3727">
            <v>202997</v>
          </cell>
          <cell r="M3727" t="str">
            <v>광주수도사업기타보험료</v>
          </cell>
          <cell r="N3727">
            <v>1000</v>
          </cell>
        </row>
        <row r="3728">
          <cell r="E3728" t="str">
            <v>섬진강댐운영(예비비)</v>
          </cell>
          <cell r="F3728">
            <v>304505</v>
          </cell>
          <cell r="M3728" t="str">
            <v>광주수도사업시설운영수수</v>
          </cell>
          <cell r="N3728">
            <v>14000</v>
          </cell>
        </row>
        <row r="3729">
          <cell r="E3729" t="str">
            <v xml:space="preserve">낙동강둑운영 </v>
          </cell>
          <cell r="F3729">
            <v>6291753</v>
          </cell>
          <cell r="M3729" t="str">
            <v>광주수도사업업무관련수수</v>
          </cell>
          <cell r="N3729">
            <v>18000</v>
          </cell>
        </row>
        <row r="3730">
          <cell r="E3730" t="str">
            <v>낙동강둑운영(급여임금)</v>
          </cell>
          <cell r="F3730">
            <v>1076316</v>
          </cell>
          <cell r="M3730" t="str">
            <v>광주수도사업외부위탁비</v>
          </cell>
          <cell r="N3730">
            <v>355740</v>
          </cell>
        </row>
        <row r="3731">
          <cell r="E3731" t="str">
            <v>낙동강둑운영(제수당)</v>
          </cell>
          <cell r="F3731">
            <v>364442</v>
          </cell>
          <cell r="M3731" t="str">
            <v>광주수도사업슬러지처리</v>
          </cell>
          <cell r="N3731">
            <v>103641</v>
          </cell>
        </row>
        <row r="3732">
          <cell r="E3732" t="str">
            <v>낙동강둑운영(잡급)</v>
          </cell>
          <cell r="F3732">
            <v>23700</v>
          </cell>
          <cell r="M3732" t="str">
            <v>광주수도사업업무추진비</v>
          </cell>
          <cell r="N3732">
            <v>1500</v>
          </cell>
        </row>
        <row r="3733">
          <cell r="E3733" t="str">
            <v>낙동강둑운영(퇴직금)</v>
          </cell>
          <cell r="F3733">
            <v>174282</v>
          </cell>
          <cell r="M3733" t="str">
            <v>광주수도사업신문방송광고</v>
          </cell>
          <cell r="N3733">
            <v>1000</v>
          </cell>
        </row>
        <row r="3734">
          <cell r="E3734" t="str">
            <v>낙동강둑운영(급여성복리후생비)</v>
          </cell>
          <cell r="F3734">
            <v>64519</v>
          </cell>
          <cell r="M3734" t="str">
            <v>광주수도사업홍보물제작</v>
          </cell>
          <cell r="N3734">
            <v>1000</v>
          </cell>
        </row>
        <row r="3735">
          <cell r="E3735" t="str">
            <v>낙동강둑운영(여비교통비)</v>
          </cell>
          <cell r="F3735">
            <v>103207</v>
          </cell>
          <cell r="M3735" t="str">
            <v>광주수도사업홍보이벤트</v>
          </cell>
          <cell r="N3735">
            <v>2000</v>
          </cell>
        </row>
        <row r="3736">
          <cell r="E3736" t="str">
            <v>낙동강둑운영(통신비)</v>
          </cell>
          <cell r="F3736">
            <v>15090</v>
          </cell>
          <cell r="M3736" t="str">
            <v>광주수도사업기타광고선전</v>
          </cell>
          <cell r="N3736">
            <v>1000</v>
          </cell>
        </row>
        <row r="3737">
          <cell r="E3737" t="str">
            <v>낙동강둑운영(전력수도료)</v>
          </cell>
          <cell r="F3737">
            <v>68000</v>
          </cell>
          <cell r="M3737" t="str">
            <v>광주수도사업자체집합</v>
          </cell>
          <cell r="N3737">
            <v>4500</v>
          </cell>
        </row>
        <row r="3738">
          <cell r="E3738" t="str">
            <v>낙동강둑운영(연료유지비)</v>
          </cell>
          <cell r="F3738">
            <v>9000</v>
          </cell>
          <cell r="M3738" t="str">
            <v>광주수도사업기타교육훈련</v>
          </cell>
          <cell r="N3738">
            <v>4000</v>
          </cell>
        </row>
        <row r="3739">
          <cell r="E3739" t="str">
            <v>낙동강둑운영(세금공과금)</v>
          </cell>
          <cell r="F3739">
            <v>68068</v>
          </cell>
          <cell r="M3739" t="str">
            <v>광주수도사업조사직접비</v>
          </cell>
          <cell r="N3739">
            <v>15000</v>
          </cell>
        </row>
        <row r="3740">
          <cell r="E3740" t="str">
            <v>낙동강둑운영(소모품비)</v>
          </cell>
          <cell r="F3740">
            <v>19640</v>
          </cell>
          <cell r="M3740" t="str">
            <v>광주수도사업조사간접비</v>
          </cell>
          <cell r="N3740">
            <v>1100</v>
          </cell>
        </row>
        <row r="3741">
          <cell r="E3741" t="str">
            <v>낙동강둑운영(도서인쇄비)</v>
          </cell>
          <cell r="F3741">
            <v>4574</v>
          </cell>
          <cell r="M3741" t="str">
            <v>광주수도사업포상금</v>
          </cell>
          <cell r="N3741">
            <v>1000</v>
          </cell>
        </row>
        <row r="3742">
          <cell r="E3742" t="str">
            <v>낙동강둑운영(지급임차료)</v>
          </cell>
          <cell r="F3742">
            <v>7824</v>
          </cell>
          <cell r="M3742" t="str">
            <v>광주수도사업지역단체협력</v>
          </cell>
          <cell r="N3742">
            <v>3000</v>
          </cell>
        </row>
        <row r="3743">
          <cell r="E3743" t="str">
            <v>낙동강둑운영(감가상각비)</v>
          </cell>
          <cell r="F3743">
            <v>1600324</v>
          </cell>
          <cell r="M3743" t="str">
            <v>광주수도사업외부행사지원</v>
          </cell>
          <cell r="N3743">
            <v>3000</v>
          </cell>
        </row>
        <row r="3744">
          <cell r="E3744" t="str">
            <v>낙동강둑운영(수선유지비)</v>
          </cell>
          <cell r="F3744">
            <v>1744022</v>
          </cell>
          <cell r="M3744" t="str">
            <v>광주수도사업원수취수대</v>
          </cell>
          <cell r="N3744">
            <v>470149</v>
          </cell>
        </row>
        <row r="3745">
          <cell r="E3745" t="str">
            <v>낙동강둑운영(차량비)</v>
          </cell>
          <cell r="F3745">
            <v>24660</v>
          </cell>
          <cell r="M3745" t="str">
            <v>광주수도사업정수약품비</v>
          </cell>
          <cell r="N3745">
            <v>123743</v>
          </cell>
        </row>
        <row r="3746">
          <cell r="E3746" t="str">
            <v>낙동강둑운영(보험료)</v>
          </cell>
          <cell r="F3746">
            <v>7000</v>
          </cell>
          <cell r="M3746" t="str">
            <v>광주수도사업시설가동전력</v>
          </cell>
          <cell r="N3746">
            <v>2277792</v>
          </cell>
        </row>
        <row r="3747">
          <cell r="E3747" t="str">
            <v>낙동강둑운영(지급수수료)</v>
          </cell>
          <cell r="F3747">
            <v>266040</v>
          </cell>
          <cell r="M3747" t="str">
            <v>광주수도사업행사경비</v>
          </cell>
          <cell r="N3747">
            <v>1040</v>
          </cell>
        </row>
        <row r="3748">
          <cell r="E3748" t="str">
            <v>낙동강둑운영(업무추진비)</v>
          </cell>
          <cell r="F3748">
            <v>2000</v>
          </cell>
          <cell r="M3748" t="str">
            <v>광주수도사업기타잡비</v>
          </cell>
          <cell r="N3748">
            <v>10000</v>
          </cell>
        </row>
        <row r="3749">
          <cell r="E3749" t="str">
            <v>낙동강둑운영(광고선전비)</v>
          </cell>
          <cell r="F3749">
            <v>13000</v>
          </cell>
          <cell r="M3749" t="str">
            <v>광주수도사업준당직비</v>
          </cell>
          <cell r="N3749">
            <v>3000</v>
          </cell>
        </row>
        <row r="3750">
          <cell r="E3750" t="str">
            <v>낙동강둑운영(교육훈련비)</v>
          </cell>
          <cell r="F3750">
            <v>8100</v>
          </cell>
          <cell r="M3750" t="str">
            <v>광주수도사업건강관리비</v>
          </cell>
          <cell r="N3750">
            <v>15620</v>
          </cell>
        </row>
        <row r="3751">
          <cell r="E3751" t="str">
            <v>낙동강둑운영(조사분석비)</v>
          </cell>
          <cell r="F3751">
            <v>17400</v>
          </cell>
          <cell r="M3751" t="str">
            <v>광주수도사업국민건강보험(비급여)</v>
          </cell>
          <cell r="N3751">
            <v>59374</v>
          </cell>
        </row>
        <row r="3752">
          <cell r="E3752" t="str">
            <v>낙동강둑운영(포상비)</v>
          </cell>
          <cell r="F3752">
            <v>1000</v>
          </cell>
          <cell r="M3752" t="str">
            <v>광주수도사업국민연금(비급여)</v>
          </cell>
          <cell r="N3752">
            <v>63890</v>
          </cell>
        </row>
        <row r="3753">
          <cell r="E3753" t="str">
            <v>낙동강둑운영(협력비)</v>
          </cell>
          <cell r="F3753">
            <v>2000</v>
          </cell>
          <cell r="M3753" t="str">
            <v>광주수도사업산재보험</v>
          </cell>
          <cell r="N3753">
            <v>24980</v>
          </cell>
        </row>
        <row r="3754">
          <cell r="E3754" t="str">
            <v>낙동강둑운영(경상개발비)</v>
          </cell>
          <cell r="F3754">
            <v>86500</v>
          </cell>
          <cell r="M3754" t="str">
            <v>광주수도사업고용보험(비급여)</v>
          </cell>
          <cell r="N3754">
            <v>26902</v>
          </cell>
        </row>
        <row r="3755">
          <cell r="E3755" t="str">
            <v>낙동강둑운영(선박비)</v>
          </cell>
          <cell r="F3755">
            <v>20000</v>
          </cell>
          <cell r="M3755" t="str">
            <v>광주수도사업체육행사비</v>
          </cell>
          <cell r="N3755">
            <v>2636</v>
          </cell>
        </row>
        <row r="3756">
          <cell r="E3756" t="str">
            <v>낙동강둑운영(잡비)</v>
          </cell>
          <cell r="F3756">
            <v>31680</v>
          </cell>
          <cell r="M3756" t="str">
            <v>광주수도사업직원특근식대</v>
          </cell>
          <cell r="N3756">
            <v>11513</v>
          </cell>
        </row>
        <row r="3757">
          <cell r="E3757" t="str">
            <v>낙동강둑운영(비급여성복리후생비)</v>
          </cell>
          <cell r="F3757">
            <v>178097</v>
          </cell>
          <cell r="M3757" t="str">
            <v>광주수도사업동호회지원비</v>
          </cell>
          <cell r="N3757">
            <v>1890</v>
          </cell>
        </row>
        <row r="3758">
          <cell r="E3758" t="str">
            <v>낙동강둑운영(예비비)</v>
          </cell>
          <cell r="F3758">
            <v>291268</v>
          </cell>
          <cell r="M3758" t="str">
            <v>광주수도사업합숙소운영비</v>
          </cell>
          <cell r="N3758">
            <v>8053</v>
          </cell>
        </row>
        <row r="3759">
          <cell r="E3759" t="str">
            <v xml:space="preserve">부안댐운영 </v>
          </cell>
          <cell r="F3759">
            <v>3433070</v>
          </cell>
          <cell r="M3759" t="str">
            <v>광주수도사업기타복리후생</v>
          </cell>
          <cell r="N3759">
            <v>642</v>
          </cell>
        </row>
        <row r="3760">
          <cell r="E3760" t="str">
            <v>부안댐운영(급여임금)</v>
          </cell>
          <cell r="F3760">
            <v>587082</v>
          </cell>
          <cell r="M3760" t="str">
            <v>광주수도사업비정규직(4대보험)</v>
          </cell>
          <cell r="N3760">
            <v>2900</v>
          </cell>
        </row>
        <row r="3761">
          <cell r="E3761" t="str">
            <v>부안댐운영(제수당)</v>
          </cell>
          <cell r="F3761">
            <v>198786</v>
          </cell>
          <cell r="M3761" t="str">
            <v>광주수도사업비정규직(기타)</v>
          </cell>
          <cell r="N3761">
            <v>770</v>
          </cell>
        </row>
        <row r="3762">
          <cell r="E3762" t="str">
            <v>부안댐운영(퇴직금)</v>
          </cell>
          <cell r="F3762">
            <v>95063</v>
          </cell>
          <cell r="M3762" t="str">
            <v>광주수도사업인센티브</v>
          </cell>
          <cell r="N3762">
            <v>329865</v>
          </cell>
        </row>
        <row r="3763">
          <cell r="E3763" t="str">
            <v>부안댐운영(급여성복리후생비)</v>
          </cell>
          <cell r="F3763">
            <v>35192</v>
          </cell>
          <cell r="M3763" t="str">
            <v>광주수도사업기타예비비</v>
          </cell>
          <cell r="N3763">
            <v>27600</v>
          </cell>
        </row>
        <row r="3764">
          <cell r="E3764" t="str">
            <v>부안댐운영(여비교통비)</v>
          </cell>
          <cell r="F3764">
            <v>47735</v>
          </cell>
          <cell r="M3764" t="str">
            <v xml:space="preserve">군산수도사업 </v>
          </cell>
          <cell r="N3764">
            <v>10173774</v>
          </cell>
        </row>
        <row r="3765">
          <cell r="E3765" t="str">
            <v>부안댐운영(통신비)</v>
          </cell>
          <cell r="F3765">
            <v>3330</v>
          </cell>
          <cell r="M3765" t="str">
            <v>군산수도사업임직원급여</v>
          </cell>
          <cell r="N3765">
            <v>391388</v>
          </cell>
        </row>
        <row r="3766">
          <cell r="E3766" t="str">
            <v>부안댐운영(전력수도료)</v>
          </cell>
          <cell r="F3766">
            <v>21000</v>
          </cell>
          <cell r="M3766" t="str">
            <v>군산수도사업임직원제수당</v>
          </cell>
          <cell r="N3766">
            <v>67846</v>
          </cell>
        </row>
        <row r="3767">
          <cell r="E3767" t="str">
            <v>부안댐운영(연료유지비)</v>
          </cell>
          <cell r="F3767">
            <v>3520</v>
          </cell>
          <cell r="M3767" t="str">
            <v>군산수도사업자체성과급</v>
          </cell>
          <cell r="N3767">
            <v>64183</v>
          </cell>
        </row>
        <row r="3768">
          <cell r="E3768" t="str">
            <v>부안댐운영(세금공과금)</v>
          </cell>
          <cell r="F3768">
            <v>198155</v>
          </cell>
          <cell r="M3768" t="str">
            <v>군산수도사업급여성성과급</v>
          </cell>
          <cell r="N3768">
            <v>496</v>
          </cell>
        </row>
        <row r="3769">
          <cell r="E3769" t="str">
            <v>부안댐운영(소모품비)</v>
          </cell>
          <cell r="F3769">
            <v>5240</v>
          </cell>
          <cell r="M3769" t="str">
            <v>군산수도사업비정규인력</v>
          </cell>
          <cell r="N3769">
            <v>53560</v>
          </cell>
        </row>
        <row r="3770">
          <cell r="E3770" t="str">
            <v>부안댐운영(도서인쇄비)</v>
          </cell>
          <cell r="F3770">
            <v>1555</v>
          </cell>
          <cell r="M3770" t="str">
            <v>군산수도사업급여성복리비</v>
          </cell>
          <cell r="N3770">
            <v>6520</v>
          </cell>
        </row>
        <row r="3771">
          <cell r="E3771" t="str">
            <v>부안댐운영(지급임차료)</v>
          </cell>
          <cell r="F3771">
            <v>0</v>
          </cell>
          <cell r="M3771" t="str">
            <v>군산수도사업성과급</v>
          </cell>
          <cell r="N3771">
            <v>14800</v>
          </cell>
        </row>
        <row r="3772">
          <cell r="E3772" t="str">
            <v>부안댐운영(감가상각비)</v>
          </cell>
          <cell r="F3772">
            <v>1356905</v>
          </cell>
          <cell r="M3772" t="str">
            <v>군산수도사업임직원퇴직금</v>
          </cell>
          <cell r="N3772">
            <v>63375</v>
          </cell>
        </row>
        <row r="3773">
          <cell r="E3773" t="str">
            <v>부안댐운영(수선유지비)</v>
          </cell>
          <cell r="F3773">
            <v>285100</v>
          </cell>
          <cell r="M3773" t="str">
            <v>군산수도사업급식보조비</v>
          </cell>
          <cell r="N3773">
            <v>10934</v>
          </cell>
        </row>
        <row r="3774">
          <cell r="E3774" t="str">
            <v>부안댐운영(차량비)</v>
          </cell>
          <cell r="F3774">
            <v>12400</v>
          </cell>
          <cell r="M3774" t="str">
            <v>군산수도사업학자보조금</v>
          </cell>
          <cell r="N3774">
            <v>3061</v>
          </cell>
        </row>
        <row r="3775">
          <cell r="E3775" t="str">
            <v>부안댐운영(보험료)</v>
          </cell>
          <cell r="F3775">
            <v>1000</v>
          </cell>
          <cell r="M3775" t="str">
            <v>군산수도사업자가운전</v>
          </cell>
          <cell r="N3775">
            <v>718</v>
          </cell>
        </row>
        <row r="3776">
          <cell r="E3776" t="str">
            <v>부안댐운영(지급수수료)</v>
          </cell>
          <cell r="F3776">
            <v>279240</v>
          </cell>
          <cell r="M3776" t="str">
            <v>군산수도사업건강지원비</v>
          </cell>
          <cell r="N3776">
            <v>1668</v>
          </cell>
        </row>
        <row r="3777">
          <cell r="E3777" t="str">
            <v>부안댐운영(업무추진비)</v>
          </cell>
          <cell r="F3777">
            <v>1000</v>
          </cell>
          <cell r="M3777" t="str">
            <v>군산수도사업선택적복지</v>
          </cell>
          <cell r="N3777">
            <v>7080</v>
          </cell>
        </row>
        <row r="3778">
          <cell r="E3778" t="str">
            <v>부안댐운영(광고선전비)</v>
          </cell>
          <cell r="F3778">
            <v>3000</v>
          </cell>
          <cell r="M3778" t="str">
            <v>군산수도사업일반여비</v>
          </cell>
          <cell r="N3778">
            <v>8500</v>
          </cell>
        </row>
        <row r="3779">
          <cell r="E3779" t="str">
            <v>부안댐운영(교육훈련비)</v>
          </cell>
          <cell r="F3779">
            <v>4800</v>
          </cell>
          <cell r="M3779" t="str">
            <v>군산수도사업부임여비</v>
          </cell>
          <cell r="N3779">
            <v>919</v>
          </cell>
        </row>
        <row r="3780">
          <cell r="E3780" t="str">
            <v>부안댐운영(조사분석비)</v>
          </cell>
          <cell r="F3780">
            <v>8585</v>
          </cell>
          <cell r="M3780" t="str">
            <v>군산수도사업시내교통비</v>
          </cell>
          <cell r="N3780">
            <v>26400</v>
          </cell>
        </row>
        <row r="3781">
          <cell r="E3781" t="str">
            <v>부안댐운영(협력비)</v>
          </cell>
          <cell r="F3781">
            <v>3000</v>
          </cell>
          <cell r="M3781" t="str">
            <v>군산수도사업우편료</v>
          </cell>
          <cell r="N3781">
            <v>540</v>
          </cell>
        </row>
        <row r="3782">
          <cell r="E3782" t="str">
            <v>부안댐운영(선박비)</v>
          </cell>
          <cell r="F3782">
            <v>6073</v>
          </cell>
          <cell r="M3782" t="str">
            <v>군산수도사업전화사용료</v>
          </cell>
          <cell r="N3782">
            <v>1680</v>
          </cell>
        </row>
        <row r="3783">
          <cell r="E3783" t="str">
            <v>부안댐운영(잡비)</v>
          </cell>
          <cell r="F3783">
            <v>11980</v>
          </cell>
          <cell r="M3783" t="str">
            <v>군산수도사업전용회선</v>
          </cell>
          <cell r="N3783">
            <v>13000</v>
          </cell>
        </row>
        <row r="3784">
          <cell r="E3784" t="str">
            <v>부안댐운영(비급여성복리후생비)</v>
          </cell>
          <cell r="F3784">
            <v>104455</v>
          </cell>
          <cell r="M3784" t="str">
            <v>군산수도사업가스유류대</v>
          </cell>
          <cell r="N3784">
            <v>3748</v>
          </cell>
        </row>
        <row r="3785">
          <cell r="E3785" t="str">
            <v>부안댐운영(예비비)</v>
          </cell>
          <cell r="F3785">
            <v>158874</v>
          </cell>
          <cell r="M3785" t="str">
            <v>군산수도사업기타부담금</v>
          </cell>
          <cell r="N3785">
            <v>148</v>
          </cell>
        </row>
        <row r="3786">
          <cell r="E3786" t="str">
            <v xml:space="preserve">횡성댐운영 </v>
          </cell>
          <cell r="F3786">
            <v>4765078</v>
          </cell>
          <cell r="M3786" t="str">
            <v>군산수도사업문방구및잡품</v>
          </cell>
          <cell r="N3786">
            <v>2400</v>
          </cell>
        </row>
        <row r="3787">
          <cell r="E3787" t="str">
            <v>횡성댐운영(급여임금)</v>
          </cell>
          <cell r="F3787">
            <v>636005</v>
          </cell>
          <cell r="M3787" t="str">
            <v>군산수도사업전산용품</v>
          </cell>
          <cell r="N3787">
            <v>2160</v>
          </cell>
        </row>
        <row r="3788">
          <cell r="E3788" t="str">
            <v>횡성댐운영(제수당)</v>
          </cell>
          <cell r="F3788">
            <v>215352</v>
          </cell>
          <cell r="M3788" t="str">
            <v>군산수도사업반납대상소모</v>
          </cell>
          <cell r="N3788">
            <v>1200</v>
          </cell>
        </row>
        <row r="3789">
          <cell r="E3789" t="str">
            <v>횡성댐운영(퇴직금)</v>
          </cell>
          <cell r="F3789">
            <v>102985</v>
          </cell>
          <cell r="M3789" t="str">
            <v>군산수도사업특수용품</v>
          </cell>
          <cell r="N3789">
            <v>160</v>
          </cell>
        </row>
        <row r="3790">
          <cell r="E3790" t="str">
            <v>횡성댐운영(급여성복리후생비)</v>
          </cell>
          <cell r="F3790">
            <v>38124</v>
          </cell>
          <cell r="M3790" t="str">
            <v>군산수도사업도서비</v>
          </cell>
          <cell r="N3790">
            <v>830</v>
          </cell>
        </row>
        <row r="3791">
          <cell r="E3791" t="str">
            <v>횡성댐운영(여비교통비)</v>
          </cell>
          <cell r="F3791">
            <v>47926</v>
          </cell>
          <cell r="M3791" t="str">
            <v>군산수도사업인쇄비</v>
          </cell>
          <cell r="N3791">
            <v>850</v>
          </cell>
        </row>
        <row r="3792">
          <cell r="E3792" t="str">
            <v>횡성댐운영(통신비)</v>
          </cell>
          <cell r="F3792">
            <v>13890</v>
          </cell>
          <cell r="M3792" t="str">
            <v>군산수도사업건물토지임차</v>
          </cell>
          <cell r="N3792">
            <v>0</v>
          </cell>
        </row>
        <row r="3793">
          <cell r="E3793" t="str">
            <v>횡성댐운영(전력수도료)</v>
          </cell>
          <cell r="F3793">
            <v>36000</v>
          </cell>
          <cell r="M3793" t="str">
            <v>군산수도사업차량임차료</v>
          </cell>
          <cell r="N3793">
            <v>0</v>
          </cell>
        </row>
        <row r="3794">
          <cell r="E3794" t="str">
            <v>횡성댐운영(연료유지비)</v>
          </cell>
          <cell r="F3794">
            <v>2903</v>
          </cell>
          <cell r="M3794" t="str">
            <v>군산수도사업유형공통상각</v>
          </cell>
          <cell r="N3794">
            <v>16002</v>
          </cell>
        </row>
        <row r="3795">
          <cell r="E3795" t="str">
            <v>횡성댐운영(세금공과금)</v>
          </cell>
          <cell r="F3795">
            <v>276364</v>
          </cell>
          <cell r="M3795" t="str">
            <v>군산수도사업수도전용상각</v>
          </cell>
          <cell r="N3795">
            <v>4358752</v>
          </cell>
        </row>
        <row r="3796">
          <cell r="E3796" t="str">
            <v>횡성댐운영(소모품비)</v>
          </cell>
          <cell r="F3796">
            <v>5840</v>
          </cell>
          <cell r="M3796" t="str">
            <v>군산수도사업주요시설보수</v>
          </cell>
          <cell r="N3796">
            <v>111000</v>
          </cell>
        </row>
        <row r="3797">
          <cell r="E3797" t="str">
            <v>횡성댐운영(도서인쇄비)</v>
          </cell>
          <cell r="F3797">
            <v>589</v>
          </cell>
          <cell r="M3797" t="str">
            <v>군산수도사업부대시설보수</v>
          </cell>
          <cell r="N3797">
            <v>10000</v>
          </cell>
        </row>
        <row r="3798">
          <cell r="E3798" t="str">
            <v>횡성댐운영(감가상각비)</v>
          </cell>
          <cell r="F3798">
            <v>2435548</v>
          </cell>
          <cell r="M3798" t="str">
            <v>군산수도사업건축물유지보수</v>
          </cell>
          <cell r="N3798">
            <v>6000</v>
          </cell>
        </row>
        <row r="3799">
          <cell r="E3799" t="str">
            <v>횡성댐운영(수선유지비)</v>
          </cell>
          <cell r="F3799">
            <v>250270</v>
          </cell>
          <cell r="M3799" t="str">
            <v>군산수도사업환경조경보수</v>
          </cell>
          <cell r="N3799">
            <v>27000</v>
          </cell>
        </row>
        <row r="3800">
          <cell r="E3800" t="str">
            <v>횡성댐운영(차량비)</v>
          </cell>
          <cell r="F3800">
            <v>14060</v>
          </cell>
          <cell r="M3800" t="str">
            <v>군산수도사업공기구비품보수</v>
          </cell>
          <cell r="N3800">
            <v>20000</v>
          </cell>
        </row>
        <row r="3801">
          <cell r="E3801" t="str">
            <v>횡성댐운영(보험료)</v>
          </cell>
          <cell r="F3801">
            <v>1500</v>
          </cell>
          <cell r="M3801" t="str">
            <v>군산수도사업수도점검정비</v>
          </cell>
          <cell r="N3801">
            <v>972554</v>
          </cell>
        </row>
        <row r="3802">
          <cell r="E3802" t="str">
            <v>횡성댐운영(지급수수료)</v>
          </cell>
          <cell r="F3802">
            <v>336381</v>
          </cell>
          <cell r="M3802" t="str">
            <v>군산수도사업차량유지비</v>
          </cell>
          <cell r="N3802">
            <v>6000</v>
          </cell>
        </row>
        <row r="3803">
          <cell r="E3803" t="str">
            <v>횡성댐운영(광고선전비)</v>
          </cell>
          <cell r="F3803">
            <v>3000</v>
          </cell>
          <cell r="M3803" t="str">
            <v>군산수도사업시내교통(부)</v>
          </cell>
          <cell r="N3803">
            <v>3360</v>
          </cell>
        </row>
        <row r="3804">
          <cell r="E3804" t="str">
            <v>횡성댐운영(교육훈련비)</v>
          </cell>
          <cell r="F3804">
            <v>5200</v>
          </cell>
          <cell r="M3804" t="str">
            <v>군산수도사업기타보험료</v>
          </cell>
          <cell r="N3804">
            <v>1000</v>
          </cell>
        </row>
        <row r="3805">
          <cell r="E3805" t="str">
            <v>횡성댐운영(조사분석비)</v>
          </cell>
          <cell r="F3805">
            <v>25100</v>
          </cell>
          <cell r="M3805" t="str">
            <v>군산수도사업시설운영수수</v>
          </cell>
          <cell r="N3805">
            <v>15000</v>
          </cell>
        </row>
        <row r="3806">
          <cell r="E3806" t="str">
            <v>횡성댐운영(포상비)</v>
          </cell>
          <cell r="F3806">
            <v>500</v>
          </cell>
          <cell r="M3806" t="str">
            <v>군산수도사업업무관련수수</v>
          </cell>
          <cell r="N3806">
            <v>2150</v>
          </cell>
        </row>
        <row r="3807">
          <cell r="E3807" t="str">
            <v>횡성댐운영(협력비)</v>
          </cell>
          <cell r="F3807">
            <v>1500</v>
          </cell>
          <cell r="M3807" t="str">
            <v>군산수도사업외부위탁비</v>
          </cell>
          <cell r="N3807">
            <v>129360</v>
          </cell>
        </row>
        <row r="3808">
          <cell r="E3808" t="str">
            <v>횡성댐운영(경상개발비)</v>
          </cell>
          <cell r="F3808">
            <v>6500</v>
          </cell>
          <cell r="M3808" t="str">
            <v>군산수도사업슬러지처리</v>
          </cell>
          <cell r="N3808">
            <v>144990</v>
          </cell>
        </row>
        <row r="3809">
          <cell r="E3809" t="str">
            <v>횡성댐운영(선박비)</v>
          </cell>
          <cell r="F3809">
            <v>14000</v>
          </cell>
          <cell r="M3809" t="str">
            <v>군산수도사업기타광고선전</v>
          </cell>
          <cell r="N3809">
            <v>2000</v>
          </cell>
        </row>
        <row r="3810">
          <cell r="E3810" t="str">
            <v>횡성댐운영(잡비)</v>
          </cell>
          <cell r="F3810">
            <v>5520</v>
          </cell>
          <cell r="M3810" t="str">
            <v>군산수도사업자체집합</v>
          </cell>
          <cell r="N3810">
            <v>1200</v>
          </cell>
        </row>
        <row r="3811">
          <cell r="E3811" t="str">
            <v>횡성댐운영(비급여성복리후생비)</v>
          </cell>
          <cell r="F3811">
            <v>117908</v>
          </cell>
          <cell r="M3811" t="str">
            <v>군산수도사업기타교육훈련</v>
          </cell>
          <cell r="N3811">
            <v>2000</v>
          </cell>
        </row>
        <row r="3812">
          <cell r="E3812" t="str">
            <v>횡성댐운영(예비비)</v>
          </cell>
          <cell r="F3812">
            <v>172113</v>
          </cell>
          <cell r="M3812" t="str">
            <v>군산수도사업조사직접비</v>
          </cell>
          <cell r="N3812">
            <v>7000</v>
          </cell>
        </row>
        <row r="3813">
          <cell r="E3813" t="str">
            <v xml:space="preserve">밀양댐운영 </v>
          </cell>
          <cell r="F3813">
            <v>4919893</v>
          </cell>
          <cell r="M3813" t="str">
            <v>군산수도사업조사간접비</v>
          </cell>
          <cell r="N3813">
            <v>1200</v>
          </cell>
        </row>
        <row r="3814">
          <cell r="E3814" t="str">
            <v>밀양댐운영(급여임금)</v>
          </cell>
          <cell r="F3814">
            <v>929546</v>
          </cell>
          <cell r="M3814" t="str">
            <v>군산수도사업지역단체협력</v>
          </cell>
          <cell r="N3814">
            <v>1000</v>
          </cell>
        </row>
        <row r="3815">
          <cell r="E3815" t="str">
            <v>밀양댐운영(제수당)</v>
          </cell>
          <cell r="F3815">
            <v>314745</v>
          </cell>
          <cell r="M3815" t="str">
            <v>군산수도사업외부행사지원</v>
          </cell>
          <cell r="N3815">
            <v>500</v>
          </cell>
        </row>
        <row r="3816">
          <cell r="E3816" t="str">
            <v>밀양댐운영(잡급)</v>
          </cell>
          <cell r="F3816">
            <v>39165</v>
          </cell>
          <cell r="M3816" t="str">
            <v>군산수도사업원수취수대</v>
          </cell>
          <cell r="N3816">
            <v>2139368</v>
          </cell>
        </row>
        <row r="3817">
          <cell r="E3817" t="str">
            <v>밀양댐운영(퇴직금)</v>
          </cell>
          <cell r="F3817">
            <v>150516</v>
          </cell>
          <cell r="M3817" t="str">
            <v>군산수도사업정수약품비</v>
          </cell>
          <cell r="N3817">
            <v>261751</v>
          </cell>
        </row>
        <row r="3818">
          <cell r="E3818" t="str">
            <v>밀양댐운영(급여성복리후생비)</v>
          </cell>
          <cell r="F3818">
            <v>55721</v>
          </cell>
          <cell r="M3818" t="str">
            <v>군산수도사업시설가동전력</v>
          </cell>
          <cell r="N3818">
            <v>998778</v>
          </cell>
        </row>
        <row r="3819">
          <cell r="E3819" t="str">
            <v>밀양댐운영(여비교통비)</v>
          </cell>
          <cell r="F3819">
            <v>56174</v>
          </cell>
          <cell r="M3819" t="str">
            <v>군산수도사업행사경비</v>
          </cell>
          <cell r="N3819">
            <v>280</v>
          </cell>
        </row>
        <row r="3820">
          <cell r="E3820" t="str">
            <v>밀양댐운영(통신비)</v>
          </cell>
          <cell r="F3820">
            <v>10675</v>
          </cell>
          <cell r="M3820" t="str">
            <v>군산수도사업기타잡비</v>
          </cell>
          <cell r="N3820">
            <v>5000</v>
          </cell>
        </row>
        <row r="3821">
          <cell r="E3821" t="str">
            <v>밀양댐운영(전력수도료)</v>
          </cell>
          <cell r="F3821">
            <v>38698</v>
          </cell>
          <cell r="M3821" t="str">
            <v>군산수도사업준당직비</v>
          </cell>
          <cell r="N3821">
            <v>2000</v>
          </cell>
        </row>
        <row r="3822">
          <cell r="E3822" t="str">
            <v>밀양댐운영(연료유지비)</v>
          </cell>
          <cell r="F3822">
            <v>1531</v>
          </cell>
          <cell r="M3822" t="str">
            <v>군산수도사업건강관리비</v>
          </cell>
          <cell r="N3822">
            <v>2280</v>
          </cell>
        </row>
        <row r="3823">
          <cell r="E3823" t="str">
            <v>밀양댐운영(세금공과금)</v>
          </cell>
          <cell r="F3823">
            <v>406020</v>
          </cell>
          <cell r="M3823" t="str">
            <v>군산수도사업국민건강보험(비급여)</v>
          </cell>
          <cell r="N3823">
            <v>17592</v>
          </cell>
        </row>
        <row r="3824">
          <cell r="E3824" t="str">
            <v>밀양댐운영(소모품비)</v>
          </cell>
          <cell r="F3824">
            <v>6220</v>
          </cell>
          <cell r="M3824" t="str">
            <v>군산수도사업국민연금(비급여)</v>
          </cell>
          <cell r="N3824">
            <v>18930</v>
          </cell>
        </row>
        <row r="3825">
          <cell r="E3825" t="str">
            <v>밀양댐운영(도서인쇄비)</v>
          </cell>
          <cell r="F3825">
            <v>1798</v>
          </cell>
          <cell r="M3825" t="str">
            <v>군산수도사업산재보험</v>
          </cell>
          <cell r="N3825">
            <v>7401</v>
          </cell>
        </row>
        <row r="3826">
          <cell r="E3826" t="str">
            <v>밀양댐운영(지급임차료)</v>
          </cell>
          <cell r="F3826">
            <v>7824</v>
          </cell>
          <cell r="M3826" t="str">
            <v>군산수도사업고용보험(비급여)</v>
          </cell>
          <cell r="N3826">
            <v>7971</v>
          </cell>
        </row>
        <row r="3827">
          <cell r="E3827" t="str">
            <v>밀양댐운영(감가상각비)</v>
          </cell>
          <cell r="F3827">
            <v>2088015</v>
          </cell>
          <cell r="M3827" t="str">
            <v>군산수도사업체육행사비</v>
          </cell>
          <cell r="N3827">
            <v>781</v>
          </cell>
        </row>
        <row r="3828">
          <cell r="E3828" t="str">
            <v>밀양댐운영(수선유지비)</v>
          </cell>
          <cell r="F3828">
            <v>183400</v>
          </cell>
          <cell r="M3828" t="str">
            <v>군산수도사업직원특근식대</v>
          </cell>
          <cell r="N3828">
            <v>3411</v>
          </cell>
        </row>
        <row r="3829">
          <cell r="E3829" t="str">
            <v>밀양댐운영(차량비)</v>
          </cell>
          <cell r="F3829">
            <v>16460</v>
          </cell>
          <cell r="M3829" t="str">
            <v>군산수도사업동호회지원비</v>
          </cell>
          <cell r="N3829">
            <v>560</v>
          </cell>
        </row>
        <row r="3830">
          <cell r="E3830" t="str">
            <v>밀양댐운영(보험료)</v>
          </cell>
          <cell r="F3830">
            <v>1000</v>
          </cell>
          <cell r="M3830" t="str">
            <v>군산수도사업합숙소운영비</v>
          </cell>
          <cell r="N3830">
            <v>2013</v>
          </cell>
        </row>
        <row r="3831">
          <cell r="E3831" t="str">
            <v>밀양댐운영(지급수수료)</v>
          </cell>
          <cell r="F3831">
            <v>147360</v>
          </cell>
          <cell r="M3831" t="str">
            <v>군산수도사업기타복리후생</v>
          </cell>
          <cell r="N3831">
            <v>190</v>
          </cell>
        </row>
        <row r="3832">
          <cell r="E3832" t="str">
            <v>밀양댐운영(업무추진비)</v>
          </cell>
          <cell r="F3832">
            <v>1500</v>
          </cell>
          <cell r="M3832" t="str">
            <v>군산수도사업비정규직(4대보험)</v>
          </cell>
          <cell r="N3832">
            <v>10240</v>
          </cell>
        </row>
        <row r="3833">
          <cell r="E3833" t="str">
            <v>밀양댐운영(광고선전비)</v>
          </cell>
          <cell r="F3833">
            <v>4000</v>
          </cell>
          <cell r="M3833" t="str">
            <v>군산수도사업비정규직(기타)</v>
          </cell>
          <cell r="N3833">
            <v>3080</v>
          </cell>
        </row>
        <row r="3834">
          <cell r="E3834" t="str">
            <v>밀양댐운영(교육훈련비)</v>
          </cell>
          <cell r="F3834">
            <v>7400</v>
          </cell>
          <cell r="M3834" t="str">
            <v>군산수도사업인센티브</v>
          </cell>
          <cell r="N3834">
            <v>97738</v>
          </cell>
        </row>
        <row r="3835">
          <cell r="E3835" t="str">
            <v>밀양댐운영(조사분석비)</v>
          </cell>
          <cell r="F3835">
            <v>9500</v>
          </cell>
          <cell r="M3835" t="str">
            <v>군산수도사업기타예비비</v>
          </cell>
          <cell r="N3835">
            <v>8178</v>
          </cell>
        </row>
        <row r="3836">
          <cell r="E3836" t="str">
            <v>밀양댐운영(포상비)</v>
          </cell>
          <cell r="F3836">
            <v>0</v>
          </cell>
          <cell r="M3836" t="str">
            <v xml:space="preserve">보령수도사업 </v>
          </cell>
          <cell r="N3836">
            <v>21230117</v>
          </cell>
        </row>
        <row r="3837">
          <cell r="E3837" t="str">
            <v>밀양댐운영(협력비)</v>
          </cell>
          <cell r="F3837">
            <v>2000</v>
          </cell>
          <cell r="M3837" t="str">
            <v>보령수도사업임직원급여</v>
          </cell>
          <cell r="N3837">
            <v>1320934</v>
          </cell>
        </row>
        <row r="3838">
          <cell r="E3838" t="str">
            <v>밀양댐운영(경상개발비)</v>
          </cell>
          <cell r="F3838">
            <v>6550</v>
          </cell>
          <cell r="M3838" t="str">
            <v>보령수도사업임직원제수당</v>
          </cell>
          <cell r="N3838">
            <v>228979</v>
          </cell>
        </row>
        <row r="3839">
          <cell r="E3839" t="str">
            <v>밀양댐운영(선박비)</v>
          </cell>
          <cell r="F3839">
            <v>4966</v>
          </cell>
          <cell r="M3839" t="str">
            <v>보령수도사업자체성과급</v>
          </cell>
          <cell r="N3839">
            <v>216618</v>
          </cell>
        </row>
        <row r="3840">
          <cell r="E3840" t="str">
            <v>밀양댐운영(잡비)</v>
          </cell>
          <cell r="F3840">
            <v>10260</v>
          </cell>
          <cell r="M3840" t="str">
            <v>보령수도사업급여성성과급</v>
          </cell>
          <cell r="N3840">
            <v>1672</v>
          </cell>
        </row>
        <row r="3841">
          <cell r="E3841" t="str">
            <v>밀양댐운영(비급여성복리후생비)</v>
          </cell>
          <cell r="F3841">
            <v>167300</v>
          </cell>
          <cell r="M3841" t="str">
            <v>보령수도사업임직원퇴직금</v>
          </cell>
          <cell r="N3841">
            <v>213891</v>
          </cell>
        </row>
        <row r="3842">
          <cell r="E3842" t="str">
            <v>밀양댐운영(예비비)</v>
          </cell>
          <cell r="F3842">
            <v>251549</v>
          </cell>
          <cell r="M3842" t="str">
            <v>보령수도사업급식보조비</v>
          </cell>
          <cell r="N3842">
            <v>36901</v>
          </cell>
        </row>
        <row r="3843">
          <cell r="E3843" t="str">
            <v xml:space="preserve">용담댐운영 </v>
          </cell>
          <cell r="F3843">
            <v>31077087</v>
          </cell>
          <cell r="M3843" t="str">
            <v>보령수도사업학자보조금</v>
          </cell>
          <cell r="N3843">
            <v>10331</v>
          </cell>
        </row>
        <row r="3844">
          <cell r="E3844" t="str">
            <v>용담댐운영(급여임금)</v>
          </cell>
          <cell r="F3844">
            <v>1908015</v>
          </cell>
          <cell r="M3844" t="str">
            <v>보령수도사업자가운전</v>
          </cell>
          <cell r="N3844">
            <v>2424</v>
          </cell>
        </row>
        <row r="3845">
          <cell r="E3845" t="str">
            <v>용담댐운영(제수당)</v>
          </cell>
          <cell r="F3845">
            <v>646056</v>
          </cell>
          <cell r="M3845" t="str">
            <v>보령수도사업건강지원비</v>
          </cell>
          <cell r="N3845">
            <v>5629</v>
          </cell>
        </row>
        <row r="3846">
          <cell r="E3846" t="str">
            <v>용담댐운영(잡급)</v>
          </cell>
          <cell r="F3846">
            <v>37944</v>
          </cell>
          <cell r="M3846" t="str">
            <v>보령수도사업선택적복지</v>
          </cell>
          <cell r="N3846">
            <v>23897</v>
          </cell>
        </row>
        <row r="3847">
          <cell r="E3847" t="str">
            <v>용담댐운영(퇴직금)</v>
          </cell>
          <cell r="F3847">
            <v>308954</v>
          </cell>
          <cell r="M3847" t="str">
            <v>보령수도사업일반여비</v>
          </cell>
          <cell r="N3847">
            <v>22400</v>
          </cell>
        </row>
        <row r="3848">
          <cell r="E3848" t="str">
            <v>용담댐운영(급여성복리후생비)</v>
          </cell>
          <cell r="F3848">
            <v>114375</v>
          </cell>
          <cell r="M3848" t="str">
            <v>보령수도사업부임여비</v>
          </cell>
          <cell r="N3848">
            <v>3544</v>
          </cell>
        </row>
        <row r="3849">
          <cell r="E3849" t="str">
            <v>용담댐운영(여비교통비)</v>
          </cell>
          <cell r="F3849">
            <v>147329</v>
          </cell>
          <cell r="M3849" t="str">
            <v>보령수도사업시내교통비</v>
          </cell>
          <cell r="N3849">
            <v>89160</v>
          </cell>
        </row>
        <row r="3850">
          <cell r="E3850" t="str">
            <v>용담댐운영(통신비)</v>
          </cell>
          <cell r="F3850">
            <v>52835</v>
          </cell>
          <cell r="M3850" t="str">
            <v>보령수도사업우편료</v>
          </cell>
          <cell r="N3850">
            <v>990</v>
          </cell>
        </row>
        <row r="3851">
          <cell r="E3851" t="str">
            <v>용담댐운영(전력수도료)</v>
          </cell>
          <cell r="F3851">
            <v>43947</v>
          </cell>
          <cell r="M3851" t="str">
            <v>보령수도사업전화사용료</v>
          </cell>
          <cell r="N3851">
            <v>6480</v>
          </cell>
        </row>
        <row r="3852">
          <cell r="E3852" t="str">
            <v>용담댐운영(연료유지비)</v>
          </cell>
          <cell r="F3852">
            <v>3200</v>
          </cell>
          <cell r="M3852" t="str">
            <v>보령수도사업인공위성사용</v>
          </cell>
          <cell r="N3852">
            <v>100</v>
          </cell>
        </row>
        <row r="3853">
          <cell r="E3853" t="str">
            <v>용담댐운영(세금공과금)</v>
          </cell>
          <cell r="F3853">
            <v>3332194</v>
          </cell>
          <cell r="M3853" t="str">
            <v>보령수도사업전용회선</v>
          </cell>
          <cell r="N3853">
            <v>48000</v>
          </cell>
        </row>
        <row r="3854">
          <cell r="E3854" t="str">
            <v>용담댐운영(소모품비)</v>
          </cell>
          <cell r="F3854">
            <v>16260</v>
          </cell>
          <cell r="M3854" t="str">
            <v>보령수도사업가스유류대</v>
          </cell>
          <cell r="N3854">
            <v>8417</v>
          </cell>
        </row>
        <row r="3855">
          <cell r="E3855" t="str">
            <v>용담댐운영(도서인쇄비)</v>
          </cell>
          <cell r="F3855">
            <v>5366</v>
          </cell>
          <cell r="M3855" t="str">
            <v>보령수도사업재산세</v>
          </cell>
          <cell r="N3855">
            <v>13000</v>
          </cell>
        </row>
        <row r="3856">
          <cell r="E3856" t="str">
            <v>용담댐운영(지급임차료)</v>
          </cell>
          <cell r="F3856">
            <v>7824</v>
          </cell>
          <cell r="M3856" t="str">
            <v>보령수도사업지방소득세</v>
          </cell>
          <cell r="N3856">
            <v>0</v>
          </cell>
        </row>
        <row r="3857">
          <cell r="E3857" t="str">
            <v>용담댐운영(감가상각비)</v>
          </cell>
          <cell r="F3857">
            <v>21077919</v>
          </cell>
          <cell r="M3857" t="str">
            <v>보령수도사업등록면허세</v>
          </cell>
          <cell r="N3857">
            <v>500</v>
          </cell>
        </row>
        <row r="3858">
          <cell r="E3858" t="str">
            <v>용담댐운영(수선유지비)</v>
          </cell>
          <cell r="F3858">
            <v>1945305</v>
          </cell>
          <cell r="M3858" t="str">
            <v>보령수도사업기타부담금</v>
          </cell>
          <cell r="N3858">
            <v>1150</v>
          </cell>
        </row>
        <row r="3859">
          <cell r="E3859" t="str">
            <v>용담댐운영(차량비)</v>
          </cell>
          <cell r="F3859">
            <v>54880</v>
          </cell>
          <cell r="M3859" t="str">
            <v>보령수도사업기타세금공</v>
          </cell>
          <cell r="N3859">
            <v>14500</v>
          </cell>
        </row>
        <row r="3860">
          <cell r="E3860" t="str">
            <v>용담댐운영(보험료)</v>
          </cell>
          <cell r="F3860">
            <v>4800</v>
          </cell>
          <cell r="M3860" t="str">
            <v>보령수도사업문방구및잡품</v>
          </cell>
          <cell r="N3860">
            <v>4800</v>
          </cell>
        </row>
        <row r="3861">
          <cell r="E3861" t="str">
            <v>용담댐운영(지급수수료)</v>
          </cell>
          <cell r="F3861">
            <v>343400</v>
          </cell>
          <cell r="M3861" t="str">
            <v>보령수도사업전산용품</v>
          </cell>
          <cell r="N3861">
            <v>3960</v>
          </cell>
        </row>
        <row r="3862">
          <cell r="E3862" t="str">
            <v>용담댐운영(업무추진비)</v>
          </cell>
          <cell r="F3862">
            <v>3000</v>
          </cell>
          <cell r="M3862" t="str">
            <v>보령수도사업반납대상소모</v>
          </cell>
          <cell r="N3862">
            <v>2200</v>
          </cell>
        </row>
        <row r="3863">
          <cell r="E3863" t="str">
            <v>용담댐운영(광고선전비)</v>
          </cell>
          <cell r="F3863">
            <v>8000</v>
          </cell>
          <cell r="M3863" t="str">
            <v>보령수도사업특수용품</v>
          </cell>
          <cell r="N3863">
            <v>540</v>
          </cell>
        </row>
        <row r="3864">
          <cell r="E3864" t="str">
            <v>용담댐운영(교육훈련비)</v>
          </cell>
          <cell r="F3864">
            <v>13500</v>
          </cell>
          <cell r="M3864" t="str">
            <v>보령수도사업기타피복비</v>
          </cell>
          <cell r="N3864">
            <v>0</v>
          </cell>
        </row>
        <row r="3865">
          <cell r="E3865" t="str">
            <v>용담댐운영(조사분석비)</v>
          </cell>
          <cell r="F3865">
            <v>60350</v>
          </cell>
          <cell r="M3865" t="str">
            <v>보령수도사업도서비</v>
          </cell>
          <cell r="N3865">
            <v>1218</v>
          </cell>
        </row>
        <row r="3866">
          <cell r="E3866" t="str">
            <v>용담댐운영(포상비)</v>
          </cell>
          <cell r="F3866">
            <v>1000</v>
          </cell>
          <cell r="M3866" t="str">
            <v>보령수도사업인쇄비</v>
          </cell>
          <cell r="N3866">
            <v>918</v>
          </cell>
        </row>
        <row r="3867">
          <cell r="E3867" t="str">
            <v>용담댐운영(등기소송비)</v>
          </cell>
          <cell r="F3867">
            <v>16000</v>
          </cell>
          <cell r="M3867" t="str">
            <v>보령수도사업건물토지임차</v>
          </cell>
          <cell r="N3867">
            <v>2000</v>
          </cell>
        </row>
        <row r="3868">
          <cell r="E3868" t="str">
            <v>용담댐운영(협력비)</v>
          </cell>
          <cell r="F3868">
            <v>2000</v>
          </cell>
          <cell r="M3868" t="str">
            <v>보령수도사업차량임차료</v>
          </cell>
          <cell r="N3868">
            <v>7824</v>
          </cell>
        </row>
        <row r="3869">
          <cell r="E3869" t="str">
            <v>용담댐운영(경상개발비)</v>
          </cell>
          <cell r="F3869">
            <v>6030</v>
          </cell>
          <cell r="M3869" t="str">
            <v>보령수도사업유형공통상각</v>
          </cell>
          <cell r="N3869">
            <v>117931</v>
          </cell>
        </row>
        <row r="3870">
          <cell r="E3870" t="str">
            <v>용담댐운영(선박비)</v>
          </cell>
          <cell r="F3870">
            <v>9350</v>
          </cell>
          <cell r="M3870" t="str">
            <v>보령수도사업무형공통상각</v>
          </cell>
          <cell r="N3870">
            <v>0</v>
          </cell>
        </row>
        <row r="3871">
          <cell r="E3871" t="str">
            <v>용담댐운영(잡비)</v>
          </cell>
          <cell r="F3871">
            <v>21560</v>
          </cell>
          <cell r="M3871" t="str">
            <v>보령수도사업수도전용상각</v>
          </cell>
          <cell r="N3871">
            <v>11365553</v>
          </cell>
        </row>
        <row r="3872">
          <cell r="E3872" t="str">
            <v>용담댐운영(비급여성복리후생비)</v>
          </cell>
          <cell r="F3872">
            <v>369356</v>
          </cell>
          <cell r="M3872" t="str">
            <v>보령수도사업주요시설보수</v>
          </cell>
          <cell r="N3872">
            <v>150000</v>
          </cell>
        </row>
        <row r="3873">
          <cell r="E3873" t="str">
            <v>용담댐운영(예비비)</v>
          </cell>
          <cell r="F3873">
            <v>516338</v>
          </cell>
          <cell r="M3873" t="str">
            <v>보령수도사업건축물유지보수</v>
          </cell>
          <cell r="N3873">
            <v>16000</v>
          </cell>
        </row>
        <row r="3874">
          <cell r="E3874" t="str">
            <v xml:space="preserve">보령댐운영 </v>
          </cell>
          <cell r="F3874">
            <v>5139432</v>
          </cell>
          <cell r="M3874" t="str">
            <v>보령수도사업환경조경보수</v>
          </cell>
          <cell r="N3874">
            <v>25000</v>
          </cell>
        </row>
        <row r="3875">
          <cell r="E3875" t="str">
            <v>보령댐운영(급여임금)</v>
          </cell>
          <cell r="F3875">
            <v>244617</v>
          </cell>
          <cell r="M3875" t="str">
            <v>보령수도사업공기구비품보수</v>
          </cell>
          <cell r="N3875">
            <v>9000</v>
          </cell>
        </row>
        <row r="3876">
          <cell r="E3876" t="str">
            <v>보령댐운영(제수당)</v>
          </cell>
          <cell r="F3876">
            <v>82828</v>
          </cell>
          <cell r="M3876" t="str">
            <v>보령수도사업수도점검정비</v>
          </cell>
          <cell r="N3876">
            <v>1416757</v>
          </cell>
        </row>
        <row r="3877">
          <cell r="E3877" t="str">
            <v>보령댐운영(퇴직금)</v>
          </cell>
          <cell r="F3877">
            <v>39610</v>
          </cell>
          <cell r="M3877" t="str">
            <v>보령수도사업자가운전유지</v>
          </cell>
          <cell r="N3877">
            <v>2400</v>
          </cell>
        </row>
        <row r="3878">
          <cell r="E3878" t="str">
            <v>보령댐운영(급여성복리후생비)</v>
          </cell>
          <cell r="F3878">
            <v>14662</v>
          </cell>
          <cell r="M3878" t="str">
            <v>보령수도사업차량유지비</v>
          </cell>
          <cell r="N3878">
            <v>34900</v>
          </cell>
        </row>
        <row r="3879">
          <cell r="E3879" t="str">
            <v>보령댐운영(여비교통비)</v>
          </cell>
          <cell r="F3879">
            <v>20756</v>
          </cell>
          <cell r="M3879" t="str">
            <v>보령수도사업시내교통(부)</v>
          </cell>
          <cell r="N3879">
            <v>6720</v>
          </cell>
        </row>
        <row r="3880">
          <cell r="E3880" t="str">
            <v>보령댐운영(통신비)</v>
          </cell>
          <cell r="F3880">
            <v>19380</v>
          </cell>
          <cell r="M3880" t="str">
            <v>보령수도사업기타보험료</v>
          </cell>
          <cell r="N3880">
            <v>1000</v>
          </cell>
        </row>
        <row r="3881">
          <cell r="E3881" t="str">
            <v>보령댐운영(연료유지비)</v>
          </cell>
          <cell r="F3881">
            <v>1451</v>
          </cell>
          <cell r="M3881" t="str">
            <v>보령수도사업시설운영수수</v>
          </cell>
          <cell r="N3881">
            <v>20000</v>
          </cell>
        </row>
        <row r="3882">
          <cell r="E3882" t="str">
            <v>보령댐운영(세금공과금)</v>
          </cell>
          <cell r="F3882">
            <v>718600</v>
          </cell>
          <cell r="M3882" t="str">
            <v>보령수도사업업무관련수수</v>
          </cell>
          <cell r="N3882">
            <v>20000</v>
          </cell>
        </row>
        <row r="3883">
          <cell r="E3883" t="str">
            <v>보령댐운영(소모품비)</v>
          </cell>
          <cell r="F3883">
            <v>2220</v>
          </cell>
          <cell r="M3883" t="str">
            <v>보령수도사업외부위탁비</v>
          </cell>
          <cell r="N3883">
            <v>662030</v>
          </cell>
        </row>
        <row r="3884">
          <cell r="E3884" t="str">
            <v>보령댐운영(도서인쇄비)</v>
          </cell>
          <cell r="F3884">
            <v>425</v>
          </cell>
          <cell r="M3884" t="str">
            <v>보령수도사업슬러지처리</v>
          </cell>
          <cell r="N3884">
            <v>147763</v>
          </cell>
        </row>
        <row r="3885">
          <cell r="E3885" t="str">
            <v>보령댐운영(지급임차료)</v>
          </cell>
          <cell r="F3885">
            <v>4356</v>
          </cell>
          <cell r="M3885" t="str">
            <v>보령수도사업업무추진비</v>
          </cell>
          <cell r="N3885">
            <v>1500</v>
          </cell>
        </row>
        <row r="3886">
          <cell r="E3886" t="str">
            <v>보령댐운영(감가상각비)</v>
          </cell>
          <cell r="F3886">
            <v>3588496</v>
          </cell>
          <cell r="M3886" t="str">
            <v>보령수도사업신문방송광고</v>
          </cell>
          <cell r="N3886">
            <v>1000</v>
          </cell>
        </row>
        <row r="3887">
          <cell r="E3887" t="str">
            <v>보령댐운영(수선유지비)</v>
          </cell>
          <cell r="F3887">
            <v>220000</v>
          </cell>
          <cell r="M3887" t="str">
            <v>보령수도사업홍보물제작</v>
          </cell>
          <cell r="N3887">
            <v>0</v>
          </cell>
        </row>
        <row r="3888">
          <cell r="E3888" t="str">
            <v>보령댐운영(차량비)</v>
          </cell>
          <cell r="F3888">
            <v>3900</v>
          </cell>
          <cell r="M3888" t="str">
            <v>보령수도사업홍보이벤트</v>
          </cell>
          <cell r="N3888">
            <v>0</v>
          </cell>
        </row>
        <row r="3889">
          <cell r="E3889" t="str">
            <v>보령댐운영(지급수수료)</v>
          </cell>
          <cell r="F3889">
            <v>6000</v>
          </cell>
          <cell r="M3889" t="str">
            <v>보령수도사업기타광고선전</v>
          </cell>
          <cell r="N3889">
            <v>2000</v>
          </cell>
        </row>
        <row r="3890">
          <cell r="E3890" t="str">
            <v>보령댐운영(광고선전비)</v>
          </cell>
          <cell r="F3890">
            <v>2000</v>
          </cell>
          <cell r="M3890" t="str">
            <v>보령수도사업자체집합</v>
          </cell>
          <cell r="N3890">
            <v>3900</v>
          </cell>
        </row>
        <row r="3891">
          <cell r="E3891" t="str">
            <v>보령댐운영(교육훈련비)</v>
          </cell>
          <cell r="F3891">
            <v>3800</v>
          </cell>
          <cell r="M3891" t="str">
            <v>보령수도사업기타교육훈련</v>
          </cell>
          <cell r="N3891">
            <v>4000</v>
          </cell>
        </row>
        <row r="3892">
          <cell r="E3892" t="str">
            <v>보령댐운영(조사분석비)</v>
          </cell>
          <cell r="F3892">
            <v>13500</v>
          </cell>
          <cell r="M3892" t="str">
            <v>보령수도사업조사직접비</v>
          </cell>
          <cell r="N3892">
            <v>7500</v>
          </cell>
        </row>
        <row r="3893">
          <cell r="E3893" t="str">
            <v>보령댐운영(협력비)</v>
          </cell>
          <cell r="F3893">
            <v>3000</v>
          </cell>
          <cell r="M3893" t="str">
            <v>보령수도사업조사간접비</v>
          </cell>
          <cell r="N3893">
            <v>1500</v>
          </cell>
        </row>
        <row r="3894">
          <cell r="E3894" t="str">
            <v>보령댐운영(선박비)</v>
          </cell>
          <cell r="F3894">
            <v>7146</v>
          </cell>
          <cell r="M3894" t="str">
            <v>보령수도사업포상금</v>
          </cell>
          <cell r="N3894">
            <v>1000</v>
          </cell>
        </row>
        <row r="3895">
          <cell r="E3895" t="str">
            <v>보령댐운영(잡비)</v>
          </cell>
          <cell r="F3895">
            <v>8200</v>
          </cell>
          <cell r="M3895" t="str">
            <v>보령수도사업지역단체협력</v>
          </cell>
          <cell r="N3895">
            <v>2500</v>
          </cell>
        </row>
        <row r="3896">
          <cell r="E3896" t="str">
            <v>보령댐운영(비급여성복리후생비)</v>
          </cell>
          <cell r="F3896">
            <v>68288</v>
          </cell>
          <cell r="M3896" t="str">
            <v>보령수도사업외부행사지원</v>
          </cell>
          <cell r="N3896">
            <v>2000</v>
          </cell>
        </row>
        <row r="3897">
          <cell r="E3897" t="str">
            <v>보령댐운영(예비비)</v>
          </cell>
          <cell r="F3897">
            <v>66197</v>
          </cell>
          <cell r="M3897" t="str">
            <v>보령수도사업정수약품비</v>
          </cell>
          <cell r="N3897">
            <v>463549</v>
          </cell>
        </row>
        <row r="3898">
          <cell r="E3898" t="str">
            <v xml:space="preserve">장흥댐운영 </v>
          </cell>
          <cell r="F3898">
            <v>12139143</v>
          </cell>
          <cell r="M3898" t="str">
            <v>보령수도사업시설가동전력</v>
          </cell>
          <cell r="N3898">
            <v>3816000</v>
          </cell>
        </row>
        <row r="3899">
          <cell r="E3899" t="str">
            <v>장흥댐운영(급여임금)</v>
          </cell>
          <cell r="F3899">
            <v>391388</v>
          </cell>
          <cell r="M3899" t="str">
            <v>보령수도사업행사경비</v>
          </cell>
          <cell r="N3899">
            <v>1080</v>
          </cell>
        </row>
        <row r="3900">
          <cell r="E3900" t="str">
            <v>장흥댐운영(제수당)</v>
          </cell>
          <cell r="F3900">
            <v>132525</v>
          </cell>
          <cell r="M3900" t="str">
            <v>보령수도사업기타잡비</v>
          </cell>
          <cell r="N3900">
            <v>10000</v>
          </cell>
        </row>
        <row r="3901">
          <cell r="E3901" t="str">
            <v>장흥댐운영(잡급)</v>
          </cell>
          <cell r="F3901">
            <v>38068</v>
          </cell>
          <cell r="M3901" t="str">
            <v>보령수도사업당직비</v>
          </cell>
          <cell r="N3901">
            <v>31108</v>
          </cell>
        </row>
        <row r="3902">
          <cell r="E3902" t="str">
            <v>장흥댐운영(퇴직금)</v>
          </cell>
          <cell r="F3902">
            <v>63375</v>
          </cell>
          <cell r="M3902" t="str">
            <v>보령수도사업준당직비</v>
          </cell>
          <cell r="N3902">
            <v>3000</v>
          </cell>
        </row>
        <row r="3903">
          <cell r="E3903" t="str">
            <v>장흥댐운영(급여성복리후생비)</v>
          </cell>
          <cell r="F3903">
            <v>23462</v>
          </cell>
          <cell r="M3903" t="str">
            <v>보령수도사업건강관리비</v>
          </cell>
          <cell r="N3903">
            <v>12970</v>
          </cell>
        </row>
        <row r="3904">
          <cell r="E3904" t="str">
            <v>장흥댐운영(여비교통비)</v>
          </cell>
          <cell r="F3904">
            <v>40559</v>
          </cell>
          <cell r="M3904" t="str">
            <v>보령수도사업국민건강보험(비급여)</v>
          </cell>
          <cell r="N3904">
            <v>59374</v>
          </cell>
        </row>
        <row r="3905">
          <cell r="E3905" t="str">
            <v>장흥댐운영(통신비)</v>
          </cell>
          <cell r="F3905">
            <v>19280</v>
          </cell>
          <cell r="M3905" t="str">
            <v>보령수도사업국민연금(비급여)</v>
          </cell>
          <cell r="N3905">
            <v>63890</v>
          </cell>
        </row>
        <row r="3906">
          <cell r="E3906" t="str">
            <v>장흥댐운영(전력수도료)</v>
          </cell>
          <cell r="F3906">
            <v>67616</v>
          </cell>
          <cell r="M3906" t="str">
            <v>보령수도사업산재보험</v>
          </cell>
          <cell r="N3906">
            <v>24980</v>
          </cell>
        </row>
        <row r="3907">
          <cell r="E3907" t="str">
            <v>장흥댐운영(연료유지비)</v>
          </cell>
          <cell r="F3907">
            <v>3138</v>
          </cell>
          <cell r="M3907" t="str">
            <v>보령수도사업고용보험(비급여)</v>
          </cell>
          <cell r="N3907">
            <v>26902</v>
          </cell>
        </row>
        <row r="3908">
          <cell r="E3908" t="str">
            <v>장흥댐운영(세금공과금)</v>
          </cell>
          <cell r="F3908">
            <v>404450</v>
          </cell>
          <cell r="M3908" t="str">
            <v>보령수도사업체육행사비</v>
          </cell>
          <cell r="N3908">
            <v>2636</v>
          </cell>
        </row>
        <row r="3909">
          <cell r="E3909" t="str">
            <v>장흥댐운영(소모품비)</v>
          </cell>
          <cell r="F3909">
            <v>4960</v>
          </cell>
          <cell r="M3909" t="str">
            <v>보령수도사업직원특근식대</v>
          </cell>
          <cell r="N3909">
            <v>11513</v>
          </cell>
        </row>
        <row r="3910">
          <cell r="E3910" t="str">
            <v>장흥댐운영(피복비)</v>
          </cell>
          <cell r="F3910">
            <v>500</v>
          </cell>
          <cell r="M3910" t="str">
            <v>보령수도사업동호회지원비</v>
          </cell>
          <cell r="N3910">
            <v>1890</v>
          </cell>
        </row>
        <row r="3911">
          <cell r="E3911" t="str">
            <v>장흥댐운영(도서인쇄비)</v>
          </cell>
          <cell r="F3911">
            <v>1711</v>
          </cell>
          <cell r="M3911" t="str">
            <v>보령수도사업합숙소운영비</v>
          </cell>
          <cell r="N3911">
            <v>28187</v>
          </cell>
        </row>
        <row r="3912">
          <cell r="E3912" t="str">
            <v>장흥댐운영(지급임차료)</v>
          </cell>
          <cell r="F3912">
            <v>4356</v>
          </cell>
          <cell r="M3912" t="str">
            <v>보령수도사업기타복리후생</v>
          </cell>
          <cell r="N3912">
            <v>642</v>
          </cell>
        </row>
        <row r="3913">
          <cell r="E3913" t="str">
            <v>장흥댐운영(감가상각비)</v>
          </cell>
          <cell r="F3913">
            <v>9410700</v>
          </cell>
          <cell r="M3913" t="str">
            <v>보령수도사업인센티브</v>
          </cell>
          <cell r="N3913">
            <v>329865</v>
          </cell>
        </row>
        <row r="3914">
          <cell r="E3914" t="str">
            <v>장흥댐운영(수선유지비)</v>
          </cell>
          <cell r="F3914">
            <v>645175</v>
          </cell>
          <cell r="M3914" t="str">
            <v>보령수도사업기타예비비</v>
          </cell>
          <cell r="N3914">
            <v>27600</v>
          </cell>
        </row>
        <row r="3915">
          <cell r="E3915" t="str">
            <v>장흥댐운영(차량비)</v>
          </cell>
          <cell r="F3915">
            <v>24360</v>
          </cell>
          <cell r="M3915" t="str">
            <v xml:space="preserve">부안수도사업 </v>
          </cell>
          <cell r="N3915">
            <v>7799608</v>
          </cell>
        </row>
        <row r="3916">
          <cell r="E3916" t="str">
            <v>장흥댐운영(보험료)</v>
          </cell>
          <cell r="F3916">
            <v>1000</v>
          </cell>
          <cell r="M3916" t="str">
            <v>부안수도사업임직원급여</v>
          </cell>
          <cell r="N3916">
            <v>538158</v>
          </cell>
        </row>
        <row r="3917">
          <cell r="E3917" t="str">
            <v>장흥댐운영(지급수수료)</v>
          </cell>
          <cell r="F3917">
            <v>609350</v>
          </cell>
          <cell r="M3917" t="str">
            <v>부안수도사업임직원제수당</v>
          </cell>
          <cell r="N3917">
            <v>93288</v>
          </cell>
        </row>
        <row r="3918">
          <cell r="E3918" t="str">
            <v>장흥댐운영(업무추진비)</v>
          </cell>
          <cell r="F3918">
            <v>500</v>
          </cell>
          <cell r="M3918" t="str">
            <v>부안수도사업자체성과급</v>
          </cell>
          <cell r="N3918">
            <v>88252</v>
          </cell>
        </row>
        <row r="3919">
          <cell r="E3919" t="str">
            <v>장흥댐운영(광고선전비)</v>
          </cell>
          <cell r="F3919">
            <v>4000</v>
          </cell>
          <cell r="M3919" t="str">
            <v>부안수도사업급여성성과급</v>
          </cell>
          <cell r="N3919">
            <v>681</v>
          </cell>
        </row>
        <row r="3920">
          <cell r="E3920" t="str">
            <v>장흥댐운영(교육훈련비)</v>
          </cell>
          <cell r="F3920">
            <v>2500</v>
          </cell>
          <cell r="M3920" t="str">
            <v>부안수도사업임직원퇴직금</v>
          </cell>
          <cell r="N3920">
            <v>87141</v>
          </cell>
        </row>
        <row r="3921">
          <cell r="E3921" t="str">
            <v>장흥댐운영(조사분석비)</v>
          </cell>
          <cell r="F3921">
            <v>23800</v>
          </cell>
          <cell r="M3921" t="str">
            <v>부안수도사업급식보조비</v>
          </cell>
          <cell r="N3921">
            <v>15034</v>
          </cell>
        </row>
        <row r="3922">
          <cell r="E3922" t="str">
            <v>장흥댐운영(포상비)</v>
          </cell>
          <cell r="F3922">
            <v>500</v>
          </cell>
          <cell r="M3922" t="str">
            <v>부안수도사업학자보조금</v>
          </cell>
          <cell r="N3922">
            <v>4209</v>
          </cell>
        </row>
        <row r="3923">
          <cell r="E3923" t="str">
            <v>장흥댐운영(협력비)</v>
          </cell>
          <cell r="F3923">
            <v>2000</v>
          </cell>
          <cell r="M3923" t="str">
            <v>부안수도사업자가운전</v>
          </cell>
          <cell r="N3923">
            <v>987</v>
          </cell>
        </row>
        <row r="3924">
          <cell r="E3924" t="str">
            <v>장흥댐운영(경상개발비)</v>
          </cell>
          <cell r="F3924">
            <v>6300</v>
          </cell>
          <cell r="M3924" t="str">
            <v>부안수도사업건강지원비</v>
          </cell>
          <cell r="N3924">
            <v>2293</v>
          </cell>
        </row>
        <row r="3925">
          <cell r="E3925" t="str">
            <v>장흥댐운영(선박비)</v>
          </cell>
          <cell r="F3925">
            <v>11089</v>
          </cell>
          <cell r="M3925" t="str">
            <v>부안수도사업선택적복지</v>
          </cell>
          <cell r="N3925">
            <v>9736</v>
          </cell>
        </row>
        <row r="3926">
          <cell r="E3926" t="str">
            <v>장흥댐운영(잡비)</v>
          </cell>
          <cell r="F3926">
            <v>7320</v>
          </cell>
          <cell r="M3926" t="str">
            <v>부안수도사업일반여비</v>
          </cell>
          <cell r="N3926">
            <v>9800</v>
          </cell>
        </row>
        <row r="3927">
          <cell r="E3927" t="str">
            <v>장흥댐운영(비급여성복리후생비)</v>
          </cell>
          <cell r="F3927">
            <v>89245</v>
          </cell>
          <cell r="M3927" t="str">
            <v>부안수도사업부임여비</v>
          </cell>
          <cell r="N3927">
            <v>1444</v>
          </cell>
        </row>
        <row r="3928">
          <cell r="E3928" t="str">
            <v>장흥댐운영(예비비)</v>
          </cell>
          <cell r="F3928">
            <v>105916</v>
          </cell>
          <cell r="M3928" t="str">
            <v>부안수도사업시내교통비</v>
          </cell>
          <cell r="N3928">
            <v>32760</v>
          </cell>
        </row>
        <row r="3929">
          <cell r="E3929" t="str">
            <v xml:space="preserve">평화의댐운영 </v>
          </cell>
          <cell r="F3929">
            <v>1008768</v>
          </cell>
          <cell r="M3929" t="str">
            <v>부안수도사업우편료</v>
          </cell>
          <cell r="N3929">
            <v>585</v>
          </cell>
        </row>
        <row r="3930">
          <cell r="E3930" t="str">
            <v>평화의댐운영(급여임금)</v>
          </cell>
          <cell r="F3930">
            <v>146770</v>
          </cell>
          <cell r="M3930" t="str">
            <v>부안수도사업전화사용료</v>
          </cell>
          <cell r="N3930">
            <v>2640</v>
          </cell>
        </row>
        <row r="3931">
          <cell r="E3931" t="str">
            <v>평화의댐운영(제수당)</v>
          </cell>
          <cell r="F3931">
            <v>49697</v>
          </cell>
          <cell r="M3931" t="str">
            <v>부안수도사업인공위성사용</v>
          </cell>
          <cell r="N3931">
            <v>1200</v>
          </cell>
        </row>
        <row r="3932">
          <cell r="E3932" t="str">
            <v>평화의댐운영(잡급)</v>
          </cell>
          <cell r="F3932">
            <v>0</v>
          </cell>
          <cell r="M3932" t="str">
            <v>부안수도사업전용회선</v>
          </cell>
          <cell r="N3932">
            <v>22000</v>
          </cell>
        </row>
        <row r="3933">
          <cell r="E3933" t="str">
            <v>평화의댐운영(퇴직금)</v>
          </cell>
          <cell r="F3933">
            <v>23766</v>
          </cell>
          <cell r="M3933" t="str">
            <v>부안수도사업가스유류대</v>
          </cell>
          <cell r="N3933">
            <v>856</v>
          </cell>
        </row>
        <row r="3934">
          <cell r="E3934" t="str">
            <v>평화의댐운영(급여성복리후생비)</v>
          </cell>
          <cell r="F3934">
            <v>8797</v>
          </cell>
          <cell r="M3934" t="str">
            <v>부안수도사업재산세</v>
          </cell>
          <cell r="N3934">
            <v>1500</v>
          </cell>
        </row>
        <row r="3935">
          <cell r="E3935" t="str">
            <v>평화의댐운영(여비교통비)</v>
          </cell>
          <cell r="F3935">
            <v>14474</v>
          </cell>
          <cell r="M3935" t="str">
            <v>부안수도사업기타부담금</v>
          </cell>
          <cell r="N3935">
            <v>700</v>
          </cell>
        </row>
        <row r="3936">
          <cell r="E3936" t="str">
            <v>평화의댐운영(통신비)</v>
          </cell>
          <cell r="F3936">
            <v>10855</v>
          </cell>
          <cell r="M3936" t="str">
            <v>부안수도사업상수원부담금</v>
          </cell>
          <cell r="N3936">
            <v>413083</v>
          </cell>
        </row>
        <row r="3937">
          <cell r="E3937" t="str">
            <v>평화의댐운영(전력수도료)</v>
          </cell>
          <cell r="F3937">
            <v>72025</v>
          </cell>
          <cell r="M3937" t="str">
            <v>부안수도사업문방구및잡품</v>
          </cell>
          <cell r="N3937">
            <v>2600</v>
          </cell>
        </row>
        <row r="3938">
          <cell r="E3938" t="str">
            <v>평화의댐운영(세금공과금)</v>
          </cell>
          <cell r="F3938">
            <v>1526</v>
          </cell>
          <cell r="M3938" t="str">
            <v>부안수도사업전산용품</v>
          </cell>
          <cell r="N3938">
            <v>1980</v>
          </cell>
        </row>
        <row r="3939">
          <cell r="E3939" t="str">
            <v>평화의댐운영(소모품비)</v>
          </cell>
          <cell r="F3939">
            <v>1500</v>
          </cell>
          <cell r="M3939" t="str">
            <v>부안수도사업반납대상소모</v>
          </cell>
          <cell r="N3939">
            <v>1300</v>
          </cell>
        </row>
        <row r="3940">
          <cell r="E3940" t="str">
            <v>평화의댐운영(도서인쇄비)</v>
          </cell>
          <cell r="F3940">
            <v>850</v>
          </cell>
          <cell r="M3940" t="str">
            <v>부안수도사업특수용품</v>
          </cell>
          <cell r="N3940">
            <v>220</v>
          </cell>
        </row>
        <row r="3941">
          <cell r="E3941" t="str">
            <v>평화의댐운영(지급임차료)</v>
          </cell>
          <cell r="F3941">
            <v>0</v>
          </cell>
          <cell r="M3941" t="str">
            <v>부안수도사업도서비</v>
          </cell>
          <cell r="N3941">
            <v>840</v>
          </cell>
        </row>
        <row r="3942">
          <cell r="E3942" t="str">
            <v>평화의댐운영(감가상각비)</v>
          </cell>
          <cell r="F3942">
            <v>3039</v>
          </cell>
          <cell r="M3942" t="str">
            <v>부안수도사업인쇄비</v>
          </cell>
          <cell r="N3942">
            <v>935</v>
          </cell>
        </row>
        <row r="3943">
          <cell r="E3943" t="str">
            <v>평화의댐운영(수선유지비)</v>
          </cell>
          <cell r="F3943">
            <v>238000</v>
          </cell>
          <cell r="M3943" t="str">
            <v>부안수도사업차량임차료</v>
          </cell>
          <cell r="N3943">
            <v>7824</v>
          </cell>
        </row>
        <row r="3944">
          <cell r="E3944" t="str">
            <v>평화의댐운영(차량비)</v>
          </cell>
          <cell r="F3944">
            <v>10100</v>
          </cell>
          <cell r="M3944" t="str">
            <v>부안수도사업유형공통상각</v>
          </cell>
          <cell r="N3944">
            <v>39460</v>
          </cell>
        </row>
        <row r="3945">
          <cell r="E3945" t="str">
            <v>평화의댐운영(보험료)</v>
          </cell>
          <cell r="F3945">
            <v>1000</v>
          </cell>
          <cell r="M3945" t="str">
            <v>부안수도사업무형공통상각</v>
          </cell>
          <cell r="N3945">
            <v>0</v>
          </cell>
        </row>
        <row r="3946">
          <cell r="E3946" t="str">
            <v>평화의댐운영(지급수수료)</v>
          </cell>
          <cell r="F3946">
            <v>345061</v>
          </cell>
          <cell r="M3946" t="str">
            <v>부안수도사업발전전용상각</v>
          </cell>
          <cell r="N3946">
            <v>0</v>
          </cell>
        </row>
        <row r="3947">
          <cell r="E3947" t="str">
            <v>평화의댐운영(광고선전비)</v>
          </cell>
          <cell r="F3947">
            <v>2000</v>
          </cell>
          <cell r="M3947" t="str">
            <v>부안수도사업수도전용상각</v>
          </cell>
          <cell r="N3947">
            <v>3315776</v>
          </cell>
        </row>
        <row r="3948">
          <cell r="E3948" t="str">
            <v>평화의댐운영(교육훈련비)</v>
          </cell>
          <cell r="F3948">
            <v>2100</v>
          </cell>
          <cell r="M3948" t="str">
            <v>부안수도사업주요시설보수</v>
          </cell>
          <cell r="N3948">
            <v>115000</v>
          </cell>
        </row>
        <row r="3949">
          <cell r="E3949" t="str">
            <v>평화의댐운영(포상비)</v>
          </cell>
          <cell r="F3949">
            <v>1000</v>
          </cell>
          <cell r="M3949" t="str">
            <v>부안수도사업건축물유지보수</v>
          </cell>
          <cell r="N3949">
            <v>0</v>
          </cell>
        </row>
        <row r="3950">
          <cell r="E3950" t="str">
            <v>평화의댐운영(협력비)</v>
          </cell>
          <cell r="F3950">
            <v>4000</v>
          </cell>
          <cell r="M3950" t="str">
            <v>부안수도사업환경조경보수</v>
          </cell>
          <cell r="N3950">
            <v>27000</v>
          </cell>
        </row>
        <row r="3951">
          <cell r="E3951" t="str">
            <v>평화의댐운영(잡비)</v>
          </cell>
          <cell r="F3951">
            <v>2120</v>
          </cell>
          <cell r="M3951" t="str">
            <v>부안수도사업공기구비품보수</v>
          </cell>
          <cell r="N3951">
            <v>38000</v>
          </cell>
        </row>
        <row r="3952">
          <cell r="E3952" t="str">
            <v>평화의댐운영(비급여성복리후생비)</v>
          </cell>
          <cell r="F3952">
            <v>30369</v>
          </cell>
          <cell r="M3952" t="str">
            <v>부안수도사업수도점검정비</v>
          </cell>
          <cell r="N3952">
            <v>1108063</v>
          </cell>
        </row>
        <row r="3953">
          <cell r="E3953" t="str">
            <v>평화의댐운영(예비비)</v>
          </cell>
          <cell r="F3953">
            <v>39719</v>
          </cell>
          <cell r="M3953" t="str">
            <v>부안수도사업차량유지비</v>
          </cell>
          <cell r="N3953">
            <v>20300</v>
          </cell>
        </row>
        <row r="3954">
          <cell r="E3954" t="str">
            <v xml:space="preserve">군위댐운영 </v>
          </cell>
          <cell r="F3954">
            <v>6171812</v>
          </cell>
          <cell r="M3954" t="str">
            <v>부안수도사업기타보험료</v>
          </cell>
          <cell r="N3954">
            <v>1000</v>
          </cell>
        </row>
        <row r="3955">
          <cell r="E3955" t="str">
            <v>군위댐운영(급여임금)</v>
          </cell>
          <cell r="F3955">
            <v>587081</v>
          </cell>
          <cell r="M3955" t="str">
            <v>부안수도사업시설운영수수</v>
          </cell>
          <cell r="N3955">
            <v>18000</v>
          </cell>
        </row>
        <row r="3956">
          <cell r="E3956" t="str">
            <v>군위댐운영(제수당)</v>
          </cell>
          <cell r="F3956">
            <v>198787</v>
          </cell>
          <cell r="M3956" t="str">
            <v>부안수도사업업무관련수수</v>
          </cell>
          <cell r="N3956">
            <v>6000</v>
          </cell>
        </row>
        <row r="3957">
          <cell r="E3957" t="str">
            <v>군위댐운영(잡급)</v>
          </cell>
          <cell r="F3957">
            <v>730</v>
          </cell>
          <cell r="M3957" t="str">
            <v>부안수도사업외부위탁비</v>
          </cell>
          <cell r="N3957">
            <v>258720</v>
          </cell>
        </row>
        <row r="3958">
          <cell r="E3958" t="str">
            <v>군위댐운영(퇴직금)</v>
          </cell>
          <cell r="F3958">
            <v>95063</v>
          </cell>
          <cell r="M3958" t="str">
            <v>부안수도사업슬러지처리</v>
          </cell>
          <cell r="N3958">
            <v>35950</v>
          </cell>
        </row>
        <row r="3959">
          <cell r="E3959" t="str">
            <v>군위댐운영(급여성복리후생비)</v>
          </cell>
          <cell r="F3959">
            <v>35192</v>
          </cell>
          <cell r="M3959" t="str">
            <v>부안수도사업업무추진비</v>
          </cell>
          <cell r="N3959">
            <v>500</v>
          </cell>
        </row>
        <row r="3960">
          <cell r="E3960" t="str">
            <v>군위댐운영(여비교통비)</v>
          </cell>
          <cell r="F3960">
            <v>53164</v>
          </cell>
          <cell r="M3960" t="str">
            <v>부안수도사업신문방송광고</v>
          </cell>
          <cell r="N3960">
            <v>1000</v>
          </cell>
        </row>
        <row r="3961">
          <cell r="E3961" t="str">
            <v>군위댐운영(통신비)</v>
          </cell>
          <cell r="F3961">
            <v>13510</v>
          </cell>
          <cell r="M3961" t="str">
            <v>부안수도사업홍보물제작</v>
          </cell>
          <cell r="N3961">
            <v>0</v>
          </cell>
        </row>
        <row r="3962">
          <cell r="E3962" t="str">
            <v>군위댐운영(전력수도료)</v>
          </cell>
          <cell r="F3962">
            <v>36000</v>
          </cell>
          <cell r="M3962" t="str">
            <v>부안수도사업기타광고선전</v>
          </cell>
          <cell r="N3962">
            <v>2000</v>
          </cell>
        </row>
        <row r="3963">
          <cell r="E3963" t="str">
            <v>군위댐운영(연료유지비)</v>
          </cell>
          <cell r="F3963">
            <v>2500</v>
          </cell>
          <cell r="M3963" t="str">
            <v>부안수도사업자체집합</v>
          </cell>
          <cell r="N3963">
            <v>1700</v>
          </cell>
        </row>
        <row r="3964">
          <cell r="E3964" t="str">
            <v>군위댐운영(세금공과금)</v>
          </cell>
          <cell r="F3964">
            <v>18530</v>
          </cell>
          <cell r="M3964" t="str">
            <v>부안수도사업기타교육훈련</v>
          </cell>
          <cell r="N3964">
            <v>2000</v>
          </cell>
        </row>
        <row r="3965">
          <cell r="E3965" t="str">
            <v>군위댐운영(소모품비)</v>
          </cell>
          <cell r="F3965">
            <v>7120</v>
          </cell>
          <cell r="M3965" t="str">
            <v>부안수도사업조사직접비</v>
          </cell>
          <cell r="N3965">
            <v>0</v>
          </cell>
        </row>
        <row r="3966">
          <cell r="E3966" t="str">
            <v>군위댐운영(도서인쇄비)</v>
          </cell>
          <cell r="F3966">
            <v>1113</v>
          </cell>
          <cell r="M3966" t="str">
            <v>부안수도사업조사간접비</v>
          </cell>
          <cell r="N3966">
            <v>0</v>
          </cell>
        </row>
        <row r="3967">
          <cell r="E3967" t="str">
            <v>군위댐운영(지급임차료)</v>
          </cell>
          <cell r="F3967">
            <v>0</v>
          </cell>
          <cell r="M3967" t="str">
            <v>부안수도사업지역단체협력</v>
          </cell>
          <cell r="N3967">
            <v>1000</v>
          </cell>
        </row>
        <row r="3968">
          <cell r="E3968" t="str">
            <v>군위댐운영(감가상각비)</v>
          </cell>
          <cell r="F3968">
            <v>3715328</v>
          </cell>
          <cell r="M3968" t="str">
            <v>부안수도사업외부행사지원</v>
          </cell>
          <cell r="N3968">
            <v>1000</v>
          </cell>
        </row>
        <row r="3969">
          <cell r="E3969" t="str">
            <v>군위댐운영(수선유지비)</v>
          </cell>
          <cell r="F3969">
            <v>424046</v>
          </cell>
          <cell r="M3969" t="str">
            <v>부안수도사업정수약품비</v>
          </cell>
          <cell r="N3969">
            <v>203405</v>
          </cell>
        </row>
        <row r="3970">
          <cell r="E3970" t="str">
            <v>군위댐운영(차량비)</v>
          </cell>
          <cell r="F3970">
            <v>29000</v>
          </cell>
          <cell r="M3970" t="str">
            <v>부안수도사업시설가동전력</v>
          </cell>
          <cell r="N3970">
            <v>1015662</v>
          </cell>
        </row>
        <row r="3971">
          <cell r="E3971" t="str">
            <v>군위댐운영(보험료)</v>
          </cell>
          <cell r="F3971">
            <v>3000</v>
          </cell>
          <cell r="M3971" t="str">
            <v>부안수도사업행사경비</v>
          </cell>
          <cell r="N3971">
            <v>440</v>
          </cell>
        </row>
        <row r="3972">
          <cell r="E3972" t="str">
            <v>군위댐운영(지급수수료)</v>
          </cell>
          <cell r="F3972">
            <v>365740</v>
          </cell>
          <cell r="M3972" t="str">
            <v>부안수도사업기타잡비</v>
          </cell>
          <cell r="N3972">
            <v>8000</v>
          </cell>
        </row>
        <row r="3973">
          <cell r="E3973" t="str">
            <v>군위댐운영(업무추진비)</v>
          </cell>
          <cell r="F3973">
            <v>1000</v>
          </cell>
          <cell r="M3973" t="str">
            <v>부안수도사업준당직비</v>
          </cell>
          <cell r="N3973">
            <v>2000</v>
          </cell>
        </row>
        <row r="3974">
          <cell r="E3974" t="str">
            <v>군위댐운영(광고선전비)</v>
          </cell>
          <cell r="F3974">
            <v>5000</v>
          </cell>
          <cell r="M3974" t="str">
            <v>부안수도사업건강관리비</v>
          </cell>
          <cell r="N3974">
            <v>5760</v>
          </cell>
        </row>
        <row r="3975">
          <cell r="E3975" t="str">
            <v>군위댐운영(교육훈련비)</v>
          </cell>
          <cell r="F3975">
            <v>4000</v>
          </cell>
          <cell r="M3975" t="str">
            <v>부안수도사업국민건강보험(비급여)</v>
          </cell>
          <cell r="N3975">
            <v>24190</v>
          </cell>
        </row>
        <row r="3976">
          <cell r="E3976" t="str">
            <v>군위댐운영(조사분석비)</v>
          </cell>
          <cell r="F3976">
            <v>284700</v>
          </cell>
          <cell r="M3976" t="str">
            <v>부안수도사업국민연금(비급여)</v>
          </cell>
          <cell r="N3976">
            <v>26029</v>
          </cell>
        </row>
        <row r="3977">
          <cell r="E3977" t="str">
            <v>군위댐운영(포상비)</v>
          </cell>
          <cell r="F3977">
            <v>1000</v>
          </cell>
          <cell r="M3977" t="str">
            <v>부안수도사업산재보험</v>
          </cell>
          <cell r="N3977">
            <v>10177</v>
          </cell>
        </row>
        <row r="3978">
          <cell r="E3978" t="str">
            <v>군위댐운영(등기소송비)</v>
          </cell>
          <cell r="F3978">
            <v>0</v>
          </cell>
          <cell r="M3978" t="str">
            <v>부안수도사업고용보험(비급여)</v>
          </cell>
          <cell r="N3978">
            <v>10960</v>
          </cell>
        </row>
        <row r="3979">
          <cell r="E3979" t="str">
            <v>군위댐운영(협력비)</v>
          </cell>
          <cell r="F3979">
            <v>3000</v>
          </cell>
          <cell r="M3979" t="str">
            <v>부안수도사업체육행사비</v>
          </cell>
          <cell r="N3979">
            <v>1074</v>
          </cell>
        </row>
        <row r="3980">
          <cell r="E3980" t="str">
            <v>군위댐운영(경상개발비)</v>
          </cell>
          <cell r="F3980">
            <v>5900</v>
          </cell>
          <cell r="M3980" t="str">
            <v>부안수도사업직원특근식대</v>
          </cell>
          <cell r="N3980">
            <v>4690</v>
          </cell>
        </row>
        <row r="3981">
          <cell r="E3981" t="str">
            <v>군위댐운영(선박비)</v>
          </cell>
          <cell r="F3981">
            <v>4340</v>
          </cell>
          <cell r="M3981" t="str">
            <v>부안수도사업동호회지원비</v>
          </cell>
          <cell r="N3981">
            <v>770</v>
          </cell>
        </row>
        <row r="3982">
          <cell r="E3982" t="str">
            <v>군위댐운영(잡비)</v>
          </cell>
          <cell r="F3982">
            <v>12540</v>
          </cell>
          <cell r="M3982" t="str">
            <v>부안수도사업합숙소운영비</v>
          </cell>
          <cell r="N3982">
            <v>6040</v>
          </cell>
        </row>
        <row r="3983">
          <cell r="E3983" t="str">
            <v>군위댐운영(비급여성복리후생비)</v>
          </cell>
          <cell r="F3983">
            <v>105555</v>
          </cell>
          <cell r="M3983" t="str">
            <v>부안수도사업기타복리후생</v>
          </cell>
          <cell r="N3983">
            <v>262</v>
          </cell>
        </row>
        <row r="3984">
          <cell r="E3984" t="str">
            <v>군위댐운영(예비비)</v>
          </cell>
          <cell r="F3984">
            <v>158873</v>
          </cell>
          <cell r="M3984" t="str">
            <v>부안수도사업인센티브</v>
          </cell>
          <cell r="N3984">
            <v>134390</v>
          </cell>
        </row>
        <row r="3985">
          <cell r="E3985" t="str">
            <v xml:space="preserve">군남홍수조절운영 </v>
          </cell>
          <cell r="F3985">
            <v>2406890</v>
          </cell>
          <cell r="M3985" t="str">
            <v>부안수도사업기타예비비</v>
          </cell>
          <cell r="N3985">
            <v>11244</v>
          </cell>
        </row>
        <row r="3986">
          <cell r="E3986" t="str">
            <v>군남홍수조절운영(급여임금)</v>
          </cell>
          <cell r="F3986">
            <v>587419</v>
          </cell>
          <cell r="M3986" t="str">
            <v xml:space="preserve">전주수도사업 </v>
          </cell>
          <cell r="N3986">
            <v>26890833</v>
          </cell>
        </row>
        <row r="3987">
          <cell r="E3987" t="str">
            <v>군남홍수조절운영(제수당)</v>
          </cell>
          <cell r="F3987">
            <v>198785</v>
          </cell>
          <cell r="M3987" t="str">
            <v>전주수도사업임직원급여</v>
          </cell>
          <cell r="N3987">
            <v>2397250</v>
          </cell>
        </row>
        <row r="3988">
          <cell r="E3988" t="str">
            <v>군남홍수조절운영(잡급)</v>
          </cell>
          <cell r="F3988">
            <v>5633</v>
          </cell>
          <cell r="M3988" t="str">
            <v>전주수도사업임직원제수당</v>
          </cell>
          <cell r="N3988">
            <v>415554</v>
          </cell>
        </row>
        <row r="3989">
          <cell r="E3989" t="str">
            <v>군남홍수조절운영(퇴직금)</v>
          </cell>
          <cell r="F3989">
            <v>95063</v>
          </cell>
          <cell r="M3989" t="str">
            <v>전주수도사업자체성과급</v>
          </cell>
          <cell r="N3989">
            <v>393122</v>
          </cell>
        </row>
        <row r="3990">
          <cell r="E3990" t="str">
            <v>군남홍수조절운영(급여성복리후생비)</v>
          </cell>
          <cell r="F3990">
            <v>41058</v>
          </cell>
          <cell r="M3990" t="str">
            <v>전주수도사업급여성성과급</v>
          </cell>
          <cell r="N3990">
            <v>3035</v>
          </cell>
        </row>
        <row r="3991">
          <cell r="E3991" t="str">
            <v>군남홍수조절운영(여비교통비)</v>
          </cell>
          <cell r="F3991">
            <v>51977</v>
          </cell>
          <cell r="M3991" t="str">
            <v>전주수도사업비정규인력</v>
          </cell>
          <cell r="N3991">
            <v>0</v>
          </cell>
        </row>
        <row r="3992">
          <cell r="E3992" t="str">
            <v>군남홍수조절운영(통신비)</v>
          </cell>
          <cell r="F3992">
            <v>12200</v>
          </cell>
          <cell r="M3992" t="str">
            <v>전주수도사업급여성복리비</v>
          </cell>
          <cell r="N3992">
            <v>730</v>
          </cell>
        </row>
        <row r="3993">
          <cell r="E3993" t="str">
            <v>군남홍수조절운영(전력수도료)</v>
          </cell>
          <cell r="F3993">
            <v>84196</v>
          </cell>
          <cell r="M3993" t="str">
            <v>전주수도사업성과급</v>
          </cell>
          <cell r="N3993">
            <v>0</v>
          </cell>
        </row>
        <row r="3994">
          <cell r="E3994" t="str">
            <v>군남홍수조절운영(연료유지비)</v>
          </cell>
          <cell r="F3994">
            <v>1100</v>
          </cell>
          <cell r="M3994" t="str">
            <v>전주수도사업임직원퇴직금</v>
          </cell>
          <cell r="N3994">
            <v>388173</v>
          </cell>
        </row>
        <row r="3995">
          <cell r="E3995" t="str">
            <v>군남홍수조절운영(세금공과금)</v>
          </cell>
          <cell r="F3995">
            <v>4520</v>
          </cell>
          <cell r="M3995" t="str">
            <v>전주수도사업급식보조비</v>
          </cell>
          <cell r="N3995">
            <v>66968</v>
          </cell>
        </row>
        <row r="3996">
          <cell r="E3996" t="str">
            <v>군남홍수조절운영(소모품비)</v>
          </cell>
          <cell r="F3996">
            <v>8600</v>
          </cell>
          <cell r="M3996" t="str">
            <v>전주수도사업학자보조금</v>
          </cell>
          <cell r="N3996">
            <v>18749</v>
          </cell>
        </row>
        <row r="3997">
          <cell r="E3997" t="str">
            <v>군남홍수조절운영(도서인쇄비)</v>
          </cell>
          <cell r="F3997">
            <v>1947</v>
          </cell>
          <cell r="M3997" t="str">
            <v>전주수도사업자가운전</v>
          </cell>
          <cell r="N3997">
            <v>4399</v>
          </cell>
        </row>
        <row r="3998">
          <cell r="E3998" t="str">
            <v>군남홍수조절운영(지급임차료)</v>
          </cell>
          <cell r="F3998">
            <v>7824</v>
          </cell>
          <cell r="M3998" t="str">
            <v>전주수도사업건강지원비</v>
          </cell>
          <cell r="N3998">
            <v>10216</v>
          </cell>
        </row>
        <row r="3999">
          <cell r="E3999" t="str">
            <v>군남홍수조절운영(감가상각비)</v>
          </cell>
          <cell r="F3999">
            <v>63899</v>
          </cell>
          <cell r="M3999" t="str">
            <v>전주수도사업선택적복지</v>
          </cell>
          <cell r="N3999">
            <v>43370</v>
          </cell>
        </row>
        <row r="4000">
          <cell r="E4000" t="str">
            <v>군남홍수조절운영(수선유지비)</v>
          </cell>
          <cell r="F4000">
            <v>575051</v>
          </cell>
          <cell r="M4000" t="str">
            <v>전주수도사업일반여비</v>
          </cell>
          <cell r="N4000">
            <v>52300</v>
          </cell>
        </row>
        <row r="4001">
          <cell r="E4001" t="str">
            <v>군남홍수조절운영(차량비)</v>
          </cell>
          <cell r="F4001">
            <v>18260</v>
          </cell>
          <cell r="M4001" t="str">
            <v>전주수도사업부임여비</v>
          </cell>
          <cell r="N4001">
            <v>6431</v>
          </cell>
        </row>
        <row r="4002">
          <cell r="E4002" t="str">
            <v>군남홍수조절운영(보험료)</v>
          </cell>
          <cell r="F4002">
            <v>3000</v>
          </cell>
          <cell r="M4002" t="str">
            <v>전주수도사업시내교통비</v>
          </cell>
          <cell r="N4002">
            <v>139800</v>
          </cell>
        </row>
        <row r="4003">
          <cell r="E4003" t="str">
            <v>군남홍수조절운영(지급수수료)</v>
          </cell>
          <cell r="F4003">
            <v>346061</v>
          </cell>
          <cell r="M4003" t="str">
            <v>전주수도사업우편료</v>
          </cell>
          <cell r="N4003">
            <v>2115</v>
          </cell>
        </row>
        <row r="4004">
          <cell r="E4004" t="str">
            <v>군남홍수조절운영(업무추진비)</v>
          </cell>
          <cell r="F4004">
            <v>1000</v>
          </cell>
          <cell r="M4004" t="str">
            <v>전주수도사업전화사용료</v>
          </cell>
          <cell r="N4004">
            <v>12000</v>
          </cell>
        </row>
        <row r="4005">
          <cell r="E4005" t="str">
            <v>군남홍수조절운영(광고선전비)</v>
          </cell>
          <cell r="F4005">
            <v>4000</v>
          </cell>
          <cell r="M4005" t="str">
            <v>전주수도사업전용회선</v>
          </cell>
          <cell r="N4005">
            <v>48000</v>
          </cell>
        </row>
        <row r="4006">
          <cell r="E4006" t="str">
            <v>군남홍수조절운영(교육훈련비)</v>
          </cell>
          <cell r="F4006">
            <v>4400</v>
          </cell>
          <cell r="M4006" t="str">
            <v>전주수도사업가스유류대</v>
          </cell>
          <cell r="N4006">
            <v>4210</v>
          </cell>
        </row>
        <row r="4007">
          <cell r="E4007" t="str">
            <v>군남홍수조절운영(조사분석비)</v>
          </cell>
          <cell r="F4007">
            <v>1000</v>
          </cell>
          <cell r="M4007" t="str">
            <v>전주수도사업기타부담금</v>
          </cell>
          <cell r="N4007">
            <v>832</v>
          </cell>
        </row>
        <row r="4008">
          <cell r="E4008" t="str">
            <v>군남홍수조절운영(포상비)</v>
          </cell>
          <cell r="F4008">
            <v>0</v>
          </cell>
          <cell r="M4008" t="str">
            <v>전주수도사업문방구및잡품</v>
          </cell>
          <cell r="N4008">
            <v>10400</v>
          </cell>
        </row>
        <row r="4009">
          <cell r="E4009" t="str">
            <v>군남홍수조절운영(협력비)</v>
          </cell>
          <cell r="F4009">
            <v>2000</v>
          </cell>
          <cell r="M4009" t="str">
            <v>전주수도사업전산용품</v>
          </cell>
          <cell r="N4009">
            <v>8280</v>
          </cell>
        </row>
        <row r="4010">
          <cell r="E4010" t="str">
            <v>군남홍수조절운영(선박비)</v>
          </cell>
          <cell r="F4010">
            <v>3000</v>
          </cell>
          <cell r="M4010" t="str">
            <v>전주수도사업반납대상소모</v>
          </cell>
          <cell r="N4010">
            <v>4900</v>
          </cell>
        </row>
        <row r="4011">
          <cell r="E4011" t="str">
            <v>군남홍수조절운영(잡비)</v>
          </cell>
          <cell r="F4011">
            <v>10260</v>
          </cell>
          <cell r="M4011" t="str">
            <v>전주수도사업특수용품</v>
          </cell>
          <cell r="N4011">
            <v>980</v>
          </cell>
        </row>
        <row r="4012">
          <cell r="E4012" t="str">
            <v>군남홍수조절운영(비급여성복리후생비)</v>
          </cell>
          <cell r="F4012">
            <v>115763</v>
          </cell>
          <cell r="M4012" t="str">
            <v>전주수도사업도서비</v>
          </cell>
          <cell r="N4012">
            <v>3424</v>
          </cell>
        </row>
        <row r="4013">
          <cell r="E4013" t="str">
            <v>군남홍수조절운영(예비비)</v>
          </cell>
          <cell r="F4013">
            <v>158874</v>
          </cell>
          <cell r="M4013" t="str">
            <v>전주수도사업인쇄비</v>
          </cell>
          <cell r="N4013">
            <v>1851</v>
          </cell>
        </row>
        <row r="4014">
          <cell r="E4014" t="str">
            <v xml:space="preserve">댐운영공통 </v>
          </cell>
          <cell r="F4014">
            <v>51976776</v>
          </cell>
          <cell r="M4014" t="str">
            <v>전주수도사업건물토지임차</v>
          </cell>
          <cell r="N4014">
            <v>4000</v>
          </cell>
        </row>
        <row r="4015">
          <cell r="E4015" t="str">
            <v>댐운영공통(조사설계비)</v>
          </cell>
          <cell r="F4015">
            <v>0</v>
          </cell>
          <cell r="M4015" t="str">
            <v>전주수도사업차량임차료</v>
          </cell>
          <cell r="N4015">
            <v>15648</v>
          </cell>
        </row>
        <row r="4016">
          <cell r="E4016" t="str">
            <v>댐운영공통(급여임금)</v>
          </cell>
          <cell r="F4016">
            <v>13476900</v>
          </cell>
          <cell r="M4016" t="str">
            <v>전주수도사업유형공통상각</v>
          </cell>
          <cell r="N4016">
            <v>59747</v>
          </cell>
        </row>
        <row r="4017">
          <cell r="E4017" t="str">
            <v>댐운영공통(제수당)</v>
          </cell>
          <cell r="F4017">
            <v>4562874</v>
          </cell>
          <cell r="M4017" t="str">
            <v>전주수도사업무형공통상각</v>
          </cell>
          <cell r="N4017">
            <v>0</v>
          </cell>
        </row>
        <row r="4018">
          <cell r="E4018" t="str">
            <v>댐운영공통(잡급)</v>
          </cell>
          <cell r="F4018">
            <v>310095</v>
          </cell>
          <cell r="M4018" t="str">
            <v>전주수도사업수도전용상각</v>
          </cell>
          <cell r="N4018">
            <v>16932517</v>
          </cell>
        </row>
        <row r="4019">
          <cell r="E4019" t="str">
            <v>댐운영공통(퇴직금)</v>
          </cell>
          <cell r="F4019">
            <v>2181392</v>
          </cell>
          <cell r="M4019" t="str">
            <v>전주수도사업주요시설보수</v>
          </cell>
          <cell r="N4019">
            <v>124000</v>
          </cell>
        </row>
        <row r="4020">
          <cell r="E4020" t="str">
            <v>댐운영공통(급여성복리후생비)</v>
          </cell>
          <cell r="F4020">
            <v>760764</v>
          </cell>
          <cell r="M4020" t="str">
            <v>전주수도사업부대시설보수</v>
          </cell>
          <cell r="N4020">
            <v>10000</v>
          </cell>
        </row>
        <row r="4021">
          <cell r="E4021" t="str">
            <v>댐운영공통(여비교통비)</v>
          </cell>
          <cell r="F4021">
            <v>1180148</v>
          </cell>
          <cell r="M4021" t="str">
            <v>전주수도사업건축물유지보수</v>
          </cell>
          <cell r="N4021">
            <v>16000</v>
          </cell>
        </row>
        <row r="4022">
          <cell r="E4022" t="str">
            <v>댐운영공통(통신비)</v>
          </cell>
          <cell r="F4022">
            <v>727120</v>
          </cell>
          <cell r="M4022" t="str">
            <v>전주수도사업환경조경보수</v>
          </cell>
          <cell r="N4022">
            <v>39000</v>
          </cell>
        </row>
        <row r="4023">
          <cell r="E4023" t="str">
            <v>댐운영공통(전력수도료)</v>
          </cell>
          <cell r="F4023">
            <v>236000</v>
          </cell>
          <cell r="M4023" t="str">
            <v>전주수도사업공기구비품보수</v>
          </cell>
          <cell r="N4023">
            <v>90000</v>
          </cell>
        </row>
        <row r="4024">
          <cell r="E4024" t="str">
            <v>댐운영공통(연료유지비)</v>
          </cell>
          <cell r="F4024">
            <v>120000</v>
          </cell>
          <cell r="M4024" t="str">
            <v>전주수도사업수도점검정비</v>
          </cell>
          <cell r="N4024">
            <v>522621</v>
          </cell>
        </row>
        <row r="4025">
          <cell r="E4025" t="str">
            <v>댐운영공통(세금공과금)</v>
          </cell>
          <cell r="F4025">
            <v>1518002</v>
          </cell>
          <cell r="M4025" t="str">
            <v>전주수도사업자가운전유지</v>
          </cell>
          <cell r="N4025">
            <v>2400</v>
          </cell>
        </row>
        <row r="4026">
          <cell r="E4026" t="str">
            <v>댐운영공통(소모품비)</v>
          </cell>
          <cell r="F4026">
            <v>232052</v>
          </cell>
          <cell r="M4026" t="str">
            <v>전주수도사업차량유지비</v>
          </cell>
          <cell r="N4026">
            <v>10000</v>
          </cell>
        </row>
        <row r="4027">
          <cell r="E4027" t="str">
            <v>댐운영공통(도서인쇄비)</v>
          </cell>
          <cell r="F4027">
            <v>91217</v>
          </cell>
          <cell r="M4027" t="str">
            <v>전주수도사업시내교통(부)</v>
          </cell>
          <cell r="N4027">
            <v>16800</v>
          </cell>
        </row>
        <row r="4028">
          <cell r="E4028" t="str">
            <v>댐운영공통(지급임차료)</v>
          </cell>
          <cell r="F4028">
            <v>657824</v>
          </cell>
          <cell r="M4028" t="str">
            <v>전주수도사업기타보험료</v>
          </cell>
          <cell r="N4028">
            <v>1000</v>
          </cell>
        </row>
        <row r="4029">
          <cell r="E4029" t="str">
            <v>댐운영공통(감가상각비)</v>
          </cell>
          <cell r="F4029">
            <v>2797959</v>
          </cell>
          <cell r="M4029" t="str">
            <v>전주수도사업시설운영수수</v>
          </cell>
          <cell r="N4029">
            <v>7600</v>
          </cell>
        </row>
        <row r="4030">
          <cell r="E4030" t="str">
            <v>댐운영공통(수선유지비)</v>
          </cell>
          <cell r="F4030">
            <v>5052393</v>
          </cell>
          <cell r="M4030" t="str">
            <v>전주수도사업업무관련수수</v>
          </cell>
          <cell r="N4030">
            <v>9000</v>
          </cell>
        </row>
        <row r="4031">
          <cell r="E4031" t="str">
            <v>댐운영공통(차량비)</v>
          </cell>
          <cell r="F4031">
            <v>166640</v>
          </cell>
          <cell r="M4031" t="str">
            <v>전주수도사업외부위탁비</v>
          </cell>
          <cell r="N4031">
            <v>237041</v>
          </cell>
        </row>
        <row r="4032">
          <cell r="E4032" t="str">
            <v>댐운영공통(지급수수료)</v>
          </cell>
          <cell r="F4032">
            <v>977263</v>
          </cell>
          <cell r="M4032" t="str">
            <v>전주수도사업슬러지처리</v>
          </cell>
          <cell r="N4032">
            <v>220500</v>
          </cell>
        </row>
        <row r="4033">
          <cell r="E4033" t="str">
            <v>댐운영공통(업무추진비)</v>
          </cell>
          <cell r="F4033">
            <v>6000</v>
          </cell>
          <cell r="M4033" t="str">
            <v>전주수도사업업무추진비</v>
          </cell>
          <cell r="N4033">
            <v>3000</v>
          </cell>
        </row>
        <row r="4034">
          <cell r="E4034" t="str">
            <v>댐운영공통(광고선전비)</v>
          </cell>
          <cell r="F4034">
            <v>236000</v>
          </cell>
          <cell r="M4034" t="str">
            <v>전주수도사업신문방송광고</v>
          </cell>
          <cell r="N4034">
            <v>1000</v>
          </cell>
        </row>
        <row r="4035">
          <cell r="E4035" t="str">
            <v>댐운영공통(교육훈련비)</v>
          </cell>
          <cell r="F4035">
            <v>146000</v>
          </cell>
          <cell r="M4035" t="str">
            <v>전주수도사업홍보물제작</v>
          </cell>
          <cell r="N4035">
            <v>2000</v>
          </cell>
        </row>
        <row r="4036">
          <cell r="E4036" t="str">
            <v>댐운영공통(조사분석비)</v>
          </cell>
          <cell r="F4036">
            <v>1218500</v>
          </cell>
          <cell r="M4036" t="str">
            <v>전주수도사업기타광고선전</v>
          </cell>
          <cell r="N4036">
            <v>5000</v>
          </cell>
        </row>
        <row r="4037">
          <cell r="E4037" t="str">
            <v>댐운영공통(포상비)</v>
          </cell>
          <cell r="F4037">
            <v>48400</v>
          </cell>
          <cell r="M4037" t="str">
            <v>전주수도사업자체집합</v>
          </cell>
          <cell r="N4037">
            <v>7200</v>
          </cell>
        </row>
        <row r="4038">
          <cell r="E4038" t="str">
            <v>댐운영공통(등기소송비)</v>
          </cell>
          <cell r="F4038">
            <v>330000</v>
          </cell>
          <cell r="M4038" t="str">
            <v>전주수도사업기타교육훈련</v>
          </cell>
          <cell r="N4038">
            <v>8000</v>
          </cell>
        </row>
        <row r="4039">
          <cell r="E4039" t="str">
            <v>댐운영공통(피해복구비)</v>
          </cell>
          <cell r="F4039">
            <v>2727916</v>
          </cell>
          <cell r="M4039" t="str">
            <v>전주수도사업조사직접비</v>
          </cell>
          <cell r="N4039">
            <v>11000</v>
          </cell>
        </row>
        <row r="4040">
          <cell r="E4040" t="str">
            <v>댐운영공통(협력비)</v>
          </cell>
          <cell r="F4040">
            <v>35000</v>
          </cell>
          <cell r="M4040" t="str">
            <v>전주수도사업조사간접비</v>
          </cell>
          <cell r="N4040">
            <v>3000</v>
          </cell>
        </row>
        <row r="4041">
          <cell r="E4041" t="str">
            <v>댐운영공통(경상개발비)</v>
          </cell>
          <cell r="F4041">
            <v>5714248</v>
          </cell>
          <cell r="M4041" t="str">
            <v>전주수도사업지역단체협력</v>
          </cell>
          <cell r="N4041">
            <v>4000</v>
          </cell>
        </row>
        <row r="4042">
          <cell r="E4042" t="str">
            <v>댐운영공통(선박비)</v>
          </cell>
          <cell r="F4042">
            <v>285457</v>
          </cell>
          <cell r="M4042" t="str">
            <v>전주수도사업외부행사지원</v>
          </cell>
          <cell r="N4042">
            <v>1000</v>
          </cell>
        </row>
        <row r="4043">
          <cell r="E4043" t="str">
            <v>댐운영공통(잡비)</v>
          </cell>
          <cell r="F4043">
            <v>331030</v>
          </cell>
          <cell r="M4043" t="str">
            <v>전주수도사업정수약품비</v>
          </cell>
          <cell r="N4043">
            <v>632615</v>
          </cell>
        </row>
        <row r="4044">
          <cell r="E4044" t="str">
            <v>댐운영공통(비급여성복리후생비)</v>
          </cell>
          <cell r="F4044">
            <v>2203239</v>
          </cell>
          <cell r="M4044" t="str">
            <v>전주수도사업시설가동전력</v>
          </cell>
          <cell r="N4044">
            <v>2813488</v>
          </cell>
        </row>
        <row r="4045">
          <cell r="E4045" t="str">
            <v>댐운영공통(예비비)</v>
          </cell>
          <cell r="F4045">
            <v>3646343</v>
          </cell>
          <cell r="M4045" t="str">
            <v>전주수도사업행사경비</v>
          </cell>
          <cell r="N4045">
            <v>1960</v>
          </cell>
        </row>
        <row r="4046">
          <cell r="E4046" t="str">
            <v xml:space="preserve">수도권댐운영공통 </v>
          </cell>
          <cell r="F4046">
            <v>841233</v>
          </cell>
          <cell r="M4046" t="str">
            <v>전주수도사업기타잡비</v>
          </cell>
          <cell r="N4046">
            <v>9000</v>
          </cell>
        </row>
        <row r="4047">
          <cell r="E4047" t="str">
            <v>수도권댐운영공통(급여임금)</v>
          </cell>
          <cell r="F4047">
            <v>195694</v>
          </cell>
          <cell r="M4047" t="str">
            <v>전주수도사업준당직비</v>
          </cell>
          <cell r="N4047">
            <v>4000</v>
          </cell>
        </row>
        <row r="4048">
          <cell r="E4048" t="str">
            <v>수도권댐운영공통(제수당)</v>
          </cell>
          <cell r="F4048">
            <v>66263</v>
          </cell>
          <cell r="M4048" t="str">
            <v>전주수도사업건강관리비</v>
          </cell>
          <cell r="N4048">
            <v>17040</v>
          </cell>
        </row>
        <row r="4049">
          <cell r="E4049" t="str">
            <v>수도권댐운영공통(잡급)</v>
          </cell>
          <cell r="F4049">
            <v>6404</v>
          </cell>
          <cell r="M4049" t="str">
            <v>전주수도사업국민건강보험(비급여)</v>
          </cell>
          <cell r="N4049">
            <v>107754</v>
          </cell>
        </row>
        <row r="4050">
          <cell r="E4050" t="str">
            <v>수도권댐운영공통(퇴직금)</v>
          </cell>
          <cell r="F4050">
            <v>31688</v>
          </cell>
          <cell r="M4050" t="str">
            <v>전주수도사업국민연금(비급여)</v>
          </cell>
          <cell r="N4050">
            <v>115948</v>
          </cell>
        </row>
        <row r="4051">
          <cell r="E4051" t="str">
            <v>수도권댐운영공통(급여성복리후생비)</v>
          </cell>
          <cell r="F4051">
            <v>11731</v>
          </cell>
          <cell r="M4051" t="str">
            <v>전주수도사업산재보험</v>
          </cell>
          <cell r="N4051">
            <v>45334</v>
          </cell>
        </row>
        <row r="4052">
          <cell r="E4052" t="str">
            <v>수도권댐운영공통(여비교통비)</v>
          </cell>
          <cell r="F4052">
            <v>27145</v>
          </cell>
          <cell r="M4052" t="str">
            <v>전주수도사업고용보험(비급여)</v>
          </cell>
          <cell r="N4052">
            <v>48821</v>
          </cell>
        </row>
        <row r="4053">
          <cell r="E4053" t="str">
            <v>수도권댐운영공통(통신비)</v>
          </cell>
          <cell r="F4053">
            <v>1590</v>
          </cell>
          <cell r="M4053" t="str">
            <v>전주수도사업체육행사비</v>
          </cell>
          <cell r="N4053">
            <v>4783</v>
          </cell>
        </row>
        <row r="4054">
          <cell r="E4054" t="str">
            <v>수도권댐운영공통(연료유지비)</v>
          </cell>
          <cell r="F4054">
            <v>3484</v>
          </cell>
          <cell r="M4054" t="str">
            <v>전주수도사업직원특근식대</v>
          </cell>
          <cell r="N4054">
            <v>20893</v>
          </cell>
        </row>
        <row r="4055">
          <cell r="E4055" t="str">
            <v>수도권댐운영공통(세금공과금)</v>
          </cell>
          <cell r="F4055">
            <v>700</v>
          </cell>
          <cell r="M4055" t="str">
            <v>전주수도사업동호회지원비</v>
          </cell>
          <cell r="N4055">
            <v>3431</v>
          </cell>
        </row>
        <row r="4056">
          <cell r="E4056" t="str">
            <v>수도권댐운영공통(소모품비)</v>
          </cell>
          <cell r="F4056">
            <v>3820</v>
          </cell>
          <cell r="M4056" t="str">
            <v>전주수도사업합숙소운영비</v>
          </cell>
          <cell r="N4056">
            <v>12080</v>
          </cell>
        </row>
        <row r="4057">
          <cell r="E4057" t="str">
            <v>수도권댐운영공통(도서인쇄비)</v>
          </cell>
          <cell r="F4057">
            <v>1144</v>
          </cell>
          <cell r="M4057" t="str">
            <v>전주수도사업기타복리후생</v>
          </cell>
          <cell r="N4057">
            <v>1166</v>
          </cell>
        </row>
        <row r="4058">
          <cell r="E4058" t="str">
            <v>수도권댐운영공통(지급임차료)</v>
          </cell>
          <cell r="F4058">
            <v>4356</v>
          </cell>
          <cell r="M4058" t="str">
            <v>전주수도사업비정규직(4대보험)</v>
          </cell>
          <cell r="N4058">
            <v>2853</v>
          </cell>
        </row>
        <row r="4059">
          <cell r="E4059" t="str">
            <v>수도권댐운영공통(감가상각비)</v>
          </cell>
          <cell r="F4059">
            <v>55141</v>
          </cell>
          <cell r="M4059" t="str">
            <v>전주수도사업비정규직(기타)</v>
          </cell>
          <cell r="N4059">
            <v>770</v>
          </cell>
        </row>
        <row r="4060">
          <cell r="E4060" t="str">
            <v>수도권댐운영공통(차량비)</v>
          </cell>
          <cell r="F4060">
            <v>0</v>
          </cell>
          <cell r="M4060" t="str">
            <v>전주수도사업인센티브</v>
          </cell>
          <cell r="N4060">
            <v>598645</v>
          </cell>
        </row>
        <row r="4061">
          <cell r="E4061" t="str">
            <v>수도권댐운영공통(보험료)</v>
          </cell>
          <cell r="F4061">
            <v>0</v>
          </cell>
          <cell r="M4061" t="str">
            <v>전주수도사업기타예비비</v>
          </cell>
          <cell r="N4061">
            <v>50089</v>
          </cell>
        </row>
        <row r="4062">
          <cell r="E4062" t="str">
            <v>수도권댐운영공통(광고선전비)</v>
          </cell>
          <cell r="F4062">
            <v>1000</v>
          </cell>
          <cell r="M4062" t="str">
            <v xml:space="preserve">충주수도사업 </v>
          </cell>
          <cell r="N4062">
            <v>16422181</v>
          </cell>
        </row>
        <row r="4063">
          <cell r="E4063" t="str">
            <v>수도권댐운영공통(교육훈련비)</v>
          </cell>
          <cell r="F4063">
            <v>1700</v>
          </cell>
          <cell r="M4063" t="str">
            <v>충주수도사업임직원급여</v>
          </cell>
          <cell r="N4063">
            <v>978469</v>
          </cell>
        </row>
        <row r="4064">
          <cell r="E4064" t="str">
            <v>수도권댐운영공통(조사분석비)</v>
          </cell>
          <cell r="F4064">
            <v>1000</v>
          </cell>
          <cell r="M4064" t="str">
            <v>충주수도사업임직원제수당</v>
          </cell>
          <cell r="N4064">
            <v>169614</v>
          </cell>
        </row>
        <row r="4065">
          <cell r="E4065" t="str">
            <v>수도권댐운영공통(경상개발비)</v>
          </cell>
          <cell r="F4065">
            <v>328520</v>
          </cell>
          <cell r="M4065" t="str">
            <v>충주수도사업자체성과급</v>
          </cell>
          <cell r="N4065">
            <v>160458</v>
          </cell>
        </row>
        <row r="4066">
          <cell r="E4066" t="str">
            <v>수도권댐운영공통(잡비)</v>
          </cell>
          <cell r="F4066">
            <v>1660</v>
          </cell>
          <cell r="M4066" t="str">
            <v>충주수도사업급여성성과급</v>
          </cell>
          <cell r="N4066">
            <v>1239</v>
          </cell>
        </row>
        <row r="4067">
          <cell r="E4067" t="str">
            <v>수도권댐운영공통(비급여성복리후생비)</v>
          </cell>
          <cell r="F4067">
            <v>45235</v>
          </cell>
          <cell r="M4067" t="str">
            <v>충주수도사업임직원퇴직금</v>
          </cell>
          <cell r="N4067">
            <v>158438</v>
          </cell>
        </row>
        <row r="4068">
          <cell r="E4068" t="str">
            <v>수도권댐운영공통(예비비)</v>
          </cell>
          <cell r="F4068">
            <v>52958</v>
          </cell>
          <cell r="M4068" t="str">
            <v>충주수도사업급식보조비</v>
          </cell>
          <cell r="N4068">
            <v>27334</v>
          </cell>
        </row>
        <row r="4069">
          <cell r="E4069" t="str">
            <v xml:space="preserve">강원댐운영공통 </v>
          </cell>
          <cell r="F4069">
            <v>619074</v>
          </cell>
          <cell r="M4069" t="str">
            <v>충주수도사업학자보조금</v>
          </cell>
          <cell r="N4069">
            <v>7653</v>
          </cell>
        </row>
        <row r="4070">
          <cell r="E4070" t="str">
            <v>강원댐운영공통(급여임금)</v>
          </cell>
          <cell r="F4070">
            <v>195694</v>
          </cell>
          <cell r="M4070" t="str">
            <v>충주수도사업자가운전</v>
          </cell>
          <cell r="N4070">
            <v>1795</v>
          </cell>
        </row>
        <row r="4071">
          <cell r="E4071" t="str">
            <v>강원댐운영공통(제수당)</v>
          </cell>
          <cell r="F4071">
            <v>66263</v>
          </cell>
          <cell r="M4071" t="str">
            <v>충주수도사업건강지원비</v>
          </cell>
          <cell r="N4071">
            <v>4170</v>
          </cell>
        </row>
        <row r="4072">
          <cell r="E4072" t="str">
            <v>강원댐운영공통(잡급)</v>
          </cell>
          <cell r="F4072">
            <v>3202</v>
          </cell>
          <cell r="M4072" t="str">
            <v>충주수도사업선택적복지</v>
          </cell>
          <cell r="N4072">
            <v>17702</v>
          </cell>
        </row>
        <row r="4073">
          <cell r="E4073" t="str">
            <v>강원댐운영공통(퇴직금)</v>
          </cell>
          <cell r="F4073">
            <v>31688</v>
          </cell>
          <cell r="M4073" t="str">
            <v>충주수도사업일반여비</v>
          </cell>
          <cell r="N4073">
            <v>16800</v>
          </cell>
        </row>
        <row r="4074">
          <cell r="E4074" t="str">
            <v>강원댐운영공통(급여성복리후생비)</v>
          </cell>
          <cell r="F4074">
            <v>11731</v>
          </cell>
          <cell r="M4074" t="str">
            <v>충주수도사업부임여비</v>
          </cell>
          <cell r="N4074">
            <v>2625</v>
          </cell>
        </row>
        <row r="4075">
          <cell r="E4075" t="str">
            <v>강원댐운영공통(여비교통비)</v>
          </cell>
          <cell r="F4075">
            <v>25103</v>
          </cell>
          <cell r="M4075" t="str">
            <v>충주수도사업시내교통비</v>
          </cell>
          <cell r="N4075">
            <v>60000</v>
          </cell>
        </row>
        <row r="4076">
          <cell r="E4076" t="str">
            <v>강원댐운영공통(통신비)</v>
          </cell>
          <cell r="F4076">
            <v>3000</v>
          </cell>
          <cell r="M4076" t="str">
            <v>충주수도사업우편료</v>
          </cell>
          <cell r="N4076">
            <v>765</v>
          </cell>
        </row>
        <row r="4077">
          <cell r="E4077" t="str">
            <v>강원댐운영공통(세금공과금)</v>
          </cell>
          <cell r="F4077">
            <v>1000</v>
          </cell>
          <cell r="M4077" t="str">
            <v>충주수도사업전화사용료</v>
          </cell>
          <cell r="N4077">
            <v>4320</v>
          </cell>
        </row>
        <row r="4078">
          <cell r="E4078" t="str">
            <v>강원댐운영공통(소모품비)</v>
          </cell>
          <cell r="F4078">
            <v>5400</v>
          </cell>
          <cell r="M4078" t="str">
            <v>충주수도사업인공위성사용</v>
          </cell>
          <cell r="N4078">
            <v>500</v>
          </cell>
        </row>
        <row r="4079">
          <cell r="E4079" t="str">
            <v>강원댐운영공통(도서인쇄비)</v>
          </cell>
          <cell r="F4079">
            <v>2225</v>
          </cell>
          <cell r="M4079" t="str">
            <v>충주수도사업정보사용료</v>
          </cell>
          <cell r="N4079">
            <v>5000</v>
          </cell>
        </row>
        <row r="4080">
          <cell r="E4080" t="str">
            <v>강원댐운영공통(지급임차료)</v>
          </cell>
          <cell r="F4080">
            <v>36624</v>
          </cell>
          <cell r="M4080" t="str">
            <v>충주수도사업전용회선</v>
          </cell>
          <cell r="N4080">
            <v>58000</v>
          </cell>
        </row>
        <row r="4081">
          <cell r="E4081" t="str">
            <v>강원댐운영공통(감가상각비)</v>
          </cell>
          <cell r="F4081">
            <v>9250</v>
          </cell>
          <cell r="M4081" t="str">
            <v>충주수도사업지방소득세</v>
          </cell>
          <cell r="N4081">
            <v>6240</v>
          </cell>
        </row>
        <row r="4082">
          <cell r="E4082" t="str">
            <v>강원댐운영공통(수선유지비)</v>
          </cell>
          <cell r="F4082">
            <v>10000</v>
          </cell>
          <cell r="M4082" t="str">
            <v>충주수도사업등록면허세</v>
          </cell>
          <cell r="N4082">
            <v>1000</v>
          </cell>
        </row>
        <row r="4083">
          <cell r="E4083" t="str">
            <v>강원댐운영공통(차량비)</v>
          </cell>
          <cell r="F4083">
            <v>5300</v>
          </cell>
          <cell r="M4083" t="str">
            <v>충주수도사업기타세금공</v>
          </cell>
          <cell r="N4083">
            <v>1722</v>
          </cell>
        </row>
        <row r="4084">
          <cell r="E4084" t="str">
            <v>강원댐운영공통(보험료)</v>
          </cell>
          <cell r="F4084">
            <v>0</v>
          </cell>
          <cell r="M4084" t="str">
            <v>충주수도사업문방구및잡품</v>
          </cell>
          <cell r="N4084">
            <v>3600</v>
          </cell>
        </row>
        <row r="4085">
          <cell r="E4085" t="str">
            <v>강원댐운영공통(지급수수료)</v>
          </cell>
          <cell r="F4085">
            <v>24956</v>
          </cell>
          <cell r="M4085" t="str">
            <v>충주수도사업전산용품</v>
          </cell>
          <cell r="N4085">
            <v>3060</v>
          </cell>
        </row>
        <row r="4086">
          <cell r="E4086" t="str">
            <v>강원댐운영공통(광고선전비)</v>
          </cell>
          <cell r="F4086">
            <v>3000</v>
          </cell>
          <cell r="M4086" t="str">
            <v>충주수도사업반납대상소모</v>
          </cell>
          <cell r="N4086">
            <v>1900</v>
          </cell>
        </row>
        <row r="4087">
          <cell r="E4087" t="str">
            <v>강원댐운영공통(교육훈련비)</v>
          </cell>
          <cell r="F4087">
            <v>2800</v>
          </cell>
          <cell r="M4087" t="str">
            <v>충주수도사업특수용품</v>
          </cell>
          <cell r="N4087">
            <v>400</v>
          </cell>
        </row>
        <row r="4088">
          <cell r="E4088" t="str">
            <v>강원댐운영공통(조사분석비)</v>
          </cell>
          <cell r="F4088">
            <v>21000</v>
          </cell>
          <cell r="M4088" t="str">
            <v>충주수도사업도서비</v>
          </cell>
          <cell r="N4088">
            <v>828</v>
          </cell>
        </row>
        <row r="4089">
          <cell r="E4089" t="str">
            <v>강원댐운영공통(포상비)</v>
          </cell>
          <cell r="F4089">
            <v>1000</v>
          </cell>
          <cell r="M4089" t="str">
            <v>충주수도사업인쇄비</v>
          </cell>
          <cell r="N4089">
            <v>821</v>
          </cell>
        </row>
        <row r="4090">
          <cell r="E4090" t="str">
            <v>강원댐운영공통(협력비)</v>
          </cell>
          <cell r="F4090">
            <v>5000</v>
          </cell>
          <cell r="M4090" t="str">
            <v>충주수도사업건물토지임차</v>
          </cell>
          <cell r="N4090">
            <v>1000</v>
          </cell>
        </row>
        <row r="4091">
          <cell r="E4091" t="str">
            <v>강원댐운영공통(경상개발비)</v>
          </cell>
          <cell r="F4091">
            <v>66000</v>
          </cell>
          <cell r="M4091" t="str">
            <v>충주수도사업유형공통상각</v>
          </cell>
          <cell r="N4091">
            <v>9856</v>
          </cell>
        </row>
        <row r="4092">
          <cell r="E4092" t="str">
            <v>강원댐운영공통(잡비)</v>
          </cell>
          <cell r="F4092">
            <v>4160</v>
          </cell>
          <cell r="M4092" t="str">
            <v>충주수도사업무형공통상각</v>
          </cell>
          <cell r="N4092">
            <v>0</v>
          </cell>
        </row>
        <row r="4093">
          <cell r="E4093" t="str">
            <v>강원댐운영공통(비급여성복리후생비)</v>
          </cell>
          <cell r="F4093">
            <v>31720</v>
          </cell>
          <cell r="M4093" t="str">
            <v>충주수도사업수도전용상각</v>
          </cell>
          <cell r="N4093">
            <v>9683258</v>
          </cell>
        </row>
        <row r="4094">
          <cell r="E4094" t="str">
            <v>강원댐운영공통(예비비)</v>
          </cell>
          <cell r="F4094">
            <v>52958</v>
          </cell>
          <cell r="M4094" t="str">
            <v>충주수도사업주요시설보수</v>
          </cell>
          <cell r="N4094">
            <v>140000</v>
          </cell>
        </row>
        <row r="4095">
          <cell r="E4095" t="str">
            <v xml:space="preserve">충청댐운영공통 </v>
          </cell>
          <cell r="F4095">
            <v>874465</v>
          </cell>
          <cell r="M4095" t="str">
            <v>충주수도사업건축물유지보수</v>
          </cell>
          <cell r="N4095">
            <v>0</v>
          </cell>
        </row>
        <row r="4096">
          <cell r="E4096" t="str">
            <v>충청댐운영공통(급여임금)</v>
          </cell>
          <cell r="F4096">
            <v>97847</v>
          </cell>
          <cell r="M4096" t="str">
            <v>충주수도사업환경조경보수</v>
          </cell>
          <cell r="N4096">
            <v>40000</v>
          </cell>
        </row>
        <row r="4097">
          <cell r="E4097" t="str">
            <v>충청댐운영공통(제수당)</v>
          </cell>
          <cell r="F4097">
            <v>33131</v>
          </cell>
          <cell r="M4097" t="str">
            <v>충주수도사업공기구비품보수</v>
          </cell>
          <cell r="N4097">
            <v>10000</v>
          </cell>
        </row>
        <row r="4098">
          <cell r="E4098" t="str">
            <v>충청댐운영공통(잡급)</v>
          </cell>
          <cell r="F4098">
            <v>9606</v>
          </cell>
          <cell r="M4098" t="str">
            <v>충주수도사업수도점검정비</v>
          </cell>
          <cell r="N4098">
            <v>1384493</v>
          </cell>
        </row>
        <row r="4099">
          <cell r="E4099" t="str">
            <v>충청댐운영공통(퇴직금)</v>
          </cell>
          <cell r="F4099">
            <v>15844</v>
          </cell>
          <cell r="M4099" t="str">
            <v>충주수도사업차량유지비</v>
          </cell>
          <cell r="N4099">
            <v>9700</v>
          </cell>
        </row>
        <row r="4100">
          <cell r="E4100" t="str">
            <v>충청댐운영공통(급여성복리후생비)</v>
          </cell>
          <cell r="F4100">
            <v>5865</v>
          </cell>
          <cell r="M4100" t="str">
            <v>충주수도사업시내교통(부)</v>
          </cell>
          <cell r="N4100">
            <v>3360</v>
          </cell>
        </row>
        <row r="4101">
          <cell r="E4101" t="str">
            <v>충청댐운영공통(여비교통비)</v>
          </cell>
          <cell r="F4101">
            <v>16883</v>
          </cell>
          <cell r="M4101" t="str">
            <v>충주수도사업기타보험료</v>
          </cell>
          <cell r="N4101">
            <v>500</v>
          </cell>
        </row>
        <row r="4102">
          <cell r="E4102" t="str">
            <v>충청댐운영공통(통신비)</v>
          </cell>
          <cell r="F4102">
            <v>3465</v>
          </cell>
          <cell r="M4102" t="str">
            <v>충주수도사업시설운영수수</v>
          </cell>
          <cell r="N4102">
            <v>17000</v>
          </cell>
        </row>
        <row r="4103">
          <cell r="E4103" t="str">
            <v>충청댐운영공통(소모품비)</v>
          </cell>
          <cell r="F4103">
            <v>5940</v>
          </cell>
          <cell r="M4103" t="str">
            <v>충주수도사업업무관련수수</v>
          </cell>
          <cell r="N4103">
            <v>5000</v>
          </cell>
        </row>
        <row r="4104">
          <cell r="E4104" t="str">
            <v>충청댐운영공통(도서인쇄비)</v>
          </cell>
          <cell r="F4104">
            <v>1707</v>
          </cell>
          <cell r="M4104" t="str">
            <v>충주수도사업외부위탁비</v>
          </cell>
          <cell r="N4104">
            <v>97020</v>
          </cell>
        </row>
        <row r="4105">
          <cell r="E4105" t="str">
            <v>충청댐운영공통(감가상각비)</v>
          </cell>
          <cell r="F4105">
            <v>23183</v>
          </cell>
          <cell r="M4105" t="str">
            <v>충주수도사업슬러지처리</v>
          </cell>
          <cell r="N4105">
            <v>96021</v>
          </cell>
        </row>
        <row r="4106">
          <cell r="E4106" t="str">
            <v>충청댐운영공통(수선유지비)</v>
          </cell>
          <cell r="F4106">
            <v>10000</v>
          </cell>
          <cell r="M4106" t="str">
            <v>충주수도사업업무추진비</v>
          </cell>
          <cell r="N4106">
            <v>1000</v>
          </cell>
        </row>
        <row r="4107">
          <cell r="E4107" t="str">
            <v>충청댐운영공통(광고선전비)</v>
          </cell>
          <cell r="F4107">
            <v>4000</v>
          </cell>
          <cell r="M4107" t="str">
            <v>충주수도사업신문방송광고</v>
          </cell>
          <cell r="N4107">
            <v>1000</v>
          </cell>
        </row>
        <row r="4108">
          <cell r="E4108" t="str">
            <v>충청댐운영공통(교육훈련비)</v>
          </cell>
          <cell r="F4108">
            <v>1300</v>
          </cell>
          <cell r="M4108" t="str">
            <v>충주수도사업기타광고선전</v>
          </cell>
          <cell r="N4108">
            <v>3000</v>
          </cell>
        </row>
        <row r="4109">
          <cell r="E4109" t="str">
            <v>충청댐운영공통(조사분석비)</v>
          </cell>
          <cell r="F4109">
            <v>19100</v>
          </cell>
          <cell r="M4109" t="str">
            <v>충주수도사업자체집합</v>
          </cell>
          <cell r="N4109">
            <v>3000</v>
          </cell>
        </row>
        <row r="4110">
          <cell r="E4110" t="str">
            <v>충청댐운영공통(경상개발비)</v>
          </cell>
          <cell r="F4110">
            <v>576000</v>
          </cell>
          <cell r="M4110" t="str">
            <v>충주수도사업기타교육훈련</v>
          </cell>
          <cell r="N4110">
            <v>4000</v>
          </cell>
        </row>
        <row r="4111">
          <cell r="E4111" t="str">
            <v>충청댐운영공통(비급여성복리후생비)</v>
          </cell>
          <cell r="F4111">
            <v>24116</v>
          </cell>
          <cell r="M4111" t="str">
            <v>충주수도사업조사직접비</v>
          </cell>
          <cell r="N4111">
            <v>10000</v>
          </cell>
        </row>
        <row r="4112">
          <cell r="E4112" t="str">
            <v>충청댐운영공통(예비비)</v>
          </cell>
          <cell r="F4112">
            <v>26478</v>
          </cell>
          <cell r="M4112" t="str">
            <v>충주수도사업조사간접비</v>
          </cell>
          <cell r="N4112">
            <v>5000</v>
          </cell>
        </row>
        <row r="4113">
          <cell r="E4113" t="str">
            <v xml:space="preserve">전북댐운영공통 </v>
          </cell>
          <cell r="F4113">
            <v>423065</v>
          </cell>
          <cell r="M4113" t="str">
            <v>충주수도사업정수약품비</v>
          </cell>
          <cell r="N4113">
            <v>236231</v>
          </cell>
        </row>
        <row r="4114">
          <cell r="E4114" t="str">
            <v>전북댐운영공통(급여임금)</v>
          </cell>
          <cell r="F4114">
            <v>97847</v>
          </cell>
          <cell r="M4114" t="str">
            <v>충주수도사업시설가동전력</v>
          </cell>
          <cell r="N4114">
            <v>2528089</v>
          </cell>
        </row>
        <row r="4115">
          <cell r="E4115" t="str">
            <v>전북댐운영공통(제수당)</v>
          </cell>
          <cell r="F4115">
            <v>33131</v>
          </cell>
          <cell r="M4115" t="str">
            <v>충주수도사업행사경비</v>
          </cell>
          <cell r="N4115">
            <v>800</v>
          </cell>
        </row>
        <row r="4116">
          <cell r="E4116" t="str">
            <v>전북댐운영공통(잡급)</v>
          </cell>
          <cell r="F4116">
            <v>6404</v>
          </cell>
          <cell r="M4116" t="str">
            <v>충주수도사업기타잡비</v>
          </cell>
          <cell r="N4116">
            <v>10000</v>
          </cell>
        </row>
        <row r="4117">
          <cell r="E4117" t="str">
            <v>전북댐운영공통(퇴직금)</v>
          </cell>
          <cell r="F4117">
            <v>15844</v>
          </cell>
          <cell r="M4117" t="str">
            <v>충주수도사업당직비</v>
          </cell>
          <cell r="N4117">
            <v>5090</v>
          </cell>
        </row>
        <row r="4118">
          <cell r="E4118" t="str">
            <v>전북댐운영공통(급여성복리후생비)</v>
          </cell>
          <cell r="F4118">
            <v>5865</v>
          </cell>
          <cell r="M4118" t="str">
            <v>충주수도사업준당직비</v>
          </cell>
          <cell r="N4118">
            <v>3000</v>
          </cell>
        </row>
        <row r="4119">
          <cell r="E4119" t="str">
            <v>전북댐운영공통(여비교통비)</v>
          </cell>
          <cell r="F4119">
            <v>17683</v>
          </cell>
          <cell r="M4119" t="str">
            <v>충주수도사업건강관리비</v>
          </cell>
          <cell r="N4119">
            <v>9400</v>
          </cell>
        </row>
        <row r="4120">
          <cell r="E4120" t="str">
            <v>전북댐운영공통(통신비)</v>
          </cell>
          <cell r="F4120">
            <v>2145</v>
          </cell>
          <cell r="M4120" t="str">
            <v>충주수도사업국민건강보험(비급여)</v>
          </cell>
          <cell r="N4120">
            <v>43981</v>
          </cell>
        </row>
        <row r="4121">
          <cell r="E4121" t="str">
            <v>전북댐운영공통(소모품비)</v>
          </cell>
          <cell r="F4121">
            <v>7420</v>
          </cell>
          <cell r="M4121" t="str">
            <v>충주수도사업국민연금(비급여)</v>
          </cell>
          <cell r="N4121">
            <v>47326</v>
          </cell>
        </row>
        <row r="4122">
          <cell r="E4122" t="str">
            <v>전북댐운영공통(도서인쇄비)</v>
          </cell>
          <cell r="F4122">
            <v>2043</v>
          </cell>
          <cell r="M4122" t="str">
            <v>충주수도사업산재보험</v>
          </cell>
          <cell r="N4122">
            <v>18504</v>
          </cell>
        </row>
        <row r="4123">
          <cell r="E4123" t="str">
            <v>전북댐운영공통(감가상각비)</v>
          </cell>
          <cell r="F4123">
            <v>2700</v>
          </cell>
          <cell r="M4123" t="str">
            <v>충주수도사업고용보험(비급여)</v>
          </cell>
          <cell r="N4123">
            <v>19927</v>
          </cell>
        </row>
        <row r="4124">
          <cell r="E4124" t="str">
            <v>전북댐운영공통(지급수수료)</v>
          </cell>
          <cell r="F4124">
            <v>160000</v>
          </cell>
          <cell r="M4124" t="str">
            <v>충주수도사업체육행사비</v>
          </cell>
          <cell r="N4124">
            <v>1952</v>
          </cell>
        </row>
        <row r="4125">
          <cell r="E4125" t="str">
            <v>전북댐운영공통(광고선전비)</v>
          </cell>
          <cell r="F4125">
            <v>3000</v>
          </cell>
          <cell r="M4125" t="str">
            <v>충주수도사업직원특근식대</v>
          </cell>
          <cell r="N4125">
            <v>8528</v>
          </cell>
        </row>
        <row r="4126">
          <cell r="E4126" t="str">
            <v>전북댐운영공통(교육훈련비)</v>
          </cell>
          <cell r="F4126">
            <v>800</v>
          </cell>
          <cell r="M4126" t="str">
            <v>충주수도사업동호회지원비</v>
          </cell>
          <cell r="N4126">
            <v>1400</v>
          </cell>
        </row>
        <row r="4127">
          <cell r="E4127" t="str">
            <v>전북댐운영공통(조사분석비)</v>
          </cell>
          <cell r="F4127">
            <v>19575</v>
          </cell>
          <cell r="M4127" t="str">
            <v>충주수도사업합숙소운영비</v>
          </cell>
          <cell r="N4127">
            <v>4027</v>
          </cell>
        </row>
        <row r="4128">
          <cell r="E4128" t="str">
            <v>전북댐운영공통(협력비)</v>
          </cell>
          <cell r="F4128">
            <v>4500</v>
          </cell>
          <cell r="M4128" t="str">
            <v>충주수도사업기타복리후생</v>
          </cell>
          <cell r="N4128">
            <v>476</v>
          </cell>
        </row>
        <row r="4129">
          <cell r="E4129" t="str">
            <v>전북댐운영공통(잡비)</v>
          </cell>
          <cell r="F4129">
            <v>900</v>
          </cell>
          <cell r="M4129" t="str">
            <v>충주수도사업인센티브</v>
          </cell>
          <cell r="N4129">
            <v>244345</v>
          </cell>
        </row>
        <row r="4130">
          <cell r="E4130" t="str">
            <v>전북댐운영공통(비급여성복리후생비)</v>
          </cell>
          <cell r="F4130">
            <v>16730</v>
          </cell>
          <cell r="M4130" t="str">
            <v>충주수도사업기타예비비</v>
          </cell>
          <cell r="N4130">
            <v>20444</v>
          </cell>
        </row>
        <row r="4131">
          <cell r="E4131" t="str">
            <v>전북댐운영공통(예비비)</v>
          </cell>
          <cell r="F4131">
            <v>26478</v>
          </cell>
          <cell r="M4131" t="str">
            <v xml:space="preserve">동화수도사업 </v>
          </cell>
          <cell r="N4131">
            <v>9626240</v>
          </cell>
        </row>
        <row r="4132">
          <cell r="E4132" t="str">
            <v xml:space="preserve">전남댐운영공통 </v>
          </cell>
          <cell r="F4132">
            <v>707281</v>
          </cell>
          <cell r="M4132" t="str">
            <v>동화수도사업임직원급여</v>
          </cell>
          <cell r="N4132">
            <v>880623</v>
          </cell>
        </row>
        <row r="4133">
          <cell r="E4133" t="str">
            <v>전남댐운영공통(급여임금)</v>
          </cell>
          <cell r="F4133">
            <v>97847</v>
          </cell>
          <cell r="M4133" t="str">
            <v>동화수도사업임직원제수당</v>
          </cell>
          <cell r="N4133">
            <v>152653</v>
          </cell>
        </row>
        <row r="4134">
          <cell r="E4134" t="str">
            <v>전남댐운영공통(제수당)</v>
          </cell>
          <cell r="F4134">
            <v>33131</v>
          </cell>
          <cell r="M4134" t="str">
            <v>동화수도사업자체성과급</v>
          </cell>
          <cell r="N4134">
            <v>144412</v>
          </cell>
        </row>
        <row r="4135">
          <cell r="E4135" t="str">
            <v>전남댐운영공통(잡급)</v>
          </cell>
          <cell r="F4135">
            <v>7134</v>
          </cell>
          <cell r="M4135" t="str">
            <v>동화수도사업급여성성과급</v>
          </cell>
          <cell r="N4135">
            <v>1115</v>
          </cell>
        </row>
        <row r="4136">
          <cell r="E4136" t="str">
            <v>전남댐운영공통(퇴직금)</v>
          </cell>
          <cell r="F4136">
            <v>15844</v>
          </cell>
          <cell r="M4136" t="str">
            <v>동화수도사업비정규인력</v>
          </cell>
          <cell r="N4136">
            <v>0</v>
          </cell>
        </row>
        <row r="4137">
          <cell r="E4137" t="str">
            <v>전남댐운영공통(급여성복리후생비)</v>
          </cell>
          <cell r="F4137">
            <v>5865</v>
          </cell>
          <cell r="M4137" t="str">
            <v>동화수도사업급여성복리비</v>
          </cell>
          <cell r="N4137">
            <v>730</v>
          </cell>
        </row>
        <row r="4138">
          <cell r="E4138" t="str">
            <v>전남댐운영공통(여비교통비)</v>
          </cell>
          <cell r="F4138">
            <v>15603</v>
          </cell>
          <cell r="M4138" t="str">
            <v>동화수도사업성과급</v>
          </cell>
          <cell r="N4138">
            <v>0</v>
          </cell>
        </row>
        <row r="4139">
          <cell r="E4139" t="str">
            <v>전남댐운영공통(통신비)</v>
          </cell>
          <cell r="F4139">
            <v>2040</v>
          </cell>
          <cell r="M4139" t="str">
            <v>동화수도사업임직원퇴직금</v>
          </cell>
          <cell r="N4139">
            <v>142594</v>
          </cell>
        </row>
        <row r="4140">
          <cell r="E4140" t="str">
            <v>전남댐운영공통(세금공과금)</v>
          </cell>
          <cell r="F4140">
            <v>0</v>
          </cell>
          <cell r="M4140" t="str">
            <v>동화수도사업급식보조비</v>
          </cell>
          <cell r="N4140">
            <v>24601</v>
          </cell>
        </row>
        <row r="4141">
          <cell r="E4141" t="str">
            <v>전남댐운영공통(소모품비)</v>
          </cell>
          <cell r="F4141">
            <v>3600</v>
          </cell>
          <cell r="M4141" t="str">
            <v>동화수도사업학자보조금</v>
          </cell>
          <cell r="N4141">
            <v>6887</v>
          </cell>
        </row>
        <row r="4142">
          <cell r="E4142" t="str">
            <v>전남댐운영공통(도서인쇄비)</v>
          </cell>
          <cell r="F4142">
            <v>3111</v>
          </cell>
          <cell r="M4142" t="str">
            <v>동화수도사업자가운전</v>
          </cell>
          <cell r="N4142">
            <v>1616</v>
          </cell>
        </row>
        <row r="4143">
          <cell r="E4143" t="str">
            <v>전남댐운영공통(감가상각비)</v>
          </cell>
          <cell r="F4143">
            <v>39759</v>
          </cell>
          <cell r="M4143" t="str">
            <v>동화수도사업건강지원비</v>
          </cell>
          <cell r="N4143">
            <v>3753</v>
          </cell>
        </row>
        <row r="4144">
          <cell r="E4144" t="str">
            <v>전남댐운영공통(수선유지비)</v>
          </cell>
          <cell r="F4144">
            <v>10000</v>
          </cell>
          <cell r="M4144" t="str">
            <v>동화수도사업선택적복지</v>
          </cell>
          <cell r="N4144">
            <v>15932</v>
          </cell>
        </row>
        <row r="4145">
          <cell r="E4145" t="str">
            <v>전남댐운영공통(차량비)</v>
          </cell>
          <cell r="F4145">
            <v>0</v>
          </cell>
          <cell r="M4145" t="str">
            <v>동화수도사업일반여비</v>
          </cell>
          <cell r="N4145">
            <v>16000</v>
          </cell>
        </row>
        <row r="4146">
          <cell r="E4146" t="str">
            <v>전남댐운영공통(보험료)</v>
          </cell>
          <cell r="F4146">
            <v>0</v>
          </cell>
          <cell r="M4146" t="str">
            <v>동화수도사업부임여비</v>
          </cell>
          <cell r="N4146">
            <v>2363</v>
          </cell>
        </row>
        <row r="4147">
          <cell r="E4147" t="str">
            <v>전남댐운영공통(지급수수료)</v>
          </cell>
          <cell r="F4147">
            <v>95560</v>
          </cell>
          <cell r="M4147" t="str">
            <v>동화수도사업시내교통비</v>
          </cell>
          <cell r="N4147">
            <v>54480</v>
          </cell>
        </row>
        <row r="4148">
          <cell r="E4148" t="str">
            <v>전남댐운영공통(광고선전비)</v>
          </cell>
          <cell r="F4148">
            <v>3000</v>
          </cell>
          <cell r="M4148" t="str">
            <v>동화수도사업우편료</v>
          </cell>
          <cell r="N4148">
            <v>720</v>
          </cell>
        </row>
        <row r="4149">
          <cell r="E4149" t="str">
            <v>전남댐운영공통(교육훈련비)</v>
          </cell>
          <cell r="F4149">
            <v>900</v>
          </cell>
          <cell r="M4149" t="str">
            <v>동화수도사업전화사용료</v>
          </cell>
          <cell r="N4149">
            <v>4560</v>
          </cell>
        </row>
        <row r="4150">
          <cell r="E4150" t="str">
            <v>전남댐운영공통(조사분석비)</v>
          </cell>
          <cell r="F4150">
            <v>11200</v>
          </cell>
          <cell r="M4150" t="str">
            <v>동화수도사업정보사용료</v>
          </cell>
          <cell r="N4150">
            <v>500</v>
          </cell>
        </row>
        <row r="4151">
          <cell r="E4151" t="str">
            <v>전남댐운영공통(경상개발비)</v>
          </cell>
          <cell r="F4151">
            <v>307000</v>
          </cell>
          <cell r="M4151" t="str">
            <v>동화수도사업전용회선</v>
          </cell>
          <cell r="N4151">
            <v>35000</v>
          </cell>
        </row>
        <row r="4152">
          <cell r="E4152" t="str">
            <v>전남댐운영공통(잡비)</v>
          </cell>
          <cell r="F4152">
            <v>3080</v>
          </cell>
          <cell r="M4152" t="str">
            <v>동화수도사업가스유류대</v>
          </cell>
          <cell r="N4152">
            <v>1333</v>
          </cell>
        </row>
        <row r="4153">
          <cell r="E4153" t="str">
            <v>전남댐운영공통(비급여성복리후생비)</v>
          </cell>
          <cell r="F4153">
            <v>26129</v>
          </cell>
          <cell r="M4153" t="str">
            <v>동화수도사업기타부담금</v>
          </cell>
          <cell r="N4153">
            <v>1940</v>
          </cell>
        </row>
        <row r="4154">
          <cell r="E4154" t="str">
            <v>전남댐운영공통(예비비)</v>
          </cell>
          <cell r="F4154">
            <v>26478</v>
          </cell>
          <cell r="M4154" t="str">
            <v>동화수도사업상수원부담금</v>
          </cell>
          <cell r="N4154">
            <v>162230</v>
          </cell>
        </row>
        <row r="4155">
          <cell r="E4155" t="str">
            <v xml:space="preserve">경북댐운영공통 </v>
          </cell>
          <cell r="F4155">
            <v>922306</v>
          </cell>
          <cell r="M4155" t="str">
            <v>동화수도사업문방구및잡품</v>
          </cell>
          <cell r="N4155">
            <v>3200</v>
          </cell>
        </row>
        <row r="4156">
          <cell r="E4156" t="str">
            <v>경북댐운영공통(급여임금)</v>
          </cell>
          <cell r="F4156">
            <v>97847</v>
          </cell>
          <cell r="M4156" t="str">
            <v>동화수도사업전산용품</v>
          </cell>
          <cell r="N4156">
            <v>2520</v>
          </cell>
        </row>
        <row r="4157">
          <cell r="E4157" t="str">
            <v>경북댐운영공통(제수당)</v>
          </cell>
          <cell r="F4157">
            <v>33131</v>
          </cell>
          <cell r="M4157" t="str">
            <v>동화수도사업반납대상소모</v>
          </cell>
          <cell r="N4157">
            <v>1500</v>
          </cell>
        </row>
        <row r="4158">
          <cell r="E4158" t="str">
            <v>경북댐운영공통(잡급)</v>
          </cell>
          <cell r="F4158">
            <v>16740</v>
          </cell>
          <cell r="M4158" t="str">
            <v>동화수도사업특수용품</v>
          </cell>
          <cell r="N4158">
            <v>360</v>
          </cell>
        </row>
        <row r="4159">
          <cell r="E4159" t="str">
            <v>경북댐운영공통(퇴직금)</v>
          </cell>
          <cell r="F4159">
            <v>15844</v>
          </cell>
          <cell r="M4159" t="str">
            <v>동화수도사업도서비</v>
          </cell>
          <cell r="N4159">
            <v>1088</v>
          </cell>
        </row>
        <row r="4160">
          <cell r="E4160" t="str">
            <v>경북댐운영공통(급여성복리후생비)</v>
          </cell>
          <cell r="F4160">
            <v>5865</v>
          </cell>
          <cell r="M4160" t="str">
            <v>동화수도사업인쇄비</v>
          </cell>
          <cell r="N4160">
            <v>450</v>
          </cell>
        </row>
        <row r="4161">
          <cell r="E4161" t="str">
            <v>경북댐운영공통(여비교통비)</v>
          </cell>
          <cell r="F4161">
            <v>17643</v>
          </cell>
          <cell r="M4161" t="str">
            <v>동화수도사업차량임차료</v>
          </cell>
          <cell r="N4161">
            <v>7824</v>
          </cell>
        </row>
        <row r="4162">
          <cell r="E4162" t="str">
            <v>경북댐운영공통(통신비)</v>
          </cell>
          <cell r="F4162">
            <v>3045</v>
          </cell>
          <cell r="M4162" t="str">
            <v>동화수도사업유형공통상각</v>
          </cell>
          <cell r="N4162">
            <v>54928</v>
          </cell>
        </row>
        <row r="4163">
          <cell r="E4163" t="str">
            <v>경북댐운영공통(세금공과금)</v>
          </cell>
          <cell r="F4163">
            <v>0</v>
          </cell>
          <cell r="M4163" t="str">
            <v>동화수도사업무형공통상각</v>
          </cell>
          <cell r="N4163">
            <v>0</v>
          </cell>
        </row>
        <row r="4164">
          <cell r="E4164" t="str">
            <v>경북댐운영공통(소모품비)</v>
          </cell>
          <cell r="F4164">
            <v>5400</v>
          </cell>
          <cell r="M4164" t="str">
            <v>동화수도사업수도전용상각</v>
          </cell>
          <cell r="N4164">
            <v>4437720</v>
          </cell>
        </row>
        <row r="4165">
          <cell r="E4165" t="str">
            <v>경북댐운영공통(도서인쇄비)</v>
          </cell>
          <cell r="F4165">
            <v>2647</v>
          </cell>
          <cell r="M4165" t="str">
            <v>동화수도사업주요시설보수</v>
          </cell>
          <cell r="N4165">
            <v>117000</v>
          </cell>
        </row>
        <row r="4166">
          <cell r="E4166" t="str">
            <v>경북댐운영공통(감가상각비)</v>
          </cell>
          <cell r="F4166">
            <v>43412</v>
          </cell>
          <cell r="M4166" t="str">
            <v>동화수도사업부대시설보수</v>
          </cell>
          <cell r="N4166">
            <v>0</v>
          </cell>
        </row>
        <row r="4167">
          <cell r="E4167" t="str">
            <v>경북댐운영공통(수선유지비)</v>
          </cell>
          <cell r="F4167">
            <v>0</v>
          </cell>
          <cell r="M4167" t="str">
            <v>동화수도사업건축물유지보수</v>
          </cell>
          <cell r="N4167">
            <v>10000</v>
          </cell>
        </row>
        <row r="4168">
          <cell r="E4168" t="str">
            <v>경북댐운영공통(차량비)</v>
          </cell>
          <cell r="F4168">
            <v>0</v>
          </cell>
          <cell r="M4168" t="str">
            <v>동화수도사업환경조경보수</v>
          </cell>
          <cell r="N4168">
            <v>17000</v>
          </cell>
        </row>
        <row r="4169">
          <cell r="E4169" t="str">
            <v>경북댐운영공통(보험료)</v>
          </cell>
          <cell r="F4169">
            <v>0</v>
          </cell>
          <cell r="M4169" t="str">
            <v>동화수도사업공기구비품보수</v>
          </cell>
          <cell r="N4169">
            <v>20000</v>
          </cell>
        </row>
        <row r="4170">
          <cell r="E4170" t="str">
            <v>경북댐운영공통(지급수수료)</v>
          </cell>
          <cell r="F4170">
            <v>286640</v>
          </cell>
          <cell r="M4170" t="str">
            <v>동화수도사업수도점검정비</v>
          </cell>
          <cell r="N4170">
            <v>1218140</v>
          </cell>
        </row>
        <row r="4171">
          <cell r="E4171" t="str">
            <v>경북댐운영공통(광고선전비)</v>
          </cell>
          <cell r="F4171">
            <v>3000</v>
          </cell>
          <cell r="M4171" t="str">
            <v>동화수도사업자가운전유지</v>
          </cell>
          <cell r="N4171">
            <v>2400</v>
          </cell>
        </row>
        <row r="4172">
          <cell r="E4172" t="str">
            <v>경북댐운영공통(교육훈련비)</v>
          </cell>
          <cell r="F4172">
            <v>900</v>
          </cell>
          <cell r="M4172" t="str">
            <v>동화수도사업차량유지비</v>
          </cell>
          <cell r="N4172">
            <v>29900</v>
          </cell>
        </row>
        <row r="4173">
          <cell r="E4173" t="str">
            <v>경북댐운영공통(조사분석비)</v>
          </cell>
          <cell r="F4173">
            <v>8600</v>
          </cell>
          <cell r="M4173" t="str">
            <v>동화수도사업기타보험료</v>
          </cell>
          <cell r="N4173">
            <v>1000</v>
          </cell>
        </row>
        <row r="4174">
          <cell r="E4174" t="str">
            <v>경북댐운영공통(협력비)</v>
          </cell>
          <cell r="F4174">
            <v>2000</v>
          </cell>
          <cell r="M4174" t="str">
            <v>동화수도사업시설운영수수</v>
          </cell>
          <cell r="N4174">
            <v>25420</v>
          </cell>
        </row>
        <row r="4175">
          <cell r="E4175" t="str">
            <v>경북댐운영공통(경상개발비)</v>
          </cell>
          <cell r="F4175">
            <v>321000</v>
          </cell>
          <cell r="M4175" t="str">
            <v>동화수도사업업무관련수수</v>
          </cell>
          <cell r="N4175">
            <v>13000</v>
          </cell>
        </row>
        <row r="4176">
          <cell r="E4176" t="str">
            <v>경북댐운영공통(잡비)</v>
          </cell>
          <cell r="F4176">
            <v>1780</v>
          </cell>
          <cell r="M4176" t="str">
            <v>동화수도사업외부위탁비</v>
          </cell>
          <cell r="N4176">
            <v>258720</v>
          </cell>
        </row>
        <row r="4177">
          <cell r="E4177" t="str">
            <v>경북댐운영공통(비급여성복리후생비)</v>
          </cell>
          <cell r="F4177">
            <v>30334</v>
          </cell>
          <cell r="M4177" t="str">
            <v>동화수도사업슬러지처리</v>
          </cell>
          <cell r="N4177">
            <v>17975</v>
          </cell>
        </row>
        <row r="4178">
          <cell r="E4178" t="str">
            <v>경북댐운영공통(예비비)</v>
          </cell>
          <cell r="F4178">
            <v>26478</v>
          </cell>
          <cell r="M4178" t="str">
            <v>동화수도사업업무추진비</v>
          </cell>
          <cell r="N4178">
            <v>1000</v>
          </cell>
        </row>
        <row r="4179">
          <cell r="E4179" t="str">
            <v xml:space="preserve">경남댐운영공통 </v>
          </cell>
          <cell r="F4179">
            <v>687522</v>
          </cell>
          <cell r="M4179" t="str">
            <v>동화수도사업신문방송광고</v>
          </cell>
          <cell r="N4179">
            <v>1000</v>
          </cell>
        </row>
        <row r="4180">
          <cell r="E4180" t="str">
            <v>경남댐운영공통(급여임금)</v>
          </cell>
          <cell r="F4180">
            <v>97847</v>
          </cell>
          <cell r="M4180" t="str">
            <v>동화수도사업홍보물제작</v>
          </cell>
          <cell r="N4180">
            <v>1000</v>
          </cell>
        </row>
        <row r="4181">
          <cell r="E4181" t="str">
            <v>경남댐운영공통(제수당)</v>
          </cell>
          <cell r="F4181">
            <v>33131</v>
          </cell>
          <cell r="M4181" t="str">
            <v>동화수도사업기타광고선전</v>
          </cell>
          <cell r="N4181">
            <v>3000</v>
          </cell>
        </row>
        <row r="4182">
          <cell r="E4182" t="str">
            <v>경남댐운영공통(잡급)</v>
          </cell>
          <cell r="F4182">
            <v>15722</v>
          </cell>
          <cell r="M4182" t="str">
            <v>동화수도사업자체집합</v>
          </cell>
          <cell r="N4182">
            <v>2600</v>
          </cell>
        </row>
        <row r="4183">
          <cell r="E4183" t="str">
            <v>경남댐운영공통(퇴직금)</v>
          </cell>
          <cell r="F4183">
            <v>15844</v>
          </cell>
          <cell r="M4183" t="str">
            <v>동화수도사업기타교육훈련</v>
          </cell>
          <cell r="N4183">
            <v>3000</v>
          </cell>
        </row>
        <row r="4184">
          <cell r="E4184" t="str">
            <v>경남댐운영공통(급여성복리후생비)</v>
          </cell>
          <cell r="F4184">
            <v>5865</v>
          </cell>
          <cell r="M4184" t="str">
            <v>동화수도사업조사직접비</v>
          </cell>
          <cell r="N4184">
            <v>8500</v>
          </cell>
        </row>
        <row r="4185">
          <cell r="E4185" t="str">
            <v>경남댐운영공통(여비교통비)</v>
          </cell>
          <cell r="F4185">
            <v>23203</v>
          </cell>
          <cell r="M4185" t="str">
            <v>동화수도사업조사간접비</v>
          </cell>
          <cell r="N4185">
            <v>2380</v>
          </cell>
        </row>
        <row r="4186">
          <cell r="E4186" t="str">
            <v>경남댐운영공통(통신비)</v>
          </cell>
          <cell r="F4186">
            <v>4215</v>
          </cell>
          <cell r="M4186" t="str">
            <v>동화수도사업포상금</v>
          </cell>
          <cell r="N4186">
            <v>200</v>
          </cell>
        </row>
        <row r="4187">
          <cell r="E4187" t="str">
            <v>경남댐운영공통(세금공과금)</v>
          </cell>
          <cell r="F4187">
            <v>500</v>
          </cell>
          <cell r="M4187" t="str">
            <v>동화수도사업지역단체협력</v>
          </cell>
          <cell r="N4187">
            <v>1000</v>
          </cell>
        </row>
        <row r="4188">
          <cell r="E4188" t="str">
            <v>경남댐운영공통(소모품비)</v>
          </cell>
          <cell r="F4188">
            <v>7600</v>
          </cell>
          <cell r="M4188" t="str">
            <v>동화수도사업외부행사지원</v>
          </cell>
          <cell r="N4188">
            <v>2000</v>
          </cell>
        </row>
        <row r="4189">
          <cell r="E4189" t="str">
            <v>경남댐운영공통(도서인쇄비)</v>
          </cell>
          <cell r="F4189">
            <v>2873</v>
          </cell>
          <cell r="M4189" t="str">
            <v>동화수도사업원수취수대</v>
          </cell>
          <cell r="N4189">
            <v>730499</v>
          </cell>
        </row>
        <row r="4190">
          <cell r="E4190" t="str">
            <v>경남댐운영공통(감가상각비)</v>
          </cell>
          <cell r="F4190">
            <v>55850</v>
          </cell>
          <cell r="M4190" t="str">
            <v>동화수도사업정수약품비</v>
          </cell>
          <cell r="N4190">
            <v>59874</v>
          </cell>
        </row>
        <row r="4191">
          <cell r="E4191" t="str">
            <v>경남댐운영공통(수선유지비)</v>
          </cell>
          <cell r="F4191">
            <v>10000</v>
          </cell>
          <cell r="M4191" t="str">
            <v>동화수도사업시설가동전력</v>
          </cell>
          <cell r="N4191">
            <v>514280</v>
          </cell>
        </row>
        <row r="4192">
          <cell r="E4192" t="str">
            <v>경남댐운영공통(차량비)</v>
          </cell>
          <cell r="F4192">
            <v>0</v>
          </cell>
          <cell r="M4192" t="str">
            <v>동화수도사업행사경비</v>
          </cell>
          <cell r="N4192">
            <v>720</v>
          </cell>
        </row>
        <row r="4193">
          <cell r="E4193" t="str">
            <v>경남댐운영공통(보험료)</v>
          </cell>
          <cell r="F4193">
            <v>0</v>
          </cell>
          <cell r="M4193" t="str">
            <v>동화수도사업기타잡비</v>
          </cell>
          <cell r="N4193">
            <v>9500</v>
          </cell>
        </row>
        <row r="4194">
          <cell r="E4194" t="str">
            <v>경남댐운영공통(지급수수료)</v>
          </cell>
          <cell r="F4194">
            <v>76800</v>
          </cell>
          <cell r="M4194" t="str">
            <v>동화수도사업건강관리비</v>
          </cell>
          <cell r="N4194">
            <v>11680</v>
          </cell>
        </row>
        <row r="4195">
          <cell r="E4195" t="str">
            <v>경남댐운영공통(광고선전비)</v>
          </cell>
          <cell r="F4195">
            <v>3000</v>
          </cell>
          <cell r="M4195" t="str">
            <v>동화수도사업국민건강보험(비급여)</v>
          </cell>
          <cell r="N4195">
            <v>39583</v>
          </cell>
        </row>
        <row r="4196">
          <cell r="E4196" t="str">
            <v>경남댐운영공통(교육훈련비)</v>
          </cell>
          <cell r="F4196">
            <v>1400</v>
          </cell>
          <cell r="M4196" t="str">
            <v>동화수도사업국민연금(비급여)</v>
          </cell>
          <cell r="N4196">
            <v>42593</v>
          </cell>
        </row>
        <row r="4197">
          <cell r="E4197" t="str">
            <v>경남댐운영공통(조사분석비)</v>
          </cell>
          <cell r="F4197">
            <v>20000</v>
          </cell>
          <cell r="M4197" t="str">
            <v>동화수도사업산재보험</v>
          </cell>
          <cell r="N4197">
            <v>16653</v>
          </cell>
        </row>
        <row r="4198">
          <cell r="E4198" t="str">
            <v>경남댐운영공통(경상개발비)</v>
          </cell>
          <cell r="F4198">
            <v>259485</v>
          </cell>
          <cell r="M4198" t="str">
            <v>동화수도사업고용보험(비급여)</v>
          </cell>
          <cell r="N4198">
            <v>17934</v>
          </cell>
        </row>
        <row r="4199">
          <cell r="E4199" t="str">
            <v>경남댐운영공통(잡비)</v>
          </cell>
          <cell r="F4199">
            <v>1580</v>
          </cell>
          <cell r="M4199" t="str">
            <v>동화수도사업체육행사비</v>
          </cell>
          <cell r="N4199">
            <v>1757</v>
          </cell>
        </row>
        <row r="4200">
          <cell r="E4200" t="str">
            <v>경남댐운영공통(비급여성복리후생비)</v>
          </cell>
          <cell r="F4200">
            <v>26129</v>
          </cell>
          <cell r="M4200" t="str">
            <v>동화수도사업직원특근식대</v>
          </cell>
          <cell r="N4200">
            <v>7675</v>
          </cell>
        </row>
        <row r="4201">
          <cell r="E4201" t="str">
            <v>경남댐운영공통(예비비)</v>
          </cell>
          <cell r="F4201">
            <v>26478</v>
          </cell>
          <cell r="M4201" t="str">
            <v>동화수도사업동호회지원비</v>
          </cell>
          <cell r="N4201">
            <v>1260</v>
          </cell>
        </row>
        <row r="4202">
          <cell r="E4202" t="str">
            <v xml:space="preserve">달방소수력 </v>
          </cell>
          <cell r="F4202">
            <v>0</v>
          </cell>
          <cell r="M4202" t="str">
            <v>동화수도사업합숙소운영비</v>
          </cell>
          <cell r="N4202">
            <v>10067</v>
          </cell>
        </row>
        <row r="4203">
          <cell r="E4203" t="str">
            <v>달방소수력(수선유지비)</v>
          </cell>
          <cell r="F4203">
            <v>0</v>
          </cell>
          <cell r="M4203" t="str">
            <v>동화수도사업기타복리후생</v>
          </cell>
          <cell r="N4203">
            <v>428</v>
          </cell>
        </row>
        <row r="4204">
          <cell r="E4204" t="str">
            <v xml:space="preserve">  </v>
          </cell>
          <cell r="F4204">
            <v>53749855</v>
          </cell>
          <cell r="M4204" t="str">
            <v>동화수도사업비정규직(4대보험)</v>
          </cell>
          <cell r="N4204">
            <v>2790</v>
          </cell>
        </row>
        <row r="4205">
          <cell r="E4205" t="str">
            <v xml:space="preserve">보령소수력 </v>
          </cell>
          <cell r="F4205">
            <v>157064</v>
          </cell>
          <cell r="M4205" t="str">
            <v>동화수도사업비정규직(기타)</v>
          </cell>
          <cell r="N4205">
            <v>770</v>
          </cell>
        </row>
        <row r="4206">
          <cell r="E4206" t="str">
            <v>보령소수력(감가상각비)</v>
          </cell>
          <cell r="F4206">
            <v>74564</v>
          </cell>
          <cell r="M4206" t="str">
            <v>동화수도사업인센티브</v>
          </cell>
          <cell r="N4206">
            <v>219910</v>
          </cell>
        </row>
        <row r="4207">
          <cell r="E4207" t="str">
            <v>보령소수력(수선유지비)</v>
          </cell>
          <cell r="F4207">
            <v>82500</v>
          </cell>
          <cell r="M4207" t="str">
            <v>동화수도사업기타예비비</v>
          </cell>
          <cell r="N4207">
            <v>18400</v>
          </cell>
        </row>
        <row r="4208">
          <cell r="E4208" t="str">
            <v xml:space="preserve">영천소수력 </v>
          </cell>
          <cell r="F4208">
            <v>86981</v>
          </cell>
          <cell r="M4208" t="str">
            <v xml:space="preserve">밀양수도사업 </v>
          </cell>
          <cell r="N4208">
            <v>14967788</v>
          </cell>
        </row>
        <row r="4209">
          <cell r="E4209" t="str">
            <v>영천소수력(감가상각비)</v>
          </cell>
          <cell r="F4209">
            <v>791</v>
          </cell>
          <cell r="M4209" t="str">
            <v>밀양수도사업임직원급여</v>
          </cell>
          <cell r="N4209">
            <v>1663398</v>
          </cell>
        </row>
        <row r="4210">
          <cell r="E4210" t="str">
            <v>영천소수력(수선유지비)</v>
          </cell>
          <cell r="F4210">
            <v>86190</v>
          </cell>
          <cell r="M4210" t="str">
            <v>밀양수도사업임직원제수당</v>
          </cell>
          <cell r="N4210">
            <v>288344</v>
          </cell>
        </row>
        <row r="4211">
          <cell r="E4211" t="str">
            <v xml:space="preserve">광천소수력 </v>
          </cell>
          <cell r="F4211">
            <v>44322</v>
          </cell>
          <cell r="M4211" t="str">
            <v>밀양수도사업자체성과급</v>
          </cell>
          <cell r="N4211">
            <v>272778</v>
          </cell>
        </row>
        <row r="4212">
          <cell r="E4212" t="str">
            <v>광천소수력(감가상각비)</v>
          </cell>
          <cell r="F4212">
            <v>39322</v>
          </cell>
          <cell r="M4212" t="str">
            <v>밀양수도사업급여성성과급</v>
          </cell>
          <cell r="N4212">
            <v>2106</v>
          </cell>
        </row>
        <row r="4213">
          <cell r="E4213" t="str">
            <v>광천소수력(수선유지비)</v>
          </cell>
          <cell r="F4213">
            <v>5000</v>
          </cell>
          <cell r="M4213" t="str">
            <v>밀양수도사업비정규인력</v>
          </cell>
          <cell r="N4213">
            <v>16162</v>
          </cell>
        </row>
        <row r="4214">
          <cell r="E4214" t="str">
            <v xml:space="preserve">반변소수력 </v>
          </cell>
          <cell r="F4214">
            <v>2174883</v>
          </cell>
          <cell r="M4214" t="str">
            <v>밀양수도사업급여성복리비</v>
          </cell>
          <cell r="N4214">
            <v>2660</v>
          </cell>
        </row>
        <row r="4215">
          <cell r="E4215" t="str">
            <v>반변소수력(감가상각비)</v>
          </cell>
          <cell r="F4215">
            <v>2164883</v>
          </cell>
          <cell r="M4215" t="str">
            <v>밀양수도사업성과급</v>
          </cell>
          <cell r="N4215">
            <v>7845</v>
          </cell>
        </row>
        <row r="4216">
          <cell r="E4216" t="str">
            <v>반변소수력(수선유지비)</v>
          </cell>
          <cell r="F4216">
            <v>10000</v>
          </cell>
          <cell r="M4216" t="str">
            <v>밀양수도사업임직원퇴직금</v>
          </cell>
          <cell r="N4216">
            <v>269345</v>
          </cell>
        </row>
        <row r="4217">
          <cell r="E4217" t="str">
            <v xml:space="preserve">운문소수력 </v>
          </cell>
          <cell r="F4217">
            <v>107706</v>
          </cell>
          <cell r="M4217" t="str">
            <v>밀양수도사업급식보조비</v>
          </cell>
          <cell r="N4217">
            <v>46468</v>
          </cell>
        </row>
        <row r="4218">
          <cell r="E4218" t="str">
            <v>운문소수력(감가상각비)</v>
          </cell>
          <cell r="F4218">
            <v>31456</v>
          </cell>
          <cell r="M4218" t="str">
            <v>밀양수도사업학자보조금</v>
          </cell>
          <cell r="N4218">
            <v>13009</v>
          </cell>
        </row>
        <row r="4219">
          <cell r="E4219" t="str">
            <v>운문소수력(수선유지비)</v>
          </cell>
          <cell r="F4219">
            <v>76250</v>
          </cell>
          <cell r="M4219" t="str">
            <v>밀양수도사업자가운전</v>
          </cell>
          <cell r="N4219">
            <v>3052</v>
          </cell>
        </row>
        <row r="4220">
          <cell r="E4220" t="str">
            <v xml:space="preserve">시화조력발전(건설) </v>
          </cell>
          <cell r="F4220">
            <v>0</v>
          </cell>
          <cell r="M4220" t="str">
            <v>밀양수도사업건강지원비</v>
          </cell>
          <cell r="N4220">
            <v>7088</v>
          </cell>
        </row>
        <row r="4221">
          <cell r="E4221" t="str">
            <v>시화조력발전(건설)(급여임금)</v>
          </cell>
          <cell r="F4221">
            <v>0</v>
          </cell>
          <cell r="M4221" t="str">
            <v>밀양수도사업선택적복지</v>
          </cell>
          <cell r="N4221">
            <v>30093</v>
          </cell>
        </row>
        <row r="4222">
          <cell r="E4222" t="str">
            <v>시화조력발전(건설)(제수당)</v>
          </cell>
          <cell r="F4222">
            <v>0</v>
          </cell>
          <cell r="M4222" t="str">
            <v>밀양수도사업일반여비</v>
          </cell>
          <cell r="N4222">
            <v>22400</v>
          </cell>
        </row>
        <row r="4223">
          <cell r="E4223" t="str">
            <v>시화조력발전(건설)(퇴직금)</v>
          </cell>
          <cell r="F4223">
            <v>0</v>
          </cell>
          <cell r="M4223" t="str">
            <v>밀양수도사업부임여비</v>
          </cell>
          <cell r="N4223">
            <v>4463</v>
          </cell>
        </row>
        <row r="4224">
          <cell r="E4224" t="str">
            <v>시화조력발전(건설)(급여성복리후생비)</v>
          </cell>
          <cell r="F4224">
            <v>0</v>
          </cell>
          <cell r="M4224" t="str">
            <v>밀양수도사업시내교통비</v>
          </cell>
          <cell r="N4224">
            <v>98280</v>
          </cell>
        </row>
        <row r="4225">
          <cell r="E4225" t="str">
            <v>시화조력발전(건설)(비급여성복리후생비)</v>
          </cell>
          <cell r="F4225">
            <v>0</v>
          </cell>
          <cell r="M4225" t="str">
            <v>밀양수도사업우편료</v>
          </cell>
          <cell r="N4225">
            <v>1035</v>
          </cell>
        </row>
        <row r="4226">
          <cell r="E4226" t="str">
            <v>시화조력발전(건설)(예비비)</v>
          </cell>
          <cell r="F4226">
            <v>0</v>
          </cell>
          <cell r="M4226" t="str">
            <v>밀양수도사업전화사용료</v>
          </cell>
          <cell r="N4226">
            <v>12000</v>
          </cell>
        </row>
        <row r="4227">
          <cell r="E4227" t="str">
            <v xml:space="preserve">안동소수력 </v>
          </cell>
          <cell r="F4227">
            <v>213212</v>
          </cell>
          <cell r="M4227" t="str">
            <v>밀양수도사업전용회선</v>
          </cell>
          <cell r="N4227">
            <v>10000</v>
          </cell>
        </row>
        <row r="4228">
          <cell r="E4228" t="str">
            <v>안동소수력(감가상각비)</v>
          </cell>
          <cell r="F4228">
            <v>183212</v>
          </cell>
          <cell r="M4228" t="str">
            <v>밀양수도사업가스유류대</v>
          </cell>
          <cell r="N4228">
            <v>6389</v>
          </cell>
        </row>
        <row r="4229">
          <cell r="E4229" t="str">
            <v>안동소수력(수선유지비)</v>
          </cell>
          <cell r="F4229">
            <v>30000</v>
          </cell>
          <cell r="M4229" t="str">
            <v>밀양수도사업등록면허세</v>
          </cell>
          <cell r="N4229">
            <v>300</v>
          </cell>
        </row>
        <row r="4230">
          <cell r="E4230" t="str">
            <v xml:space="preserve">대청소수력 </v>
          </cell>
          <cell r="F4230">
            <v>421584</v>
          </cell>
          <cell r="M4230" t="str">
            <v>밀양수도사업기타부담금</v>
          </cell>
          <cell r="N4230">
            <v>1480</v>
          </cell>
        </row>
        <row r="4231">
          <cell r="E4231" t="str">
            <v>대청소수력(감가상각비)</v>
          </cell>
          <cell r="F4231">
            <v>402584</v>
          </cell>
          <cell r="M4231" t="str">
            <v>밀양수도사업기타세금공</v>
          </cell>
          <cell r="N4231">
            <v>5000</v>
          </cell>
        </row>
        <row r="4232">
          <cell r="E4232" t="str">
            <v>대청소수력(수선유지비)</v>
          </cell>
          <cell r="F4232">
            <v>19000</v>
          </cell>
          <cell r="M4232" t="str">
            <v>밀양수도사업문방구및잡품</v>
          </cell>
          <cell r="N4232">
            <v>6800</v>
          </cell>
        </row>
        <row r="4233">
          <cell r="E4233" t="str">
            <v xml:space="preserve">주암역소수력 </v>
          </cell>
          <cell r="F4233">
            <v>11546</v>
          </cell>
          <cell r="M4233" t="str">
            <v>밀양수도사업전산용품</v>
          </cell>
          <cell r="N4233">
            <v>5040</v>
          </cell>
        </row>
        <row r="4234">
          <cell r="E4234" t="str">
            <v>주암역소수력(감가상각비)</v>
          </cell>
          <cell r="F4234">
            <v>11546</v>
          </cell>
          <cell r="M4234" t="str">
            <v>밀양수도사업반납대상소모</v>
          </cell>
          <cell r="N4234">
            <v>3400</v>
          </cell>
        </row>
        <row r="4235">
          <cell r="E4235" t="str">
            <v xml:space="preserve">주암소수력 </v>
          </cell>
          <cell r="F4235">
            <v>136071</v>
          </cell>
          <cell r="M4235" t="str">
            <v>밀양수도사업특수용품</v>
          </cell>
          <cell r="N4235">
            <v>680</v>
          </cell>
        </row>
        <row r="4236">
          <cell r="E4236" t="str">
            <v>주암소수력(감가상각비)</v>
          </cell>
          <cell r="F4236">
            <v>126071</v>
          </cell>
          <cell r="M4236" t="str">
            <v>밀양수도사업도서비</v>
          </cell>
          <cell r="N4236">
            <v>1154</v>
          </cell>
        </row>
        <row r="4237">
          <cell r="E4237" t="str">
            <v>주암소수력(수선유지비)</v>
          </cell>
          <cell r="F4237">
            <v>10000</v>
          </cell>
          <cell r="M4237" t="str">
            <v>밀양수도사업인쇄비</v>
          </cell>
          <cell r="N4237">
            <v>1352</v>
          </cell>
        </row>
        <row r="4238">
          <cell r="E4238" t="str">
            <v xml:space="preserve">창원태양광발전 </v>
          </cell>
          <cell r="F4238">
            <v>34708</v>
          </cell>
          <cell r="M4238" t="str">
            <v>밀양수도사업건물토지임차</v>
          </cell>
          <cell r="N4238">
            <v>0</v>
          </cell>
        </row>
        <row r="4239">
          <cell r="E4239" t="str">
            <v>창원태양광발전(감가상각비)</v>
          </cell>
          <cell r="F4239">
            <v>34708</v>
          </cell>
          <cell r="M4239" t="str">
            <v>밀양수도사업차량임차료</v>
          </cell>
          <cell r="N4239">
            <v>15648</v>
          </cell>
        </row>
        <row r="4240">
          <cell r="E4240" t="str">
            <v xml:space="preserve">대불(정)태양광발전 </v>
          </cell>
          <cell r="F4240">
            <v>69277</v>
          </cell>
          <cell r="M4240" t="str">
            <v>밀양수도사업유형공통상각</v>
          </cell>
          <cell r="N4240">
            <v>63810</v>
          </cell>
        </row>
        <row r="4241">
          <cell r="E4241" t="str">
            <v>대불(정)태양광발전(감가상각비)</v>
          </cell>
          <cell r="F4241">
            <v>69277</v>
          </cell>
          <cell r="M4241" t="str">
            <v>밀양수도사업수도전용상각</v>
          </cell>
          <cell r="N4241">
            <v>8697701</v>
          </cell>
        </row>
        <row r="4242">
          <cell r="E4242" t="str">
            <v xml:space="preserve">석성(정)태양광발전 </v>
          </cell>
          <cell r="F4242">
            <v>58638</v>
          </cell>
          <cell r="M4242" t="str">
            <v>밀양수도사업주요시설보수</v>
          </cell>
          <cell r="N4242">
            <v>109000</v>
          </cell>
        </row>
        <row r="4243">
          <cell r="E4243" t="str">
            <v>석성(정)태양광발전(감가상각비)</v>
          </cell>
          <cell r="F4243">
            <v>58638</v>
          </cell>
          <cell r="M4243" t="str">
            <v>밀양수도사업부대시설보수</v>
          </cell>
          <cell r="N4243">
            <v>15000</v>
          </cell>
        </row>
        <row r="4244">
          <cell r="E4244" t="str">
            <v xml:space="preserve">현도(정)태양광발전 </v>
          </cell>
          <cell r="F4244">
            <v>9419</v>
          </cell>
          <cell r="M4244" t="str">
            <v>밀양수도사업건축물유지보수</v>
          </cell>
          <cell r="N4244">
            <v>10000</v>
          </cell>
        </row>
        <row r="4245">
          <cell r="E4245" t="str">
            <v>현도(정)태양광발전(감가상각비)</v>
          </cell>
          <cell r="F4245">
            <v>9419</v>
          </cell>
          <cell r="M4245" t="str">
            <v>밀양수도사업환경조경보수</v>
          </cell>
          <cell r="N4245">
            <v>53000</v>
          </cell>
        </row>
        <row r="4246">
          <cell r="E4246" t="str">
            <v xml:space="preserve">주암태양광발전 </v>
          </cell>
          <cell r="F4246">
            <v>1287</v>
          </cell>
          <cell r="M4246" t="str">
            <v>밀양수도사업공기구비품보수</v>
          </cell>
          <cell r="N4246">
            <v>20000</v>
          </cell>
        </row>
        <row r="4247">
          <cell r="E4247" t="str">
            <v>주암태양광발전(감가상각비)</v>
          </cell>
          <cell r="F4247">
            <v>1287</v>
          </cell>
          <cell r="M4247" t="str">
            <v>밀양수도사업수도점검정비</v>
          </cell>
          <cell r="N4247">
            <v>1131603</v>
          </cell>
        </row>
        <row r="4248">
          <cell r="E4248" t="str">
            <v xml:space="preserve">시화방아머리풍력 </v>
          </cell>
          <cell r="F4248">
            <v>480335</v>
          </cell>
          <cell r="M4248" t="str">
            <v>밀양수도사업차량유지비</v>
          </cell>
          <cell r="N4248">
            <v>13000</v>
          </cell>
        </row>
        <row r="4249">
          <cell r="E4249" t="str">
            <v>시화방아머리풍력(감가상각비)</v>
          </cell>
          <cell r="F4249">
            <v>400335</v>
          </cell>
          <cell r="M4249" t="str">
            <v>밀양수도사업시내교통(부)</v>
          </cell>
          <cell r="N4249">
            <v>6720</v>
          </cell>
        </row>
        <row r="4250">
          <cell r="E4250" t="str">
            <v>시화방아머리풍력(수선유지비)</v>
          </cell>
          <cell r="F4250">
            <v>80000</v>
          </cell>
          <cell r="M4250" t="str">
            <v>밀양수도사업기타보험료</v>
          </cell>
          <cell r="N4250">
            <v>4000</v>
          </cell>
        </row>
        <row r="4251">
          <cell r="E4251" t="str">
            <v xml:space="preserve">시화조력발전(운영) </v>
          </cell>
          <cell r="F4251">
            <v>25421997</v>
          </cell>
          <cell r="M4251" t="str">
            <v>밀양수도사업시설운영수수</v>
          </cell>
          <cell r="N4251">
            <v>26000</v>
          </cell>
        </row>
        <row r="4252">
          <cell r="E4252" t="str">
            <v>시화조력발전(운영)(급여임금)</v>
          </cell>
          <cell r="F4252">
            <v>2314024</v>
          </cell>
          <cell r="M4252" t="str">
            <v>밀양수도사업업무관련수수</v>
          </cell>
          <cell r="N4252">
            <v>20000</v>
          </cell>
        </row>
        <row r="4253">
          <cell r="E4253" t="str">
            <v>시화조력발전(운영)(제수당)</v>
          </cell>
          <cell r="F4253">
            <v>782614</v>
          </cell>
          <cell r="M4253" t="str">
            <v>밀양수도사업외부위탁비</v>
          </cell>
          <cell r="N4253">
            <v>291060</v>
          </cell>
        </row>
        <row r="4254">
          <cell r="E4254" t="str">
            <v>시화조력발전(운영)(잡급)</v>
          </cell>
          <cell r="F4254">
            <v>771089</v>
          </cell>
          <cell r="M4254" t="str">
            <v>밀양수도사업슬러지처리</v>
          </cell>
          <cell r="N4254">
            <v>68200</v>
          </cell>
        </row>
        <row r="4255">
          <cell r="E4255" t="str">
            <v>시화조력발전(운영)(퇴직금)</v>
          </cell>
          <cell r="F4255">
            <v>374136</v>
          </cell>
          <cell r="M4255" t="str">
            <v>밀양수도사업업무추진비</v>
          </cell>
          <cell r="N4255">
            <v>1000</v>
          </cell>
        </row>
        <row r="4256">
          <cell r="E4256" t="str">
            <v>시화조력발전(운영)(급여성복리후생비)</v>
          </cell>
          <cell r="F4256">
            <v>139037</v>
          </cell>
          <cell r="M4256" t="str">
            <v>밀양수도사업신문방송광고</v>
          </cell>
          <cell r="N4256">
            <v>1000</v>
          </cell>
        </row>
        <row r="4257">
          <cell r="E4257" t="str">
            <v>시화조력발전(운영)(여비교통비)</v>
          </cell>
          <cell r="F4257">
            <v>239969</v>
          </cell>
          <cell r="M4257" t="str">
            <v>밀양수도사업홍보물제작</v>
          </cell>
          <cell r="N4257">
            <v>1000</v>
          </cell>
        </row>
        <row r="4258">
          <cell r="E4258" t="str">
            <v>시화조력발전(운영)(통신비)</v>
          </cell>
          <cell r="F4258">
            <v>26045</v>
          </cell>
          <cell r="M4258" t="str">
            <v>밀양수도사업홍보이벤트</v>
          </cell>
          <cell r="N4258">
            <v>1000</v>
          </cell>
        </row>
        <row r="4259">
          <cell r="E4259" t="str">
            <v>시화조력발전(운영)(전력수도료)</v>
          </cell>
          <cell r="F4259">
            <v>6500</v>
          </cell>
          <cell r="M4259" t="str">
            <v>밀양수도사업기타광고선전</v>
          </cell>
          <cell r="N4259">
            <v>2000</v>
          </cell>
        </row>
        <row r="4260">
          <cell r="E4260" t="str">
            <v>시화조력발전(운영)(연료유지비)</v>
          </cell>
          <cell r="F4260">
            <v>6000</v>
          </cell>
          <cell r="M4260" t="str">
            <v>밀양수도사업자체집합</v>
          </cell>
          <cell r="N4260">
            <v>6000</v>
          </cell>
        </row>
        <row r="4261">
          <cell r="E4261" t="str">
            <v>시화조력발전(운영)(세금공과금)</v>
          </cell>
          <cell r="F4261">
            <v>269250</v>
          </cell>
          <cell r="M4261" t="str">
            <v>밀양수도사업기타교육훈련</v>
          </cell>
          <cell r="N4261">
            <v>6000</v>
          </cell>
        </row>
        <row r="4262">
          <cell r="E4262" t="str">
            <v>시화조력발전(운영)(소모품비)</v>
          </cell>
          <cell r="F4262">
            <v>25300</v>
          </cell>
          <cell r="M4262" t="str">
            <v>밀양수도사업조사직접비</v>
          </cell>
          <cell r="N4262">
            <v>12000</v>
          </cell>
        </row>
        <row r="4263">
          <cell r="E4263" t="str">
            <v>시화조력발전(운영)(피복비)</v>
          </cell>
          <cell r="F4263">
            <v>3900</v>
          </cell>
          <cell r="M4263" t="str">
            <v>밀양수도사업조사간접비</v>
          </cell>
          <cell r="N4263">
            <v>2000</v>
          </cell>
        </row>
        <row r="4264">
          <cell r="E4264" t="str">
            <v>시화조력발전(운영)(도서인쇄비)</v>
          </cell>
          <cell r="F4264">
            <v>5341</v>
          </cell>
          <cell r="M4264" t="str">
            <v>밀양수도사업포상품</v>
          </cell>
          <cell r="N4264">
            <v>0</v>
          </cell>
        </row>
        <row r="4265">
          <cell r="E4265" t="str">
            <v>시화조력발전(운영)(지급임차료)</v>
          </cell>
          <cell r="F4265">
            <v>15648</v>
          </cell>
          <cell r="M4265" t="str">
            <v>밀양수도사업포상금</v>
          </cell>
          <cell r="N4265">
            <v>1000</v>
          </cell>
        </row>
        <row r="4266">
          <cell r="E4266" t="str">
            <v>시화조력발전(운영)(감가상각비)</v>
          </cell>
          <cell r="F4266">
            <v>16384296</v>
          </cell>
          <cell r="M4266" t="str">
            <v>밀양수도사업지역단체협력</v>
          </cell>
          <cell r="N4266">
            <v>3000</v>
          </cell>
        </row>
        <row r="4267">
          <cell r="E4267" t="str">
            <v>시화조력발전(운영)(수선유지비)</v>
          </cell>
          <cell r="F4267">
            <v>1224000</v>
          </cell>
          <cell r="M4267" t="str">
            <v>밀양수도사업정수약품비</v>
          </cell>
          <cell r="N4267">
            <v>192572</v>
          </cell>
        </row>
        <row r="4268">
          <cell r="E4268" t="str">
            <v>시화조력발전(운영)(차량비)</v>
          </cell>
          <cell r="F4268">
            <v>48020</v>
          </cell>
          <cell r="M4268" t="str">
            <v>밀양수도사업시설가동전력</v>
          </cell>
          <cell r="N4268">
            <v>631461</v>
          </cell>
        </row>
        <row r="4269">
          <cell r="E4269" t="str">
            <v>시화조력발전(운영)(보험료)</v>
          </cell>
          <cell r="F4269">
            <v>407000</v>
          </cell>
          <cell r="M4269" t="str">
            <v>밀양수도사업행사경비</v>
          </cell>
          <cell r="N4269">
            <v>1320</v>
          </cell>
        </row>
        <row r="4270">
          <cell r="E4270" t="str">
            <v>시화조력발전(운영)(지급수수료)</v>
          </cell>
          <cell r="F4270">
            <v>577780</v>
          </cell>
          <cell r="M4270" t="str">
            <v>밀양수도사업기타잡비</v>
          </cell>
          <cell r="N4270">
            <v>12000</v>
          </cell>
        </row>
        <row r="4271">
          <cell r="E4271" t="str">
            <v>시화조력발전(운영)(업무추진비)</v>
          </cell>
          <cell r="F4271">
            <v>2000</v>
          </cell>
          <cell r="M4271" t="str">
            <v>밀양수도사업당직비</v>
          </cell>
          <cell r="N4271">
            <v>16968</v>
          </cell>
        </row>
        <row r="4272">
          <cell r="E4272" t="str">
            <v>시화조력발전(운영)(광고선전비)</v>
          </cell>
          <cell r="F4272">
            <v>26000</v>
          </cell>
          <cell r="M4272" t="str">
            <v>밀양수도사업준당직비</v>
          </cell>
          <cell r="N4272">
            <v>4000</v>
          </cell>
        </row>
        <row r="4273">
          <cell r="E4273" t="str">
            <v>시화조력발전(운영)(교육훈련비)</v>
          </cell>
          <cell r="F4273">
            <v>17400</v>
          </cell>
          <cell r="M4273" t="str">
            <v>밀양수도사업건강관리비</v>
          </cell>
          <cell r="N4273">
            <v>13590</v>
          </cell>
        </row>
        <row r="4274">
          <cell r="E4274" t="str">
            <v>시화조력발전(운영)(조사분석비)</v>
          </cell>
          <cell r="F4274">
            <v>0</v>
          </cell>
          <cell r="M4274" t="str">
            <v>밀양수도사업국민건강보험(비급여)</v>
          </cell>
          <cell r="N4274">
            <v>74768</v>
          </cell>
        </row>
        <row r="4275">
          <cell r="E4275" t="str">
            <v>시화조력발전(운영)(포상비)</v>
          </cell>
          <cell r="F4275">
            <v>1000</v>
          </cell>
          <cell r="M4275" t="str">
            <v>밀양수도사업국민연금(비급여)</v>
          </cell>
          <cell r="N4275">
            <v>80454</v>
          </cell>
        </row>
        <row r="4276">
          <cell r="E4276" t="str">
            <v>시화조력발전(운영)(피해복구비)</v>
          </cell>
          <cell r="F4276">
            <v>0</v>
          </cell>
          <cell r="M4276" t="str">
            <v>밀양수도사업산재보험</v>
          </cell>
          <cell r="N4276">
            <v>31456</v>
          </cell>
        </row>
        <row r="4277">
          <cell r="E4277" t="str">
            <v>시화조력발전(운영)(협력비)</v>
          </cell>
          <cell r="F4277">
            <v>2000</v>
          </cell>
          <cell r="M4277" t="str">
            <v>밀양수도사업고용보험(비급여)</v>
          </cell>
          <cell r="N4277">
            <v>33876</v>
          </cell>
        </row>
        <row r="4278">
          <cell r="E4278" t="str">
            <v>시화조력발전(운영)(재료비)</v>
          </cell>
          <cell r="F4278">
            <v>602950</v>
          </cell>
          <cell r="M4278" t="str">
            <v>밀양수도사업체육행사비</v>
          </cell>
          <cell r="N4278">
            <v>3319</v>
          </cell>
        </row>
        <row r="4279">
          <cell r="E4279" t="str">
            <v>시화조력발전(운영)(경상개발비)</v>
          </cell>
          <cell r="F4279">
            <v>0</v>
          </cell>
          <cell r="M4279" t="str">
            <v>밀양수도사업직원특근식대</v>
          </cell>
          <cell r="N4279">
            <v>14497</v>
          </cell>
        </row>
        <row r="4280">
          <cell r="E4280" t="str">
            <v>시화조력발전(운영)(잡비)</v>
          </cell>
          <cell r="F4280">
            <v>21100</v>
          </cell>
          <cell r="M4280" t="str">
            <v>밀양수도사업동호회지원비</v>
          </cell>
          <cell r="N4280">
            <v>2381</v>
          </cell>
        </row>
        <row r="4281">
          <cell r="E4281" t="str">
            <v>시화조력발전(운영)(비급여성복리후생비)</v>
          </cell>
          <cell r="F4281">
            <v>503864</v>
          </cell>
          <cell r="M4281" t="str">
            <v>밀양수도사업합숙소운영비</v>
          </cell>
          <cell r="N4281">
            <v>14093</v>
          </cell>
        </row>
        <row r="4282">
          <cell r="E4282" t="str">
            <v>시화조력발전(운영)(예비비)</v>
          </cell>
          <cell r="F4282">
            <v>625734</v>
          </cell>
          <cell r="M4282" t="str">
            <v>밀양수도사업기타복리후생</v>
          </cell>
          <cell r="N4282">
            <v>809</v>
          </cell>
        </row>
        <row r="4283">
          <cell r="E4283" t="str">
            <v xml:space="preserve">합천댐수상태양광발전 </v>
          </cell>
          <cell r="F4283">
            <v>188772</v>
          </cell>
          <cell r="M4283" t="str">
            <v>밀양수도사업비정규직(4대보험)</v>
          </cell>
          <cell r="N4283">
            <v>5680</v>
          </cell>
        </row>
        <row r="4284">
          <cell r="E4284" t="str">
            <v>합천댐수상태양광발전(감가상각비)</v>
          </cell>
          <cell r="F4284">
            <v>183772</v>
          </cell>
          <cell r="M4284" t="str">
            <v>밀양수도사업비정규직(기타)</v>
          </cell>
          <cell r="N4284">
            <v>1540</v>
          </cell>
        </row>
        <row r="4285">
          <cell r="E4285" t="str">
            <v>합천댐수상태양광발전(수선유지비)</v>
          </cell>
          <cell r="F4285">
            <v>5000</v>
          </cell>
          <cell r="M4285" t="str">
            <v>밀양수도사업인센티브</v>
          </cell>
          <cell r="N4285">
            <v>415386</v>
          </cell>
        </row>
        <row r="4286">
          <cell r="E4286" t="str">
            <v xml:space="preserve">안계소수력 </v>
          </cell>
          <cell r="F4286">
            <v>0</v>
          </cell>
          <cell r="M4286" t="str">
            <v>밀양수도사업기타예비비</v>
          </cell>
          <cell r="N4286">
            <v>34755</v>
          </cell>
        </row>
        <row r="4287">
          <cell r="E4287" t="str">
            <v>안계소수력(통신비)</v>
          </cell>
          <cell r="F4287">
            <v>0</v>
          </cell>
          <cell r="M4287" t="str">
            <v xml:space="preserve">원주수도사업 </v>
          </cell>
          <cell r="N4287">
            <v>10355365</v>
          </cell>
        </row>
        <row r="4288">
          <cell r="E4288" t="str">
            <v xml:space="preserve">경인아라뱃길풍력 </v>
          </cell>
          <cell r="F4288">
            <v>418736</v>
          </cell>
          <cell r="M4288" t="str">
            <v>원주수도사업임직원급여</v>
          </cell>
          <cell r="N4288">
            <v>880623</v>
          </cell>
        </row>
        <row r="4289">
          <cell r="E4289" t="str">
            <v>경인아라뱃길풍력(통신비)</v>
          </cell>
          <cell r="F4289">
            <v>500</v>
          </cell>
          <cell r="M4289" t="str">
            <v>원주수도사업임직원제수당</v>
          </cell>
          <cell r="N4289">
            <v>152653</v>
          </cell>
        </row>
        <row r="4290">
          <cell r="E4290" t="str">
            <v>경인아라뱃길풍력(감가상각비)</v>
          </cell>
          <cell r="F4290">
            <v>350980</v>
          </cell>
          <cell r="M4290" t="str">
            <v>원주수도사업자체성과급</v>
          </cell>
          <cell r="N4290">
            <v>144412</v>
          </cell>
        </row>
        <row r="4291">
          <cell r="E4291" t="str">
            <v>경인아라뱃길풍력(수선유지비)</v>
          </cell>
          <cell r="F4291">
            <v>61000</v>
          </cell>
          <cell r="M4291" t="str">
            <v>원주수도사업급여성성과급</v>
          </cell>
          <cell r="N4291">
            <v>1115</v>
          </cell>
        </row>
        <row r="4292">
          <cell r="E4292" t="str">
            <v>경인아라뱃길풍력(재료비)</v>
          </cell>
          <cell r="F4292">
            <v>6256</v>
          </cell>
          <cell r="M4292" t="str">
            <v>원주수도사업임직원퇴직금</v>
          </cell>
          <cell r="N4292">
            <v>142594</v>
          </cell>
        </row>
        <row r="4293">
          <cell r="E4293" t="str">
            <v xml:space="preserve">황지(정)태양광발전 </v>
          </cell>
          <cell r="F4293">
            <v>8376</v>
          </cell>
          <cell r="M4293" t="str">
            <v>원주수도사업급식보조비</v>
          </cell>
          <cell r="N4293">
            <v>24601</v>
          </cell>
        </row>
        <row r="4294">
          <cell r="E4294" t="str">
            <v>황지(정)태양광발전(감가상각비)</v>
          </cell>
          <cell r="F4294">
            <v>8376</v>
          </cell>
          <cell r="M4294" t="str">
            <v>원주수도사업학자보조금</v>
          </cell>
          <cell r="N4294">
            <v>6887</v>
          </cell>
        </row>
        <row r="4295">
          <cell r="E4295" t="str">
            <v xml:space="preserve">자인(정)태양광발전 </v>
          </cell>
          <cell r="F4295">
            <v>17554</v>
          </cell>
          <cell r="M4295" t="str">
            <v>원주수도사업자가운전</v>
          </cell>
          <cell r="N4295">
            <v>1616</v>
          </cell>
        </row>
        <row r="4296">
          <cell r="E4296" t="str">
            <v>자인(정)태양광발전(감가상각비)</v>
          </cell>
          <cell r="F4296">
            <v>17554</v>
          </cell>
          <cell r="M4296" t="str">
            <v>원주수도사업건강지원비</v>
          </cell>
          <cell r="N4296">
            <v>3753</v>
          </cell>
        </row>
        <row r="4297">
          <cell r="E4297" t="str">
            <v xml:space="preserve">고산(정)태양광발전 </v>
          </cell>
          <cell r="F4297">
            <v>77580</v>
          </cell>
          <cell r="M4297" t="str">
            <v>원주수도사업선택적복지</v>
          </cell>
          <cell r="N4297">
            <v>15931</v>
          </cell>
        </row>
        <row r="4298">
          <cell r="E4298" t="str">
            <v>고산(정)태양광발전(감가상각비)</v>
          </cell>
          <cell r="F4298">
            <v>77580</v>
          </cell>
          <cell r="M4298" t="str">
            <v>원주수도사업일반여비</v>
          </cell>
          <cell r="N4298">
            <v>18800</v>
          </cell>
        </row>
        <row r="4299">
          <cell r="E4299" t="str">
            <v xml:space="preserve">청주(정)태양광발전 </v>
          </cell>
          <cell r="F4299">
            <v>60696</v>
          </cell>
          <cell r="M4299" t="str">
            <v>원주수도사업부임여비</v>
          </cell>
          <cell r="N4299">
            <v>2363</v>
          </cell>
        </row>
        <row r="4300">
          <cell r="E4300" t="str">
            <v>청주(정)태양광발전(감가상각비)</v>
          </cell>
          <cell r="F4300">
            <v>60696</v>
          </cell>
          <cell r="M4300" t="str">
            <v>원주수도사업시내교통비</v>
          </cell>
          <cell r="N4300">
            <v>41040</v>
          </cell>
        </row>
        <row r="4301">
          <cell r="E4301" t="str">
            <v xml:space="preserve">아산(정)태양광발전 </v>
          </cell>
          <cell r="F4301">
            <v>52197</v>
          </cell>
          <cell r="M4301" t="str">
            <v>원주수도사업우편료</v>
          </cell>
          <cell r="N4301">
            <v>675</v>
          </cell>
        </row>
        <row r="4302">
          <cell r="E4302" t="str">
            <v>아산(정)태양광발전(감가상각비)</v>
          </cell>
          <cell r="F4302">
            <v>52197</v>
          </cell>
          <cell r="M4302" t="str">
            <v>원주수도사업전화사용료</v>
          </cell>
          <cell r="N4302">
            <v>3600</v>
          </cell>
        </row>
        <row r="4303">
          <cell r="E4303" t="str">
            <v xml:space="preserve">보령(정)태양광발전 </v>
          </cell>
          <cell r="F4303">
            <v>40213</v>
          </cell>
          <cell r="M4303" t="str">
            <v>원주수도사업전용회선</v>
          </cell>
          <cell r="N4303">
            <v>15840</v>
          </cell>
        </row>
        <row r="4304">
          <cell r="E4304" t="str">
            <v>보령(정)태양광발전(감가상각비)</v>
          </cell>
          <cell r="F4304">
            <v>40213</v>
          </cell>
          <cell r="M4304" t="str">
            <v>원주수도사업가스유류대</v>
          </cell>
          <cell r="N4304">
            <v>602</v>
          </cell>
        </row>
        <row r="4305">
          <cell r="E4305" t="str">
            <v xml:space="preserve">횡성소수력 </v>
          </cell>
          <cell r="F4305">
            <v>0</v>
          </cell>
          <cell r="M4305" t="str">
            <v>원주수도사업재산세</v>
          </cell>
          <cell r="N4305">
            <v>4718</v>
          </cell>
        </row>
        <row r="4306">
          <cell r="E4306" t="str">
            <v>횡성소수력(수선유지비)</v>
          </cell>
          <cell r="F4306">
            <v>0</v>
          </cell>
          <cell r="M4306" t="str">
            <v>원주수도사업등록면허세</v>
          </cell>
          <cell r="N4306">
            <v>500</v>
          </cell>
        </row>
        <row r="4307">
          <cell r="E4307" t="str">
            <v xml:space="preserve">성남소수력 </v>
          </cell>
          <cell r="F4307">
            <v>212711</v>
          </cell>
          <cell r="M4307" t="str">
            <v>원주수도사업상수원부담금</v>
          </cell>
          <cell r="N4307">
            <v>491543</v>
          </cell>
        </row>
        <row r="4308">
          <cell r="E4308" t="str">
            <v>성남소수력(감가상각비)</v>
          </cell>
          <cell r="F4308">
            <v>147371</v>
          </cell>
          <cell r="M4308" t="str">
            <v>원주수도사업기타세금공</v>
          </cell>
          <cell r="N4308">
            <v>1000</v>
          </cell>
        </row>
        <row r="4309">
          <cell r="E4309" t="str">
            <v>성남소수력(수선유지비)</v>
          </cell>
          <cell r="F4309">
            <v>65340</v>
          </cell>
          <cell r="M4309" t="str">
            <v>원주수도사업문방구및잡품</v>
          </cell>
          <cell r="N4309">
            <v>3200</v>
          </cell>
        </row>
        <row r="4310">
          <cell r="E4310" t="str">
            <v xml:space="preserve">용담소수력 </v>
          </cell>
          <cell r="F4310">
            <v>131584</v>
          </cell>
          <cell r="M4310" t="str">
            <v>원주수도사업전산용품</v>
          </cell>
          <cell r="N4310">
            <v>2340</v>
          </cell>
        </row>
        <row r="4311">
          <cell r="E4311" t="str">
            <v>용담소수력(감가상각비)</v>
          </cell>
          <cell r="F4311">
            <v>131584</v>
          </cell>
          <cell r="M4311" t="str">
            <v>원주수도사업반납대상소모</v>
          </cell>
          <cell r="N4311">
            <v>1500</v>
          </cell>
        </row>
        <row r="4312">
          <cell r="E4312" t="str">
            <v xml:space="preserve">달방소수력 </v>
          </cell>
          <cell r="F4312">
            <v>52714</v>
          </cell>
          <cell r="M4312" t="str">
            <v>원주수도사업특수용품</v>
          </cell>
          <cell r="N4312">
            <v>360</v>
          </cell>
        </row>
        <row r="4313">
          <cell r="E4313" t="str">
            <v>달방소수력(감가상각비)</v>
          </cell>
          <cell r="F4313">
            <v>21014</v>
          </cell>
          <cell r="M4313" t="str">
            <v>원주수도사업인쇄비</v>
          </cell>
          <cell r="N4313">
            <v>900</v>
          </cell>
        </row>
        <row r="4314">
          <cell r="E4314" t="str">
            <v>달방소수력(수선유지비)</v>
          </cell>
          <cell r="F4314">
            <v>31700</v>
          </cell>
          <cell r="M4314" t="str">
            <v>원주수도사업건물토지임차</v>
          </cell>
          <cell r="N4314">
            <v>6000</v>
          </cell>
        </row>
        <row r="4315">
          <cell r="E4315" t="str">
            <v xml:space="preserve">대곡소수력 </v>
          </cell>
          <cell r="F4315">
            <v>123013</v>
          </cell>
          <cell r="M4315" t="str">
            <v>원주수도사업차량임차료</v>
          </cell>
          <cell r="N4315">
            <v>4356</v>
          </cell>
        </row>
        <row r="4316">
          <cell r="E4316" t="str">
            <v>대곡소수력(감가상각비)</v>
          </cell>
          <cell r="F4316">
            <v>60513</v>
          </cell>
          <cell r="M4316" t="str">
            <v>원주수도사업유형공통상각</v>
          </cell>
          <cell r="N4316">
            <v>24150</v>
          </cell>
        </row>
        <row r="4317">
          <cell r="E4317" t="str">
            <v>대곡소수력(수선유지비)</v>
          </cell>
          <cell r="F4317">
            <v>62500</v>
          </cell>
          <cell r="M4317" t="str">
            <v>원주수도사업수도전용상각</v>
          </cell>
          <cell r="N4317">
            <v>5965262</v>
          </cell>
        </row>
        <row r="4318">
          <cell r="E4318" t="str">
            <v xml:space="preserve">밀양소수력 </v>
          </cell>
          <cell r="F4318">
            <v>109100</v>
          </cell>
          <cell r="M4318" t="str">
            <v>원주수도사업주요시설보수</v>
          </cell>
          <cell r="N4318">
            <v>103000</v>
          </cell>
        </row>
        <row r="4319">
          <cell r="E4319" t="str">
            <v>밀양소수력(수선유지비)</v>
          </cell>
          <cell r="F4319">
            <v>109100</v>
          </cell>
          <cell r="M4319" t="str">
            <v>원주수도사업건축물유지보수</v>
          </cell>
          <cell r="N4319">
            <v>10000</v>
          </cell>
        </row>
        <row r="4320">
          <cell r="E4320" t="str">
            <v xml:space="preserve">고산소수력 </v>
          </cell>
          <cell r="F4320">
            <v>76621</v>
          </cell>
          <cell r="M4320" t="str">
            <v>원주수도사업환경조경보수</v>
          </cell>
          <cell r="N4320">
            <v>35000</v>
          </cell>
        </row>
        <row r="4321">
          <cell r="E4321" t="str">
            <v>고산소수력(감가상각비)</v>
          </cell>
          <cell r="F4321">
            <v>76621</v>
          </cell>
          <cell r="M4321" t="str">
            <v>원주수도사업공기구비품보수</v>
          </cell>
          <cell r="N4321">
            <v>50000</v>
          </cell>
        </row>
        <row r="4322">
          <cell r="E4322" t="str">
            <v xml:space="preserve">판교소수력 </v>
          </cell>
          <cell r="F4322">
            <v>76071</v>
          </cell>
          <cell r="M4322" t="str">
            <v>원주수도사업수도점검정비</v>
          </cell>
          <cell r="N4322">
            <v>494614</v>
          </cell>
        </row>
        <row r="4323">
          <cell r="E4323" t="str">
            <v>판교소수력(감가상각비)</v>
          </cell>
          <cell r="F4323">
            <v>76071</v>
          </cell>
          <cell r="M4323" t="str">
            <v>원주수도사업자가운전유지</v>
          </cell>
          <cell r="N4323">
            <v>2400</v>
          </cell>
        </row>
        <row r="4324">
          <cell r="E4324" t="str">
            <v xml:space="preserve">신재생에너지사업공통 </v>
          </cell>
          <cell r="F4324">
            <v>4745724</v>
          </cell>
          <cell r="M4324" t="str">
            <v>원주수도사업차량유지비</v>
          </cell>
          <cell r="N4324">
            <v>20000</v>
          </cell>
        </row>
        <row r="4325">
          <cell r="E4325" t="str">
            <v>신재생에너지사업공통(조사설계비)</v>
          </cell>
          <cell r="F4325">
            <v>0</v>
          </cell>
          <cell r="M4325" t="str">
            <v>원주수도사업시내교통(부)</v>
          </cell>
          <cell r="N4325">
            <v>3360</v>
          </cell>
        </row>
        <row r="4326">
          <cell r="E4326" t="str">
            <v>신재생에너지사업공통(급여임금)</v>
          </cell>
          <cell r="F4326">
            <v>1223087</v>
          </cell>
          <cell r="M4326" t="str">
            <v>원주수도사업기타보험료</v>
          </cell>
          <cell r="N4326">
            <v>1500</v>
          </cell>
        </row>
        <row r="4327">
          <cell r="E4327" t="str">
            <v>신재생에너지사업공통(제수당)</v>
          </cell>
          <cell r="F4327">
            <v>414138</v>
          </cell>
          <cell r="M4327" t="str">
            <v>원주수도사업시설운영수수</v>
          </cell>
          <cell r="N4327">
            <v>15000</v>
          </cell>
        </row>
        <row r="4328">
          <cell r="E4328" t="str">
            <v>신재생에너지사업공통(퇴직금)</v>
          </cell>
          <cell r="F4328">
            <v>198048</v>
          </cell>
          <cell r="M4328" t="str">
            <v>원주수도사업업무관련수수</v>
          </cell>
          <cell r="N4328">
            <v>20000</v>
          </cell>
        </row>
        <row r="4329">
          <cell r="E4329" t="str">
            <v>신재생에너지사업공통(급여성복리후생비)</v>
          </cell>
          <cell r="F4329">
            <v>73316</v>
          </cell>
          <cell r="M4329" t="str">
            <v>원주수도사업외부위탁비</v>
          </cell>
          <cell r="N4329">
            <v>291060</v>
          </cell>
        </row>
        <row r="4330">
          <cell r="E4330" t="str">
            <v>신재생에너지사업공통(여비교통비)</v>
          </cell>
          <cell r="F4330">
            <v>99901</v>
          </cell>
          <cell r="M4330" t="str">
            <v>원주수도사업슬러지처리</v>
          </cell>
          <cell r="N4330">
            <v>44798</v>
          </cell>
        </row>
        <row r="4331">
          <cell r="E4331" t="str">
            <v>신재생에너지사업공통(통신비)</v>
          </cell>
          <cell r="F4331">
            <v>160000</v>
          </cell>
          <cell r="M4331" t="str">
            <v>원주수도사업업무추진비</v>
          </cell>
          <cell r="N4331">
            <v>3000</v>
          </cell>
        </row>
        <row r="4332">
          <cell r="E4332" t="str">
            <v>신재생에너지사업공통(세금공과금)</v>
          </cell>
          <cell r="F4332">
            <v>31533</v>
          </cell>
          <cell r="M4332" t="str">
            <v>원주수도사업신문방송광고</v>
          </cell>
          <cell r="N4332">
            <v>1000</v>
          </cell>
        </row>
        <row r="4333">
          <cell r="E4333" t="str">
            <v>신재생에너지사업공통(소모품비)</v>
          </cell>
          <cell r="F4333">
            <v>12500</v>
          </cell>
          <cell r="M4333" t="str">
            <v>원주수도사업기타광고선전</v>
          </cell>
          <cell r="N4333">
            <v>2000</v>
          </cell>
        </row>
        <row r="4334">
          <cell r="E4334" t="str">
            <v>신재생에너지사업공통(도서인쇄비)</v>
          </cell>
          <cell r="F4334">
            <v>3572</v>
          </cell>
          <cell r="M4334" t="str">
            <v>원주수도사업자체집합</v>
          </cell>
          <cell r="N4334">
            <v>3000</v>
          </cell>
        </row>
        <row r="4335">
          <cell r="E4335" t="str">
            <v>신재생에너지사업공통(감가상각비)</v>
          </cell>
          <cell r="F4335">
            <v>292111</v>
          </cell>
          <cell r="M4335" t="str">
            <v>원주수도사업기타교육훈련</v>
          </cell>
          <cell r="N4335">
            <v>5000</v>
          </cell>
        </row>
        <row r="4336">
          <cell r="E4336" t="str">
            <v>신재생에너지사업공통(수선유지비)</v>
          </cell>
          <cell r="F4336">
            <v>1124684</v>
          </cell>
          <cell r="M4336" t="str">
            <v>원주수도사업조사직접비</v>
          </cell>
          <cell r="N4336">
            <v>9000</v>
          </cell>
        </row>
        <row r="4337">
          <cell r="E4337" t="str">
            <v>신재생에너지사업공통(차량비)</v>
          </cell>
          <cell r="F4337">
            <v>12480</v>
          </cell>
          <cell r="M4337" t="str">
            <v>원주수도사업조사간접비</v>
          </cell>
          <cell r="N4337">
            <v>1900</v>
          </cell>
        </row>
        <row r="4338">
          <cell r="E4338" t="str">
            <v>신재생에너지사업공통(지급수수료)</v>
          </cell>
          <cell r="F4338">
            <v>44000</v>
          </cell>
          <cell r="M4338" t="str">
            <v>원주수도사업포상금</v>
          </cell>
          <cell r="N4338">
            <v>500</v>
          </cell>
        </row>
        <row r="4339">
          <cell r="E4339" t="str">
            <v>신재생에너지사업공통(업무추진비)</v>
          </cell>
          <cell r="F4339">
            <v>1500</v>
          </cell>
          <cell r="M4339" t="str">
            <v>원주수도사업지역단체협력</v>
          </cell>
          <cell r="N4339">
            <v>1000</v>
          </cell>
        </row>
        <row r="4340">
          <cell r="E4340" t="str">
            <v>신재생에너지사업공통(광고선전비)</v>
          </cell>
          <cell r="F4340">
            <v>4000</v>
          </cell>
          <cell r="M4340" t="str">
            <v>원주수도사업외부행사지원</v>
          </cell>
          <cell r="N4340">
            <v>1000</v>
          </cell>
        </row>
        <row r="4341">
          <cell r="E4341" t="str">
            <v>신재생에너지사업공통(교육훈련비)</v>
          </cell>
          <cell r="F4341">
            <v>6000</v>
          </cell>
          <cell r="M4341" t="str">
            <v>원주수도사업정수약품비</v>
          </cell>
          <cell r="N4341">
            <v>186996</v>
          </cell>
        </row>
        <row r="4342">
          <cell r="E4342" t="str">
            <v>신재생에너지사업공통(조사분석비)</v>
          </cell>
          <cell r="F4342">
            <v>6000</v>
          </cell>
          <cell r="M4342" t="str">
            <v>원주수도사업시설가동전력</v>
          </cell>
          <cell r="N4342">
            <v>670277</v>
          </cell>
        </row>
        <row r="4343">
          <cell r="E4343" t="str">
            <v>신재생에너지사업공통(포상비)</v>
          </cell>
          <cell r="F4343">
            <v>12000</v>
          </cell>
          <cell r="M4343" t="str">
            <v>원주수도사업행사경비</v>
          </cell>
          <cell r="N4343">
            <v>720</v>
          </cell>
        </row>
        <row r="4344">
          <cell r="E4344" t="str">
            <v>신재생에너지사업공통(협력비)</v>
          </cell>
          <cell r="F4344">
            <v>15000</v>
          </cell>
          <cell r="M4344" t="str">
            <v>원주수도사업기타잡비</v>
          </cell>
          <cell r="N4344">
            <v>10000</v>
          </cell>
        </row>
        <row r="4345">
          <cell r="E4345" t="str">
            <v>신재생에너지사업공통(재료비)</v>
          </cell>
          <cell r="F4345">
            <v>245250</v>
          </cell>
          <cell r="M4345" t="str">
            <v>원주수도사업당직비</v>
          </cell>
          <cell r="N4345">
            <v>14140</v>
          </cell>
        </row>
        <row r="4346">
          <cell r="E4346" t="str">
            <v>신재생에너지사업공통(경상개발비)</v>
          </cell>
          <cell r="F4346">
            <v>247000</v>
          </cell>
          <cell r="M4346" t="str">
            <v>원주수도사업준당직비</v>
          </cell>
          <cell r="N4346">
            <v>3000</v>
          </cell>
        </row>
        <row r="4347">
          <cell r="E4347" t="str">
            <v>신재생에너지사업공통(잡비)</v>
          </cell>
          <cell r="F4347">
            <v>11000</v>
          </cell>
          <cell r="M4347" t="str">
            <v>원주수도사업건강관리비</v>
          </cell>
          <cell r="N4347">
            <v>8880</v>
          </cell>
        </row>
        <row r="4348">
          <cell r="E4348" t="str">
            <v>신재생에너지사업공통(비급여성복리후생비)</v>
          </cell>
          <cell r="F4348">
            <v>177618</v>
          </cell>
          <cell r="M4348" t="str">
            <v>원주수도사업국민건강보험(비급여)</v>
          </cell>
          <cell r="N4348">
            <v>39583</v>
          </cell>
        </row>
        <row r="4349">
          <cell r="E4349" t="str">
            <v>신재생에너지사업공통(예비비)</v>
          </cell>
          <cell r="F4349">
            <v>330986</v>
          </cell>
          <cell r="M4349" t="str">
            <v>원주수도사업국민연금(비급여)</v>
          </cell>
          <cell r="N4349">
            <v>42593</v>
          </cell>
        </row>
        <row r="4350">
          <cell r="E4350" t="str">
            <v xml:space="preserve">용담댐수상태양광 </v>
          </cell>
          <cell r="F4350">
            <v>0</v>
          </cell>
          <cell r="M4350" t="str">
            <v>원주수도사업산재보험</v>
          </cell>
          <cell r="N4350">
            <v>16653</v>
          </cell>
        </row>
        <row r="4351">
          <cell r="E4351" t="str">
            <v>용담댐수상태양광(감가상각비)</v>
          </cell>
          <cell r="F4351">
            <v>0</v>
          </cell>
          <cell r="M4351" t="str">
            <v>원주수도사업고용보험(비급여)</v>
          </cell>
          <cell r="N4351">
            <v>17934</v>
          </cell>
        </row>
        <row r="4352">
          <cell r="E4352" t="str">
            <v xml:space="preserve">보령댐수상태양광 </v>
          </cell>
          <cell r="F4352">
            <v>0</v>
          </cell>
          <cell r="M4352" t="str">
            <v>원주수도사업체육행사비</v>
          </cell>
          <cell r="N4352">
            <v>1757</v>
          </cell>
        </row>
        <row r="4353">
          <cell r="E4353" t="str">
            <v>보령댐수상태양광(감가상각비)</v>
          </cell>
          <cell r="F4353">
            <v>0</v>
          </cell>
          <cell r="M4353" t="str">
            <v>원주수도사업직원특근식대</v>
          </cell>
          <cell r="N4353">
            <v>7675</v>
          </cell>
        </row>
        <row r="4354">
          <cell r="E4354" t="str">
            <v xml:space="preserve">수어댐수상태양광 </v>
          </cell>
          <cell r="F4354">
            <v>0</v>
          </cell>
          <cell r="M4354" t="str">
            <v>원주수도사업동호회지원비</v>
          </cell>
          <cell r="N4354">
            <v>1260</v>
          </cell>
        </row>
        <row r="4355">
          <cell r="E4355" t="str">
            <v>수어댐수상태양광(감가상각비)</v>
          </cell>
          <cell r="F4355">
            <v>0</v>
          </cell>
          <cell r="M4355" t="str">
            <v>원주수도사업합숙소운영비</v>
          </cell>
          <cell r="N4355">
            <v>14093</v>
          </cell>
        </row>
        <row r="4356">
          <cell r="E4356" t="str">
            <v xml:space="preserve">탄소배출권거래 </v>
          </cell>
          <cell r="F4356">
            <v>274000</v>
          </cell>
          <cell r="M4356" t="str">
            <v>원주수도사업기타복리후생</v>
          </cell>
          <cell r="N4356">
            <v>428</v>
          </cell>
        </row>
        <row r="4357">
          <cell r="E4357" t="str">
            <v>탄소배출권거래(조사설계비)</v>
          </cell>
          <cell r="F4357">
            <v>274000</v>
          </cell>
          <cell r="M4357" t="str">
            <v>원주수도사업인센티브</v>
          </cell>
          <cell r="N4357">
            <v>219910</v>
          </cell>
        </row>
        <row r="4358">
          <cell r="E4358" t="str">
            <v xml:space="preserve">세종보소수력 </v>
          </cell>
          <cell r="F4358">
            <v>986195</v>
          </cell>
          <cell r="M4358" t="str">
            <v>원주수도사업기타예비비</v>
          </cell>
          <cell r="N4358">
            <v>18400</v>
          </cell>
        </row>
        <row r="4359">
          <cell r="E4359" t="str">
            <v>세종보소수력(급여임금)</v>
          </cell>
          <cell r="F4359">
            <v>48923</v>
          </cell>
          <cell r="M4359" t="str">
            <v xml:space="preserve">목포수도사업 </v>
          </cell>
          <cell r="N4359">
            <v>25369812</v>
          </cell>
        </row>
        <row r="4360">
          <cell r="E4360" t="str">
            <v>세종보소수력(제수당)</v>
          </cell>
          <cell r="F4360">
            <v>16566</v>
          </cell>
          <cell r="M4360" t="str">
            <v>목포수도사업임직원급여</v>
          </cell>
          <cell r="N4360">
            <v>1369857</v>
          </cell>
        </row>
        <row r="4361">
          <cell r="E4361" t="str">
            <v>세종보소수력(퇴직금)</v>
          </cell>
          <cell r="F4361">
            <v>7922</v>
          </cell>
          <cell r="M4361" t="str">
            <v>목포수도사업임직원제수당</v>
          </cell>
          <cell r="N4361">
            <v>237460</v>
          </cell>
        </row>
        <row r="4362">
          <cell r="E4362" t="str">
            <v>세종보소수력(급여성복리후생비)</v>
          </cell>
          <cell r="F4362">
            <v>2933</v>
          </cell>
          <cell r="M4362" t="str">
            <v>목포수도사업자체성과급</v>
          </cell>
          <cell r="N4362">
            <v>224641</v>
          </cell>
        </row>
        <row r="4363">
          <cell r="E4363" t="str">
            <v>세종보소수력(여비교통비)</v>
          </cell>
          <cell r="F4363">
            <v>4552</v>
          </cell>
          <cell r="M4363" t="str">
            <v>목포수도사업급여성성과급</v>
          </cell>
          <cell r="N4363">
            <v>1734</v>
          </cell>
        </row>
        <row r="4364">
          <cell r="E4364" t="str">
            <v>세종보소수력(통신비)</v>
          </cell>
          <cell r="F4364">
            <v>285</v>
          </cell>
          <cell r="M4364" t="str">
            <v>목포수도사업비정규인력</v>
          </cell>
          <cell r="N4364">
            <v>19886</v>
          </cell>
        </row>
        <row r="4365">
          <cell r="E4365" t="str">
            <v>세종보소수력(소모품비)</v>
          </cell>
          <cell r="F4365">
            <v>500</v>
          </cell>
          <cell r="M4365" t="str">
            <v>목포수도사업급여성복리비</v>
          </cell>
          <cell r="N4365">
            <v>1930</v>
          </cell>
        </row>
        <row r="4366">
          <cell r="E4366" t="str">
            <v>세종보소수력(감가상각비)</v>
          </cell>
          <cell r="F4366">
            <v>426814</v>
          </cell>
          <cell r="M4366" t="str">
            <v>목포수도사업성과급</v>
          </cell>
          <cell r="N4366">
            <v>5738</v>
          </cell>
        </row>
        <row r="4367">
          <cell r="E4367" t="str">
            <v>세종보소수력(수선유지비)</v>
          </cell>
          <cell r="F4367">
            <v>446747</v>
          </cell>
          <cell r="M4367" t="str">
            <v>목포수도사업임직원퇴직금</v>
          </cell>
          <cell r="N4367">
            <v>221813</v>
          </cell>
        </row>
        <row r="4368">
          <cell r="E4368" t="str">
            <v>세종보소수력(교육훈련비)</v>
          </cell>
          <cell r="F4368">
            <v>150</v>
          </cell>
          <cell r="M4368" t="str">
            <v>목포수도사업급식보조비</v>
          </cell>
          <cell r="N4368">
            <v>38268</v>
          </cell>
        </row>
        <row r="4369">
          <cell r="E4369" t="str">
            <v>세종보소수력(재료비)</v>
          </cell>
          <cell r="F4369">
            <v>10200</v>
          </cell>
          <cell r="M4369" t="str">
            <v>목포수도사업학자보조금</v>
          </cell>
          <cell r="N4369">
            <v>10714</v>
          </cell>
        </row>
        <row r="4370">
          <cell r="E4370" t="str">
            <v>세종보소수력(비급여성복리후생비)</v>
          </cell>
          <cell r="F4370">
            <v>7364</v>
          </cell>
          <cell r="M4370" t="str">
            <v>목포수도사업자가운전</v>
          </cell>
          <cell r="N4370">
            <v>2513</v>
          </cell>
        </row>
        <row r="4371">
          <cell r="E4371" t="str">
            <v>세종보소수력(예비비)</v>
          </cell>
          <cell r="F4371">
            <v>13239</v>
          </cell>
          <cell r="M4371" t="str">
            <v>목포수도사업건강지원비</v>
          </cell>
          <cell r="N4371">
            <v>5838</v>
          </cell>
        </row>
        <row r="4372">
          <cell r="E4372" t="str">
            <v xml:space="preserve">승촌보소수력 </v>
          </cell>
          <cell r="F4372">
            <v>534635</v>
          </cell>
          <cell r="M4372" t="str">
            <v>목포수도사업선택적복지</v>
          </cell>
          <cell r="N4372">
            <v>24783</v>
          </cell>
        </row>
        <row r="4373">
          <cell r="E4373" t="str">
            <v>승촌보소수력(급여임금)</v>
          </cell>
          <cell r="F4373">
            <v>97847</v>
          </cell>
          <cell r="M4373" t="str">
            <v>목포수도사업일반여비</v>
          </cell>
          <cell r="N4373">
            <v>31000</v>
          </cell>
        </row>
        <row r="4374">
          <cell r="E4374" t="str">
            <v>승촌보소수력(제수당)</v>
          </cell>
          <cell r="F4374">
            <v>33131</v>
          </cell>
          <cell r="M4374" t="str">
            <v>목포수도사업부임여비</v>
          </cell>
          <cell r="N4374">
            <v>3675</v>
          </cell>
        </row>
        <row r="4375">
          <cell r="E4375" t="str">
            <v>승촌보소수력(퇴직금)</v>
          </cell>
          <cell r="F4375">
            <v>15844</v>
          </cell>
          <cell r="M4375" t="str">
            <v>목포수도사업시내교통비</v>
          </cell>
          <cell r="N4375">
            <v>81360</v>
          </cell>
        </row>
        <row r="4376">
          <cell r="E4376" t="str">
            <v>승촌보소수력(급여성복리후생비)</v>
          </cell>
          <cell r="F4376">
            <v>5865</v>
          </cell>
          <cell r="M4376" t="str">
            <v>목포수도사업우편료</v>
          </cell>
          <cell r="N4376">
            <v>720</v>
          </cell>
        </row>
        <row r="4377">
          <cell r="E4377" t="str">
            <v>승촌보소수력(여비교통비)</v>
          </cell>
          <cell r="F4377">
            <v>9583</v>
          </cell>
          <cell r="M4377" t="str">
            <v>목포수도사업전화사용료</v>
          </cell>
          <cell r="N4377">
            <v>7920</v>
          </cell>
        </row>
        <row r="4378">
          <cell r="E4378" t="str">
            <v>승촌보소수력(통신비)</v>
          </cell>
          <cell r="F4378">
            <v>570</v>
          </cell>
          <cell r="M4378" t="str">
            <v>목포수도사업인공위성사용</v>
          </cell>
          <cell r="N4378">
            <v>0</v>
          </cell>
        </row>
        <row r="4379">
          <cell r="E4379" t="str">
            <v>승촌보소수력(소모품비)</v>
          </cell>
          <cell r="F4379">
            <v>1000</v>
          </cell>
          <cell r="M4379" t="str">
            <v>목포수도사업전용회선</v>
          </cell>
          <cell r="N4379">
            <v>72000</v>
          </cell>
        </row>
        <row r="4380">
          <cell r="E4380" t="str">
            <v>승촌보소수력(감가상각비)</v>
          </cell>
          <cell r="F4380">
            <v>159502</v>
          </cell>
          <cell r="M4380" t="str">
            <v>목포수도사업가스유류대</v>
          </cell>
          <cell r="N4380">
            <v>1000</v>
          </cell>
        </row>
        <row r="4381">
          <cell r="E4381" t="str">
            <v>승촌보소수력(수선유지비)</v>
          </cell>
          <cell r="F4381">
            <v>160789</v>
          </cell>
          <cell r="M4381" t="str">
            <v>목포수도사업재산세</v>
          </cell>
          <cell r="N4381">
            <v>6000</v>
          </cell>
        </row>
        <row r="4382">
          <cell r="E4382" t="str">
            <v>승촌보소수력(보험료)</v>
          </cell>
          <cell r="F4382">
            <v>0</v>
          </cell>
          <cell r="M4382" t="str">
            <v>목포수도사업기타부담금</v>
          </cell>
          <cell r="N4382">
            <v>1800</v>
          </cell>
        </row>
        <row r="4383">
          <cell r="E4383" t="str">
            <v>승촌보소수력(지급수수료)</v>
          </cell>
          <cell r="F4383">
            <v>180</v>
          </cell>
          <cell r="M4383" t="str">
            <v>목포수도사업기타세금공</v>
          </cell>
          <cell r="N4383">
            <v>3400</v>
          </cell>
        </row>
        <row r="4384">
          <cell r="E4384" t="str">
            <v>승촌보소수력(교육훈련비)</v>
          </cell>
          <cell r="F4384">
            <v>400</v>
          </cell>
          <cell r="M4384" t="str">
            <v>목포수도사업문방구및잡품</v>
          </cell>
          <cell r="N4384">
            <v>4600</v>
          </cell>
        </row>
        <row r="4385">
          <cell r="E4385" t="str">
            <v>승촌보소수력(재료비)</v>
          </cell>
          <cell r="F4385">
            <v>8136</v>
          </cell>
          <cell r="M4385" t="str">
            <v>목포수도사업전산용품</v>
          </cell>
          <cell r="N4385">
            <v>4500</v>
          </cell>
        </row>
        <row r="4386">
          <cell r="E4386" t="str">
            <v>승촌보소수력(잡비)</v>
          </cell>
          <cell r="F4386">
            <v>580</v>
          </cell>
          <cell r="M4386" t="str">
            <v>목포수도사업반납대상소모</v>
          </cell>
          <cell r="N4386">
            <v>2600</v>
          </cell>
        </row>
        <row r="4387">
          <cell r="E4387" t="str">
            <v>승촌보소수력(비급여성복리후생비)</v>
          </cell>
          <cell r="F4387">
            <v>14730</v>
          </cell>
          <cell r="M4387" t="str">
            <v>목포수도사업특수용품</v>
          </cell>
          <cell r="N4387">
            <v>560</v>
          </cell>
        </row>
        <row r="4388">
          <cell r="E4388" t="str">
            <v>승촌보소수력(예비비)</v>
          </cell>
          <cell r="F4388">
            <v>26478</v>
          </cell>
          <cell r="M4388" t="str">
            <v>목포수도사업도서비</v>
          </cell>
          <cell r="N4388">
            <v>1723</v>
          </cell>
        </row>
        <row r="4389">
          <cell r="E4389" t="str">
            <v xml:space="preserve">죽산보소수력 </v>
          </cell>
          <cell r="F4389">
            <v>608630</v>
          </cell>
          <cell r="M4389" t="str">
            <v>목포수도사업인쇄비</v>
          </cell>
          <cell r="N4389">
            <v>925</v>
          </cell>
        </row>
        <row r="4390">
          <cell r="E4390" t="str">
            <v>죽산보소수력(급여임금)</v>
          </cell>
          <cell r="F4390">
            <v>97847</v>
          </cell>
          <cell r="M4390" t="str">
            <v>목포수도사업건물토지임차</v>
          </cell>
          <cell r="N4390">
            <v>2500</v>
          </cell>
        </row>
        <row r="4391">
          <cell r="E4391" t="str">
            <v>죽산보소수력(제수당)</v>
          </cell>
          <cell r="F4391">
            <v>33131</v>
          </cell>
          <cell r="M4391" t="str">
            <v>목포수도사업차량임차료</v>
          </cell>
          <cell r="N4391">
            <v>7824</v>
          </cell>
        </row>
        <row r="4392">
          <cell r="E4392" t="str">
            <v>죽산보소수력(퇴직금)</v>
          </cell>
          <cell r="F4392">
            <v>15844</v>
          </cell>
          <cell r="M4392" t="str">
            <v>목포수도사업유형공통상각</v>
          </cell>
          <cell r="N4392">
            <v>41063</v>
          </cell>
        </row>
        <row r="4393">
          <cell r="E4393" t="str">
            <v>죽산보소수력(급여성복리후생비)</v>
          </cell>
          <cell r="F4393">
            <v>5865</v>
          </cell>
          <cell r="M4393" t="str">
            <v>목포수도사업수도전용상각</v>
          </cell>
          <cell r="N4393">
            <v>18394275</v>
          </cell>
        </row>
        <row r="4394">
          <cell r="E4394" t="str">
            <v>죽산보소수력(여비교통비)</v>
          </cell>
          <cell r="F4394">
            <v>9451</v>
          </cell>
          <cell r="M4394" t="str">
            <v>목포수도사업주요시설보수</v>
          </cell>
          <cell r="N4394">
            <v>142000</v>
          </cell>
        </row>
        <row r="4395">
          <cell r="E4395" t="str">
            <v>죽산보소수력(통신비)</v>
          </cell>
          <cell r="F4395">
            <v>570</v>
          </cell>
          <cell r="M4395" t="str">
            <v>목포수도사업건축물유지보수</v>
          </cell>
          <cell r="N4395">
            <v>0</v>
          </cell>
        </row>
        <row r="4396">
          <cell r="E4396" t="str">
            <v>죽산보소수력(소모품비)</v>
          </cell>
          <cell r="F4396">
            <v>1000</v>
          </cell>
          <cell r="M4396" t="str">
            <v>목포수도사업환경조경보수</v>
          </cell>
          <cell r="N4396">
            <v>47500</v>
          </cell>
        </row>
        <row r="4397">
          <cell r="E4397" t="str">
            <v>죽산보소수력(감가상각비)</v>
          </cell>
          <cell r="F4397">
            <v>228036</v>
          </cell>
          <cell r="M4397" t="str">
            <v>목포수도사업통신시설보수</v>
          </cell>
          <cell r="N4397">
            <v>0</v>
          </cell>
        </row>
        <row r="4398">
          <cell r="E4398" t="str">
            <v>죽산보소수력(수선유지비)</v>
          </cell>
          <cell r="F4398">
            <v>163572</v>
          </cell>
          <cell r="M4398" t="str">
            <v>목포수도사업공기구비품보수</v>
          </cell>
          <cell r="N4398">
            <v>25000</v>
          </cell>
        </row>
        <row r="4399">
          <cell r="E4399" t="str">
            <v>죽산보소수력(보험료)</v>
          </cell>
          <cell r="F4399">
            <v>0</v>
          </cell>
          <cell r="M4399" t="str">
            <v>목포수도사업수도점검정비</v>
          </cell>
          <cell r="N4399">
            <v>1346675</v>
          </cell>
        </row>
        <row r="4400">
          <cell r="E4400" t="str">
            <v>죽산보소수력(지급수수료)</v>
          </cell>
          <cell r="F4400">
            <v>90</v>
          </cell>
          <cell r="M4400" t="str">
            <v>목포수도사업자가운전유지</v>
          </cell>
          <cell r="N4400">
            <v>2400</v>
          </cell>
        </row>
        <row r="4401">
          <cell r="E4401" t="str">
            <v>죽산보소수력(교육훈련비)</v>
          </cell>
          <cell r="F4401">
            <v>400</v>
          </cell>
          <cell r="M4401" t="str">
            <v>목포수도사업차량유지비</v>
          </cell>
          <cell r="N4401">
            <v>18000</v>
          </cell>
        </row>
        <row r="4402">
          <cell r="E4402" t="str">
            <v>죽산보소수력(재료비)</v>
          </cell>
          <cell r="F4402">
            <v>11076</v>
          </cell>
          <cell r="M4402" t="str">
            <v>목포수도사업시내교통(부)</v>
          </cell>
          <cell r="N4402">
            <v>3360</v>
          </cell>
        </row>
        <row r="4403">
          <cell r="E4403" t="str">
            <v>죽산보소수력(잡비)</v>
          </cell>
          <cell r="F4403">
            <v>540</v>
          </cell>
          <cell r="M4403" t="str">
            <v>목포수도사업기타보험료</v>
          </cell>
          <cell r="N4403">
            <v>1000</v>
          </cell>
        </row>
        <row r="4404">
          <cell r="E4404" t="str">
            <v>죽산보소수력(비급여성복리후생비)</v>
          </cell>
          <cell r="F4404">
            <v>14730</v>
          </cell>
          <cell r="M4404" t="str">
            <v>목포수도사업시설운영수수</v>
          </cell>
          <cell r="N4404">
            <v>14000</v>
          </cell>
        </row>
        <row r="4405">
          <cell r="E4405" t="str">
            <v>죽산보소수력(예비비)</v>
          </cell>
          <cell r="F4405">
            <v>26478</v>
          </cell>
          <cell r="M4405" t="str">
            <v>목포수도사업업무관련수수</v>
          </cell>
          <cell r="N4405">
            <v>8000</v>
          </cell>
        </row>
        <row r="4406">
          <cell r="E4406" t="str">
            <v xml:space="preserve">공주보소수력 </v>
          </cell>
          <cell r="F4406">
            <v>990172</v>
          </cell>
          <cell r="M4406" t="str">
            <v>목포수도사업외부위탁비</v>
          </cell>
          <cell r="N4406">
            <v>161700</v>
          </cell>
        </row>
        <row r="4407">
          <cell r="E4407" t="str">
            <v>공주보소수력(급여임금)</v>
          </cell>
          <cell r="F4407">
            <v>48923</v>
          </cell>
          <cell r="M4407" t="str">
            <v>목포수도사업슬러지처리</v>
          </cell>
          <cell r="N4407">
            <v>38664</v>
          </cell>
        </row>
        <row r="4408">
          <cell r="E4408" t="str">
            <v>공주보소수력(제수당)</v>
          </cell>
          <cell r="F4408">
            <v>16566</v>
          </cell>
          <cell r="M4408" t="str">
            <v>목포수도사업업무추진비</v>
          </cell>
          <cell r="N4408">
            <v>1500</v>
          </cell>
        </row>
        <row r="4409">
          <cell r="E4409" t="str">
            <v>공주보소수력(퇴직금)</v>
          </cell>
          <cell r="F4409">
            <v>7922</v>
          </cell>
          <cell r="M4409" t="str">
            <v>목포수도사업신문방송광고</v>
          </cell>
          <cell r="N4409">
            <v>1000</v>
          </cell>
        </row>
        <row r="4410">
          <cell r="E4410" t="str">
            <v>공주보소수력(급여성복리후생비)</v>
          </cell>
          <cell r="F4410">
            <v>2933</v>
          </cell>
          <cell r="M4410" t="str">
            <v>목포수도사업홍보물제작</v>
          </cell>
          <cell r="N4410">
            <v>1000</v>
          </cell>
        </row>
        <row r="4411">
          <cell r="E4411" t="str">
            <v>공주보소수력(여비교통비)</v>
          </cell>
          <cell r="F4411">
            <v>4552</v>
          </cell>
          <cell r="M4411" t="str">
            <v>목포수도사업기타광고선전</v>
          </cell>
          <cell r="N4411">
            <v>1000</v>
          </cell>
        </row>
        <row r="4412">
          <cell r="E4412" t="str">
            <v>공주보소수력(통신비)</v>
          </cell>
          <cell r="F4412">
            <v>285</v>
          </cell>
          <cell r="M4412" t="str">
            <v>목포수도사업자체집합</v>
          </cell>
          <cell r="N4412">
            <v>5000</v>
          </cell>
        </row>
        <row r="4413">
          <cell r="E4413" t="str">
            <v>공주보소수력(소모품비)</v>
          </cell>
          <cell r="F4413">
            <v>500</v>
          </cell>
          <cell r="M4413" t="str">
            <v>목포수도사업기타교육훈련</v>
          </cell>
          <cell r="N4413">
            <v>4000</v>
          </cell>
        </row>
        <row r="4414">
          <cell r="E4414" t="str">
            <v>공주보소수력(감가상각비)</v>
          </cell>
          <cell r="F4414">
            <v>536837</v>
          </cell>
          <cell r="M4414" t="str">
            <v>목포수도사업조사직접비</v>
          </cell>
          <cell r="N4414">
            <v>15000</v>
          </cell>
        </row>
        <row r="4415">
          <cell r="E4415" t="str">
            <v>공주보소수력(수선유지비)</v>
          </cell>
          <cell r="F4415">
            <v>340701</v>
          </cell>
          <cell r="M4415" t="str">
            <v>목포수도사업조사간접비</v>
          </cell>
          <cell r="N4415">
            <v>2500</v>
          </cell>
        </row>
        <row r="4416">
          <cell r="E4416" t="str">
            <v>공주보소수력(교육훈련비)</v>
          </cell>
          <cell r="F4416">
            <v>150</v>
          </cell>
          <cell r="M4416" t="str">
            <v>목포수도사업포상금</v>
          </cell>
          <cell r="N4416">
            <v>1000</v>
          </cell>
        </row>
        <row r="4417">
          <cell r="E4417" t="str">
            <v>공주보소수력(재료비)</v>
          </cell>
          <cell r="F4417">
            <v>10200</v>
          </cell>
          <cell r="M4417" t="str">
            <v>목포수도사업지역단체협력</v>
          </cell>
          <cell r="N4417">
            <v>2000</v>
          </cell>
        </row>
        <row r="4418">
          <cell r="E4418" t="str">
            <v>공주보소수력(비급여성복리후생비)</v>
          </cell>
          <cell r="F4418">
            <v>7364</v>
          </cell>
          <cell r="M4418" t="str">
            <v>목포수도사업외부행사지원</v>
          </cell>
          <cell r="N4418">
            <v>1500</v>
          </cell>
        </row>
        <row r="4419">
          <cell r="E4419" t="str">
            <v>공주보소수력(예비비)</v>
          </cell>
          <cell r="F4419">
            <v>13239</v>
          </cell>
          <cell r="M4419" t="str">
            <v>목포수도사업NGO협력</v>
          </cell>
          <cell r="N4419">
            <v>0</v>
          </cell>
        </row>
        <row r="4420">
          <cell r="E4420" t="str">
            <v xml:space="preserve">백제보소수력 </v>
          </cell>
          <cell r="F4420">
            <v>1264661</v>
          </cell>
          <cell r="M4420" t="str">
            <v>목포수도사업정수약품비</v>
          </cell>
          <cell r="N4420">
            <v>155114</v>
          </cell>
        </row>
        <row r="4421">
          <cell r="E4421" t="str">
            <v>백제보소수력(급여임금)</v>
          </cell>
          <cell r="F4421">
            <v>97847</v>
          </cell>
          <cell r="M4421" t="str">
            <v>목포수도사업시설가동전력</v>
          </cell>
          <cell r="N4421">
            <v>1896271</v>
          </cell>
        </row>
        <row r="4422">
          <cell r="E4422" t="str">
            <v>백제보소수력(제수당)</v>
          </cell>
          <cell r="F4422">
            <v>33131</v>
          </cell>
          <cell r="M4422" t="str">
            <v>목포수도사업행사경비</v>
          </cell>
          <cell r="N4422">
            <v>1120</v>
          </cell>
        </row>
        <row r="4423">
          <cell r="E4423" t="str">
            <v>백제보소수력(퇴직금)</v>
          </cell>
          <cell r="F4423">
            <v>15844</v>
          </cell>
          <cell r="M4423" t="str">
            <v>목포수도사업기타잡비</v>
          </cell>
          <cell r="N4423">
            <v>10000</v>
          </cell>
        </row>
        <row r="4424">
          <cell r="E4424" t="str">
            <v>백제보소수력(급여성복리후생비)</v>
          </cell>
          <cell r="F4424">
            <v>5865</v>
          </cell>
          <cell r="M4424" t="str">
            <v>목포수도사업당직비</v>
          </cell>
          <cell r="N4424">
            <v>19796</v>
          </cell>
        </row>
        <row r="4425">
          <cell r="E4425" t="str">
            <v>백제보소수력(여비교통비)</v>
          </cell>
          <cell r="F4425">
            <v>9105</v>
          </cell>
          <cell r="M4425" t="str">
            <v>목포수도사업준당직비</v>
          </cell>
          <cell r="N4425">
            <v>8000</v>
          </cell>
        </row>
        <row r="4426">
          <cell r="E4426" t="str">
            <v>백제보소수력(통신비)</v>
          </cell>
          <cell r="F4426">
            <v>570</v>
          </cell>
          <cell r="M4426" t="str">
            <v>목포수도사업건강관리비</v>
          </cell>
          <cell r="N4426">
            <v>11930</v>
          </cell>
        </row>
        <row r="4427">
          <cell r="E4427" t="str">
            <v>백제보소수력(소모품비)</v>
          </cell>
          <cell r="F4427">
            <v>1000</v>
          </cell>
          <cell r="M4427" t="str">
            <v>목포수도사업국민건강보험(비급여)</v>
          </cell>
          <cell r="N4427">
            <v>61573</v>
          </cell>
        </row>
        <row r="4428">
          <cell r="E4428" t="str">
            <v>백제보소수력(감가상각비)</v>
          </cell>
          <cell r="F4428">
            <v>522763</v>
          </cell>
          <cell r="M4428" t="str">
            <v>목포수도사업국민연금(비급여)</v>
          </cell>
          <cell r="N4428">
            <v>66256</v>
          </cell>
        </row>
        <row r="4429">
          <cell r="E4429" t="str">
            <v>백제보소수력(수선유지비)</v>
          </cell>
          <cell r="F4429">
            <v>524260</v>
          </cell>
          <cell r="M4429" t="str">
            <v>목포수도사업산재보험</v>
          </cell>
          <cell r="N4429">
            <v>25905</v>
          </cell>
        </row>
        <row r="4430">
          <cell r="E4430" t="str">
            <v>백제보소수력(교육훈련비)</v>
          </cell>
          <cell r="F4430">
            <v>300</v>
          </cell>
          <cell r="M4430" t="str">
            <v>목포수도사업고용보험(비급여)</v>
          </cell>
          <cell r="N4430">
            <v>27898</v>
          </cell>
        </row>
        <row r="4431">
          <cell r="E4431" t="str">
            <v>백제보소수력(재료비)</v>
          </cell>
          <cell r="F4431">
            <v>12768</v>
          </cell>
          <cell r="M4431" t="str">
            <v>목포수도사업체육행사비</v>
          </cell>
          <cell r="N4431">
            <v>2733</v>
          </cell>
        </row>
        <row r="4432">
          <cell r="E4432" t="str">
            <v>백제보소수력(비급여성복리후생비)</v>
          </cell>
          <cell r="F4432">
            <v>14730</v>
          </cell>
          <cell r="M4432" t="str">
            <v>목포수도사업직원특근식대</v>
          </cell>
          <cell r="N4432">
            <v>11939</v>
          </cell>
        </row>
        <row r="4433">
          <cell r="E4433" t="str">
            <v>백제보소수력(예비비)</v>
          </cell>
          <cell r="F4433">
            <v>26478</v>
          </cell>
          <cell r="M4433" t="str">
            <v>목포수도사업동호회지원비</v>
          </cell>
          <cell r="N4433">
            <v>1961</v>
          </cell>
        </row>
        <row r="4434">
          <cell r="E4434" t="str">
            <v xml:space="preserve">이포보소수력 </v>
          </cell>
          <cell r="F4434">
            <v>1114138</v>
          </cell>
          <cell r="M4434" t="str">
            <v>목포수도사업합숙소운영비</v>
          </cell>
          <cell r="N4434">
            <v>16107</v>
          </cell>
        </row>
        <row r="4435">
          <cell r="E4435" t="str">
            <v>이포보소수력(급여임금)</v>
          </cell>
          <cell r="F4435">
            <v>48923</v>
          </cell>
          <cell r="M4435" t="str">
            <v>목포수도사업기타복리후생</v>
          </cell>
          <cell r="N4435">
            <v>666</v>
          </cell>
        </row>
        <row r="4436">
          <cell r="E4436" t="str">
            <v>이포보소수력(제수당)</v>
          </cell>
          <cell r="F4436">
            <v>16566</v>
          </cell>
          <cell r="M4436" t="str">
            <v>목포수도사업비정규직(4대보험)</v>
          </cell>
          <cell r="N4436">
            <v>2649</v>
          </cell>
        </row>
        <row r="4437">
          <cell r="E4437" t="str">
            <v>이포보소수력(퇴직금)</v>
          </cell>
          <cell r="F4437">
            <v>7922</v>
          </cell>
          <cell r="M4437" t="str">
            <v>목포수도사업비정규직(기타)</v>
          </cell>
          <cell r="N4437">
            <v>770</v>
          </cell>
        </row>
        <row r="4438">
          <cell r="E4438" t="str">
            <v>이포보소수력(급여성복리후생비)</v>
          </cell>
          <cell r="F4438">
            <v>2933</v>
          </cell>
          <cell r="M4438" t="str">
            <v>목포수도사업인센티브</v>
          </cell>
          <cell r="N4438">
            <v>342083</v>
          </cell>
        </row>
        <row r="4439">
          <cell r="E4439" t="str">
            <v>이포보소수력(여비교통비)</v>
          </cell>
          <cell r="F4439">
            <v>4691</v>
          </cell>
          <cell r="M4439" t="str">
            <v>목포수도사업기타예비비</v>
          </cell>
          <cell r="N4439">
            <v>28622</v>
          </cell>
        </row>
        <row r="4440">
          <cell r="E4440" t="str">
            <v>이포보소수력(통신비)</v>
          </cell>
          <cell r="F4440">
            <v>285</v>
          </cell>
          <cell r="M4440" t="str">
            <v xml:space="preserve">전남서부수도 </v>
          </cell>
          <cell r="N4440">
            <v>14004514</v>
          </cell>
        </row>
        <row r="4441">
          <cell r="E4441" t="str">
            <v>이포보소수력(전력수도료)</v>
          </cell>
          <cell r="F4441">
            <v>0</v>
          </cell>
          <cell r="M4441" t="str">
            <v>전남서부수도임직원급여</v>
          </cell>
          <cell r="N4441">
            <v>831699</v>
          </cell>
        </row>
        <row r="4442">
          <cell r="E4442" t="str">
            <v>이포보소수력(세금공과금)</v>
          </cell>
          <cell r="F4442">
            <v>297</v>
          </cell>
          <cell r="M4442" t="str">
            <v>전남서부수도임직원제수당</v>
          </cell>
          <cell r="N4442">
            <v>144172</v>
          </cell>
        </row>
        <row r="4443">
          <cell r="E4443" t="str">
            <v>이포보소수력(소모품비)</v>
          </cell>
          <cell r="F4443">
            <v>500</v>
          </cell>
          <cell r="M4443" t="str">
            <v>전남서부수도자체성과급</v>
          </cell>
          <cell r="N4443">
            <v>136389</v>
          </cell>
        </row>
        <row r="4444">
          <cell r="E4444" t="str">
            <v>이포보소수력(감가상각비)</v>
          </cell>
          <cell r="F4444">
            <v>689283</v>
          </cell>
          <cell r="M4444" t="str">
            <v>전남서부수도급여성성과급</v>
          </cell>
          <cell r="N4444">
            <v>1053</v>
          </cell>
        </row>
        <row r="4445">
          <cell r="E4445" t="str">
            <v>이포보소수력(수선유지비)</v>
          </cell>
          <cell r="F4445">
            <v>306235</v>
          </cell>
          <cell r="M4445" t="str">
            <v>전남서부수도임직원퇴직금</v>
          </cell>
          <cell r="N4445">
            <v>134672</v>
          </cell>
        </row>
        <row r="4446">
          <cell r="E4446" t="str">
            <v>이포보소수력(지급수수료)</v>
          </cell>
          <cell r="F4446">
            <v>2160</v>
          </cell>
          <cell r="M4446" t="str">
            <v>전남서부수도급식보조비</v>
          </cell>
          <cell r="N4446">
            <v>23234</v>
          </cell>
        </row>
        <row r="4447">
          <cell r="E4447" t="str">
            <v>이포보소수력(교육훈련비)</v>
          </cell>
          <cell r="F4447">
            <v>200</v>
          </cell>
          <cell r="M4447" t="str">
            <v>전남서부수도학자보조금</v>
          </cell>
          <cell r="N4447">
            <v>6505</v>
          </cell>
        </row>
        <row r="4448">
          <cell r="E4448" t="str">
            <v>이포보소수력(협력비)</v>
          </cell>
          <cell r="F4448">
            <v>1000</v>
          </cell>
          <cell r="M4448" t="str">
            <v>전남서부수도자가운전</v>
          </cell>
          <cell r="N4448">
            <v>1526</v>
          </cell>
        </row>
        <row r="4449">
          <cell r="E4449" t="str">
            <v>이포보소수력(재료비)</v>
          </cell>
          <cell r="F4449">
            <v>12000</v>
          </cell>
          <cell r="M4449" t="str">
            <v>전남서부수도건강지원비</v>
          </cell>
          <cell r="N4449">
            <v>3544</v>
          </cell>
        </row>
        <row r="4450">
          <cell r="E4450" t="str">
            <v>이포보소수력(잡비)</v>
          </cell>
          <cell r="F4450">
            <v>540</v>
          </cell>
          <cell r="M4450" t="str">
            <v>전남서부수도선택적복지</v>
          </cell>
          <cell r="N4450">
            <v>15047</v>
          </cell>
        </row>
        <row r="4451">
          <cell r="E4451" t="str">
            <v>이포보소수력(비급여성복리후생비)</v>
          </cell>
          <cell r="F4451">
            <v>7364</v>
          </cell>
          <cell r="M4451" t="str">
            <v>전남서부수도일반여비</v>
          </cell>
          <cell r="N4451">
            <v>13100</v>
          </cell>
        </row>
        <row r="4452">
          <cell r="E4452" t="str">
            <v>이포보소수력(예비비)</v>
          </cell>
          <cell r="F4452">
            <v>13239</v>
          </cell>
          <cell r="M4452" t="str">
            <v>전남서부수도부임여비</v>
          </cell>
          <cell r="N4452">
            <v>2231</v>
          </cell>
        </row>
        <row r="4453">
          <cell r="E4453" t="str">
            <v xml:space="preserve">강천보소수력 </v>
          </cell>
          <cell r="F4453">
            <v>1515415</v>
          </cell>
          <cell r="M4453" t="str">
            <v>전남서부수도시내교통비</v>
          </cell>
          <cell r="N4453">
            <v>46560</v>
          </cell>
        </row>
        <row r="4454">
          <cell r="E4454" t="str">
            <v>강천보소수력(급여임금)</v>
          </cell>
          <cell r="F4454">
            <v>97847</v>
          </cell>
          <cell r="M4454" t="str">
            <v>전남서부수도우편료</v>
          </cell>
          <cell r="N4454">
            <v>315</v>
          </cell>
        </row>
        <row r="4455">
          <cell r="E4455" t="str">
            <v>강천보소수력(제수당)</v>
          </cell>
          <cell r="F4455">
            <v>33131</v>
          </cell>
          <cell r="M4455" t="str">
            <v>전남서부수도전화사용료</v>
          </cell>
          <cell r="N4455">
            <v>8160</v>
          </cell>
        </row>
        <row r="4456">
          <cell r="E4456" t="str">
            <v>강천보소수력(퇴직금)</v>
          </cell>
          <cell r="F4456">
            <v>15844</v>
          </cell>
          <cell r="M4456" t="str">
            <v>전남서부수도정보사용료</v>
          </cell>
          <cell r="N4456">
            <v>2000</v>
          </cell>
        </row>
        <row r="4457">
          <cell r="E4457" t="str">
            <v>강천보소수력(급여성복리후생비)</v>
          </cell>
          <cell r="F4457">
            <v>5865</v>
          </cell>
          <cell r="M4457" t="str">
            <v>전남서부수도전용회선</v>
          </cell>
          <cell r="N4457">
            <v>40000</v>
          </cell>
        </row>
        <row r="4458">
          <cell r="E4458" t="str">
            <v>강천보소수력(여비교통비)</v>
          </cell>
          <cell r="F4458">
            <v>9383</v>
          </cell>
          <cell r="M4458" t="str">
            <v>전남서부수도가스유류대</v>
          </cell>
          <cell r="N4458">
            <v>1951</v>
          </cell>
        </row>
        <row r="4459">
          <cell r="E4459" t="str">
            <v>강천보소수력(통신비)</v>
          </cell>
          <cell r="F4459">
            <v>330</v>
          </cell>
          <cell r="M4459" t="str">
            <v>전남서부수도재산세</v>
          </cell>
          <cell r="N4459">
            <v>500</v>
          </cell>
        </row>
        <row r="4460">
          <cell r="E4460" t="str">
            <v>강천보소수력(세금공과금)</v>
          </cell>
          <cell r="F4460">
            <v>150268</v>
          </cell>
          <cell r="M4460" t="str">
            <v>전남서부수도기타부담금</v>
          </cell>
          <cell r="N4460">
            <v>330</v>
          </cell>
        </row>
        <row r="4461">
          <cell r="E4461" t="str">
            <v>강천보소수력(소모품비)</v>
          </cell>
          <cell r="F4461">
            <v>1000</v>
          </cell>
          <cell r="M4461" t="str">
            <v>전남서부수도기타세금공</v>
          </cell>
          <cell r="N4461">
            <v>1321</v>
          </cell>
        </row>
        <row r="4462">
          <cell r="E4462" t="str">
            <v>강천보소수력(감가상각비)</v>
          </cell>
          <cell r="F4462">
            <v>840007</v>
          </cell>
          <cell r="M4462" t="str">
            <v>전남서부수도문방구및잡품</v>
          </cell>
          <cell r="N4462">
            <v>2000</v>
          </cell>
        </row>
        <row r="4463">
          <cell r="E4463" t="str">
            <v>강천보소수력(수선유지비)</v>
          </cell>
          <cell r="F4463">
            <v>305252</v>
          </cell>
          <cell r="M4463" t="str">
            <v>전남서부수도전산용품</v>
          </cell>
          <cell r="N4463">
            <v>2520</v>
          </cell>
        </row>
        <row r="4464">
          <cell r="E4464" t="str">
            <v>강천보소수력(지급수수료)</v>
          </cell>
          <cell r="F4464">
            <v>1800</v>
          </cell>
          <cell r="M4464" t="str">
            <v>전남서부수도반납대상소모</v>
          </cell>
          <cell r="N4464">
            <v>1100</v>
          </cell>
        </row>
        <row r="4465">
          <cell r="E4465" t="str">
            <v>강천보소수력(교육훈련비)</v>
          </cell>
          <cell r="F4465">
            <v>400</v>
          </cell>
          <cell r="M4465" t="str">
            <v>전남서부수도특수용품</v>
          </cell>
          <cell r="N4465">
            <v>340</v>
          </cell>
        </row>
        <row r="4466">
          <cell r="E4466" t="str">
            <v>강천보소수력(협력비)</v>
          </cell>
          <cell r="F4466">
            <v>500</v>
          </cell>
          <cell r="M4466" t="str">
            <v>전남서부수도도서비</v>
          </cell>
          <cell r="N4466">
            <v>534</v>
          </cell>
        </row>
        <row r="4467">
          <cell r="E4467" t="str">
            <v>강천보소수력(재료비)</v>
          </cell>
          <cell r="F4467">
            <v>12000</v>
          </cell>
          <cell r="M4467" t="str">
            <v>전남서부수도인쇄비</v>
          </cell>
          <cell r="N4467">
            <v>687</v>
          </cell>
        </row>
        <row r="4468">
          <cell r="E4468" t="str">
            <v>강천보소수력(잡비)</v>
          </cell>
          <cell r="F4468">
            <v>580</v>
          </cell>
          <cell r="M4468" t="str">
            <v>전남서부수도건물토지임차</v>
          </cell>
          <cell r="N4468">
            <v>1100</v>
          </cell>
        </row>
        <row r="4469">
          <cell r="E4469" t="str">
            <v>강천보소수력(비급여성복리후생비)</v>
          </cell>
          <cell r="F4469">
            <v>14730</v>
          </cell>
          <cell r="M4469" t="str">
            <v>전남서부수도차량임차료</v>
          </cell>
          <cell r="N4469">
            <v>7824</v>
          </cell>
        </row>
        <row r="4470">
          <cell r="E4470" t="str">
            <v>강천보소수력(예비비)</v>
          </cell>
          <cell r="F4470">
            <v>26478</v>
          </cell>
          <cell r="M4470" t="str">
            <v>전남서부수도유형공통상각</v>
          </cell>
          <cell r="N4470">
            <v>25860</v>
          </cell>
        </row>
        <row r="4471">
          <cell r="E4471" t="str">
            <v xml:space="preserve">여주보소수력 </v>
          </cell>
          <cell r="F4471">
            <v>1719770</v>
          </cell>
          <cell r="M4471" t="str">
            <v>전남서부수도수도전용상각</v>
          </cell>
          <cell r="N4471">
            <v>10320353</v>
          </cell>
        </row>
        <row r="4472">
          <cell r="E4472" t="str">
            <v>여주보소수력(급여임금)</v>
          </cell>
          <cell r="F4472">
            <v>48923</v>
          </cell>
          <cell r="M4472" t="str">
            <v>전남서부수도주요시설보수</v>
          </cell>
          <cell r="N4472">
            <v>100000</v>
          </cell>
        </row>
        <row r="4473">
          <cell r="E4473" t="str">
            <v>여주보소수력(제수당)</v>
          </cell>
          <cell r="F4473">
            <v>16566</v>
          </cell>
          <cell r="M4473" t="str">
            <v>전남서부수도부대시설보수</v>
          </cell>
          <cell r="N4473">
            <v>20000</v>
          </cell>
        </row>
        <row r="4474">
          <cell r="E4474" t="str">
            <v>여주보소수력(퇴직금)</v>
          </cell>
          <cell r="F4474">
            <v>7922</v>
          </cell>
          <cell r="M4474" t="str">
            <v>전남서부수도건축물유지보수</v>
          </cell>
          <cell r="N4474">
            <v>0</v>
          </cell>
        </row>
        <row r="4475">
          <cell r="E4475" t="str">
            <v>여주보소수력(급여성복리후생비)</v>
          </cell>
          <cell r="F4475">
            <v>2933</v>
          </cell>
          <cell r="M4475" t="str">
            <v>전남서부수도환경조경보수</v>
          </cell>
          <cell r="N4475">
            <v>33000</v>
          </cell>
        </row>
        <row r="4476">
          <cell r="E4476" t="str">
            <v>여주보소수력(여비교통비)</v>
          </cell>
          <cell r="F4476">
            <v>4691</v>
          </cell>
          <cell r="M4476" t="str">
            <v>전남서부수도통신시설보수</v>
          </cell>
          <cell r="N4476">
            <v>10000</v>
          </cell>
        </row>
        <row r="4477">
          <cell r="E4477" t="str">
            <v>여주보소수력(통신비)</v>
          </cell>
          <cell r="F4477">
            <v>285</v>
          </cell>
          <cell r="M4477" t="str">
            <v>전남서부수도공기구비품보수</v>
          </cell>
          <cell r="N4477">
            <v>13000</v>
          </cell>
        </row>
        <row r="4478">
          <cell r="E4478" t="str">
            <v>여주보소수력(세금공과금)</v>
          </cell>
          <cell r="F4478">
            <v>250267</v>
          </cell>
          <cell r="M4478" t="str">
            <v>전남서부수도수도점검정비</v>
          </cell>
          <cell r="N4478">
            <v>728013</v>
          </cell>
        </row>
        <row r="4479">
          <cell r="E4479" t="str">
            <v>여주보소수력(소모품비)</v>
          </cell>
          <cell r="F4479">
            <v>500</v>
          </cell>
          <cell r="M4479" t="str">
            <v>전남서부수도차량유지비</v>
          </cell>
          <cell r="N4479">
            <v>20400</v>
          </cell>
        </row>
        <row r="4480">
          <cell r="E4480" t="str">
            <v>여주보소수력(감가상각비)</v>
          </cell>
          <cell r="F4480">
            <v>994599</v>
          </cell>
          <cell r="M4480" t="str">
            <v>전남서부수도시내교통(부)</v>
          </cell>
          <cell r="N4480">
            <v>3360</v>
          </cell>
        </row>
        <row r="4481">
          <cell r="E4481" t="str">
            <v>여주보소수력(수선유지비)</v>
          </cell>
          <cell r="F4481">
            <v>355043</v>
          </cell>
          <cell r="M4481" t="str">
            <v>전남서부수도기타보험료</v>
          </cell>
          <cell r="N4481">
            <v>2000</v>
          </cell>
        </row>
        <row r="4482">
          <cell r="E4482" t="str">
            <v>여주보소수력(지급수수료)</v>
          </cell>
          <cell r="F4482">
            <v>1800</v>
          </cell>
          <cell r="M4482" t="str">
            <v>전남서부수도시설운영수수</v>
          </cell>
          <cell r="N4482">
            <v>25000</v>
          </cell>
        </row>
        <row r="4483">
          <cell r="E4483" t="str">
            <v>여주보소수력(교육훈련비)</v>
          </cell>
          <cell r="F4483">
            <v>200</v>
          </cell>
          <cell r="M4483" t="str">
            <v>전남서부수도업무관련수수</v>
          </cell>
          <cell r="N4483">
            <v>4000</v>
          </cell>
        </row>
        <row r="4484">
          <cell r="E4484" t="str">
            <v>여주보소수력(협력비)</v>
          </cell>
          <cell r="F4484">
            <v>500</v>
          </cell>
          <cell r="M4484" t="str">
            <v>전남서부수도외부위탁비</v>
          </cell>
          <cell r="N4484">
            <v>232472</v>
          </cell>
        </row>
        <row r="4485">
          <cell r="E4485" t="str">
            <v>여주보소수력(재료비)</v>
          </cell>
          <cell r="F4485">
            <v>14398</v>
          </cell>
          <cell r="M4485" t="str">
            <v>전남서부수도슬러지처리</v>
          </cell>
          <cell r="N4485">
            <v>20943</v>
          </cell>
        </row>
        <row r="4486">
          <cell r="E4486" t="str">
            <v>여주보소수력(잡비)</v>
          </cell>
          <cell r="F4486">
            <v>540</v>
          </cell>
          <cell r="M4486" t="str">
            <v>전남서부수도신문방송광고</v>
          </cell>
          <cell r="N4486">
            <v>1000</v>
          </cell>
        </row>
        <row r="4487">
          <cell r="E4487" t="str">
            <v>여주보소수력(비급여성복리후생비)</v>
          </cell>
          <cell r="F4487">
            <v>7364</v>
          </cell>
          <cell r="M4487" t="str">
            <v>전남서부수도홍보물제작</v>
          </cell>
          <cell r="N4487">
            <v>1000</v>
          </cell>
        </row>
        <row r="4488">
          <cell r="E4488" t="str">
            <v>여주보소수력(예비비)</v>
          </cell>
          <cell r="F4488">
            <v>13239</v>
          </cell>
          <cell r="M4488" t="str">
            <v>전남서부수도홍보이벤트</v>
          </cell>
          <cell r="N4488">
            <v>2000</v>
          </cell>
        </row>
        <row r="4489">
          <cell r="E4489" t="str">
            <v xml:space="preserve">강정고령보소수력 </v>
          </cell>
          <cell r="F4489">
            <v>1127507</v>
          </cell>
          <cell r="M4489" t="str">
            <v>전남서부수도기타광고선전</v>
          </cell>
          <cell r="N4489">
            <v>1000</v>
          </cell>
        </row>
        <row r="4490">
          <cell r="E4490" t="str">
            <v>강정고령보소수력(급여임금)</v>
          </cell>
          <cell r="F4490">
            <v>97847</v>
          </cell>
          <cell r="M4490" t="str">
            <v>전남서부수도자체집합</v>
          </cell>
          <cell r="N4490">
            <v>2700</v>
          </cell>
        </row>
        <row r="4491">
          <cell r="E4491" t="str">
            <v>강정고령보소수력(제수당)</v>
          </cell>
          <cell r="F4491">
            <v>33131</v>
          </cell>
          <cell r="M4491" t="str">
            <v>전남서부수도기타교육훈련</v>
          </cell>
          <cell r="N4491">
            <v>3000</v>
          </cell>
        </row>
        <row r="4492">
          <cell r="E4492" t="str">
            <v>강정고령보소수력(퇴직금)</v>
          </cell>
          <cell r="F4492">
            <v>15844</v>
          </cell>
          <cell r="M4492" t="str">
            <v>전남서부수도조사직접비</v>
          </cell>
          <cell r="N4492">
            <v>15200</v>
          </cell>
        </row>
        <row r="4493">
          <cell r="E4493" t="str">
            <v>강정고령보소수력(급여성복리후생비)</v>
          </cell>
          <cell r="F4493">
            <v>5865</v>
          </cell>
          <cell r="M4493" t="str">
            <v>전남서부수도조사간접비</v>
          </cell>
          <cell r="N4493">
            <v>4200</v>
          </cell>
        </row>
        <row r="4494">
          <cell r="E4494" t="str">
            <v>강정고령보소수력(여비교통비)</v>
          </cell>
          <cell r="F4494">
            <v>9503</v>
          </cell>
          <cell r="M4494" t="str">
            <v>전남서부수도포상금</v>
          </cell>
          <cell r="N4494">
            <v>1000</v>
          </cell>
        </row>
        <row r="4495">
          <cell r="E4495" t="str">
            <v>강정고령보소수력(통신비)</v>
          </cell>
          <cell r="F4495">
            <v>570</v>
          </cell>
          <cell r="M4495" t="str">
            <v>전남서부수도지역단체협력</v>
          </cell>
          <cell r="N4495">
            <v>1000</v>
          </cell>
        </row>
        <row r="4496">
          <cell r="E4496" t="str">
            <v>강정고령보소수력(세금공과금)</v>
          </cell>
          <cell r="F4496">
            <v>0</v>
          </cell>
          <cell r="M4496" t="str">
            <v>전남서부수도외부행사지원</v>
          </cell>
          <cell r="N4496">
            <v>1000</v>
          </cell>
        </row>
        <row r="4497">
          <cell r="E4497" t="str">
            <v>강정고령보소수력(소모품비)</v>
          </cell>
          <cell r="F4497">
            <v>1000</v>
          </cell>
          <cell r="M4497" t="str">
            <v>전남서부수도원수취수대</v>
          </cell>
          <cell r="N4497">
            <v>0</v>
          </cell>
        </row>
        <row r="4498">
          <cell r="E4498" t="str">
            <v>강정고령보소수력(도서인쇄비)</v>
          </cell>
          <cell r="F4498">
            <v>200</v>
          </cell>
          <cell r="M4498" t="str">
            <v>전남서부수도정수약품비</v>
          </cell>
          <cell r="N4498">
            <v>62318</v>
          </cell>
        </row>
        <row r="4499">
          <cell r="E4499" t="str">
            <v>강정고령보소수력(감가상각비)</v>
          </cell>
          <cell r="F4499">
            <v>631970</v>
          </cell>
          <cell r="M4499" t="str">
            <v>전남서부수도시설가동전력</v>
          </cell>
          <cell r="N4499">
            <v>553953</v>
          </cell>
        </row>
        <row r="4500">
          <cell r="E4500" t="str">
            <v>강정고령보소수력(수선유지비)</v>
          </cell>
          <cell r="F4500">
            <v>282189</v>
          </cell>
          <cell r="M4500" t="str">
            <v>전남서부수도행사경비</v>
          </cell>
          <cell r="N4500">
            <v>680</v>
          </cell>
        </row>
        <row r="4501">
          <cell r="E4501" t="str">
            <v>강정고령보소수력(보험료)</v>
          </cell>
          <cell r="F4501">
            <v>0</v>
          </cell>
          <cell r="M4501" t="str">
            <v>전남서부수도기타잡비</v>
          </cell>
          <cell r="N4501">
            <v>4700</v>
          </cell>
        </row>
        <row r="4502">
          <cell r="E4502" t="str">
            <v>강정고령보소수력(교육훈련비)</v>
          </cell>
          <cell r="F4502">
            <v>400</v>
          </cell>
          <cell r="M4502" t="str">
            <v>전남서부수도준당직비</v>
          </cell>
          <cell r="N4502">
            <v>3000</v>
          </cell>
        </row>
        <row r="4503">
          <cell r="E4503" t="str">
            <v>강정고령보소수력(재료비)</v>
          </cell>
          <cell r="F4503">
            <v>7200</v>
          </cell>
          <cell r="M4503" t="str">
            <v>전남서부수도건강관리비</v>
          </cell>
          <cell r="N4503">
            <v>8070</v>
          </cell>
        </row>
        <row r="4504">
          <cell r="E4504" t="str">
            <v>강정고령보소수력(잡비)</v>
          </cell>
          <cell r="F4504">
            <v>580</v>
          </cell>
          <cell r="M4504" t="str">
            <v>전남서부수도국민건강보험(비급여)</v>
          </cell>
          <cell r="N4504">
            <v>37384</v>
          </cell>
        </row>
        <row r="4505">
          <cell r="E4505" t="str">
            <v>강정고령보소수력(비급여성복리후생비)</v>
          </cell>
          <cell r="F4505">
            <v>14730</v>
          </cell>
          <cell r="M4505" t="str">
            <v>전남서부수도국민연금(비급여)</v>
          </cell>
          <cell r="N4505">
            <v>40227</v>
          </cell>
        </row>
        <row r="4506">
          <cell r="E4506" t="str">
            <v>강정고령보소수력(예비비)</v>
          </cell>
          <cell r="F4506">
            <v>26478</v>
          </cell>
          <cell r="M4506" t="str">
            <v>전남서부수도산재보험</v>
          </cell>
          <cell r="N4506">
            <v>15728</v>
          </cell>
        </row>
        <row r="4507">
          <cell r="E4507" t="str">
            <v xml:space="preserve">합천창녕보소수력 </v>
          </cell>
          <cell r="F4507">
            <v>1351243</v>
          </cell>
          <cell r="M4507" t="str">
            <v>전남서부수도고용보험(비급여)</v>
          </cell>
          <cell r="N4507">
            <v>16938</v>
          </cell>
        </row>
        <row r="4508">
          <cell r="E4508" t="str">
            <v>합천창녕보소수력(급여임금)</v>
          </cell>
          <cell r="F4508">
            <v>48923</v>
          </cell>
          <cell r="M4508" t="str">
            <v>전남서부수도체육행사비</v>
          </cell>
          <cell r="N4508">
            <v>1660</v>
          </cell>
        </row>
        <row r="4509">
          <cell r="E4509" t="str">
            <v>합천창녕보소수력(제수당)</v>
          </cell>
          <cell r="F4509">
            <v>16566</v>
          </cell>
          <cell r="M4509" t="str">
            <v>전남서부수도직원특근식대</v>
          </cell>
          <cell r="N4509">
            <v>7249</v>
          </cell>
        </row>
        <row r="4510">
          <cell r="E4510" t="str">
            <v>합천창녕보소수력(퇴직금)</v>
          </cell>
          <cell r="F4510">
            <v>7922</v>
          </cell>
          <cell r="M4510" t="str">
            <v>전남서부수도동호회지원비</v>
          </cell>
          <cell r="N4510">
            <v>1190</v>
          </cell>
        </row>
        <row r="4511">
          <cell r="E4511" t="str">
            <v>합천창녕보소수력(급여성복리후생비)</v>
          </cell>
          <cell r="F4511">
            <v>2933</v>
          </cell>
          <cell r="M4511" t="str">
            <v>전남서부수도합숙소운영비</v>
          </cell>
          <cell r="N4511">
            <v>4027</v>
          </cell>
        </row>
        <row r="4512">
          <cell r="E4512" t="str">
            <v>합천창녕보소수력(여비교통비)</v>
          </cell>
          <cell r="F4512">
            <v>4866</v>
          </cell>
          <cell r="M4512" t="str">
            <v>전남서부수도기타복리후생</v>
          </cell>
          <cell r="N4512">
            <v>404</v>
          </cell>
        </row>
        <row r="4513">
          <cell r="E4513" t="str">
            <v>합천창녕보소수력(통신비)</v>
          </cell>
          <cell r="F4513">
            <v>285</v>
          </cell>
          <cell r="M4513" t="str">
            <v>전남서부수도인센티브</v>
          </cell>
          <cell r="N4513">
            <v>207693</v>
          </cell>
        </row>
        <row r="4514">
          <cell r="E4514" t="str">
            <v>합천창녕보소수력(세금공과금)</v>
          </cell>
          <cell r="F4514">
            <v>120000</v>
          </cell>
          <cell r="M4514" t="str">
            <v>전남서부수도기타예비비</v>
          </cell>
          <cell r="N4514">
            <v>17378</v>
          </cell>
        </row>
        <row r="4515">
          <cell r="E4515" t="str">
            <v>합천창녕보소수력(소모품비)</v>
          </cell>
          <cell r="F4515">
            <v>500</v>
          </cell>
          <cell r="M4515" t="str">
            <v xml:space="preserve">고령수도사업 </v>
          </cell>
          <cell r="N4515">
            <v>9786042</v>
          </cell>
        </row>
        <row r="4516">
          <cell r="E4516" t="str">
            <v>합천창녕보소수력(도서인쇄비)</v>
          </cell>
          <cell r="F4516">
            <v>141</v>
          </cell>
          <cell r="M4516" t="str">
            <v>고령수도사업임직원급여</v>
          </cell>
          <cell r="N4516">
            <v>929546</v>
          </cell>
        </row>
        <row r="4517">
          <cell r="E4517" t="str">
            <v>합천창녕보소수력(감가상각비)</v>
          </cell>
          <cell r="F4517">
            <v>745850</v>
          </cell>
          <cell r="M4517" t="str">
            <v>고령수도사업임직원제수당</v>
          </cell>
          <cell r="N4517">
            <v>161133</v>
          </cell>
        </row>
        <row r="4518">
          <cell r="E4518" t="str">
            <v>합천창녕보소수력(수선유지비)</v>
          </cell>
          <cell r="F4518">
            <v>367178</v>
          </cell>
          <cell r="M4518" t="str">
            <v>고령수도사업자체성과급</v>
          </cell>
          <cell r="N4518">
            <v>152435</v>
          </cell>
        </row>
        <row r="4519">
          <cell r="E4519" t="str">
            <v>합천창녕보소수력(보험료)</v>
          </cell>
          <cell r="F4519">
            <v>0</v>
          </cell>
          <cell r="M4519" t="str">
            <v>고령수도사업급여성성과급</v>
          </cell>
          <cell r="N4519">
            <v>1177</v>
          </cell>
        </row>
        <row r="4520">
          <cell r="E4520" t="str">
            <v>합천창녕보소수력(교육훈련비)</v>
          </cell>
          <cell r="F4520">
            <v>200</v>
          </cell>
          <cell r="M4520" t="str">
            <v>고령수도사업비정규인력</v>
          </cell>
          <cell r="N4520">
            <v>18106</v>
          </cell>
        </row>
        <row r="4521">
          <cell r="E4521" t="str">
            <v>합천창녕보소수력(재료비)</v>
          </cell>
          <cell r="F4521">
            <v>14736</v>
          </cell>
          <cell r="M4521" t="str">
            <v>고령수도사업급여성복리비</v>
          </cell>
          <cell r="N4521">
            <v>2660</v>
          </cell>
        </row>
        <row r="4522">
          <cell r="E4522" t="str">
            <v>합천창녕보소수력(잡비)</v>
          </cell>
          <cell r="F4522">
            <v>540</v>
          </cell>
          <cell r="M4522" t="str">
            <v>고령수도사업성과급</v>
          </cell>
          <cell r="N4522">
            <v>3743</v>
          </cell>
        </row>
        <row r="4523">
          <cell r="E4523" t="str">
            <v>합천창녕보소수력(비급여성복리후생비)</v>
          </cell>
          <cell r="F4523">
            <v>7364</v>
          </cell>
          <cell r="M4523" t="str">
            <v>고령수도사업임직원퇴직금</v>
          </cell>
          <cell r="N4523">
            <v>150516</v>
          </cell>
        </row>
        <row r="4524">
          <cell r="E4524" t="str">
            <v>합천창녕보소수력(예비비)</v>
          </cell>
          <cell r="F4524">
            <v>13239</v>
          </cell>
          <cell r="M4524" t="str">
            <v>고령수도사업급식보조비</v>
          </cell>
          <cell r="N4524">
            <v>25967</v>
          </cell>
        </row>
        <row r="4525">
          <cell r="E4525" t="str">
            <v xml:space="preserve">창녕함안보소수력 </v>
          </cell>
          <cell r="F4525">
            <v>2086324</v>
          </cell>
          <cell r="M4525" t="str">
            <v>고령수도사업학자보조금</v>
          </cell>
          <cell r="N4525">
            <v>7270</v>
          </cell>
        </row>
        <row r="4526">
          <cell r="E4526" t="str">
            <v>창녕함안보소수력(급여임금)</v>
          </cell>
          <cell r="F4526">
            <v>97847</v>
          </cell>
          <cell r="M4526" t="str">
            <v>고령수도사업자가운전</v>
          </cell>
          <cell r="N4526">
            <v>1706</v>
          </cell>
        </row>
        <row r="4527">
          <cell r="E4527" t="str">
            <v>창녕함안보소수력(제수당)</v>
          </cell>
          <cell r="F4527">
            <v>33131</v>
          </cell>
          <cell r="M4527" t="str">
            <v>고령수도사업건강지원비</v>
          </cell>
          <cell r="N4527">
            <v>3961</v>
          </cell>
        </row>
        <row r="4528">
          <cell r="E4528" t="str">
            <v>창녕함안보소수력(퇴직금)</v>
          </cell>
          <cell r="F4528">
            <v>15844</v>
          </cell>
          <cell r="M4528" t="str">
            <v>고령수도사업선택적복지</v>
          </cell>
          <cell r="N4528">
            <v>16817</v>
          </cell>
        </row>
        <row r="4529">
          <cell r="E4529" t="str">
            <v>창녕함안보소수력(급여성복리후생비)</v>
          </cell>
          <cell r="F4529">
            <v>5865</v>
          </cell>
          <cell r="M4529" t="str">
            <v>고령수도사업일반여비</v>
          </cell>
          <cell r="N4529">
            <v>18500</v>
          </cell>
        </row>
        <row r="4530">
          <cell r="E4530" t="str">
            <v>창녕함안보소수력(여비교통비)</v>
          </cell>
          <cell r="F4530">
            <v>9733</v>
          </cell>
          <cell r="M4530" t="str">
            <v>고령수도사업부임여비</v>
          </cell>
          <cell r="N4530">
            <v>2494</v>
          </cell>
        </row>
        <row r="4531">
          <cell r="E4531" t="str">
            <v>창녕함안보소수력(통신비)</v>
          </cell>
          <cell r="F4531">
            <v>570</v>
          </cell>
          <cell r="M4531" t="str">
            <v>고령수도사업시내교통비</v>
          </cell>
          <cell r="N4531">
            <v>54840</v>
          </cell>
        </row>
        <row r="4532">
          <cell r="E4532" t="str">
            <v>창녕함안보소수력(세금공과금)</v>
          </cell>
          <cell r="F4532">
            <v>200000</v>
          </cell>
          <cell r="M4532" t="str">
            <v>고령수도사업우편료</v>
          </cell>
          <cell r="N4532">
            <v>450</v>
          </cell>
        </row>
        <row r="4533">
          <cell r="E4533" t="str">
            <v>창녕함안보소수력(소모품비)</v>
          </cell>
          <cell r="F4533">
            <v>1000</v>
          </cell>
          <cell r="M4533" t="str">
            <v>고령수도사업전화사용료</v>
          </cell>
          <cell r="N4533">
            <v>4560</v>
          </cell>
        </row>
        <row r="4534">
          <cell r="E4534" t="str">
            <v>창녕함안보소수력(도서인쇄비)</v>
          </cell>
          <cell r="F4534">
            <v>141</v>
          </cell>
          <cell r="M4534" t="str">
            <v>고령수도사업전용회선</v>
          </cell>
          <cell r="N4534">
            <v>23000</v>
          </cell>
        </row>
        <row r="4535">
          <cell r="E4535" t="str">
            <v>창녕함안보소수력(감가상각비)</v>
          </cell>
          <cell r="F4535">
            <v>1024417</v>
          </cell>
          <cell r="M4535" t="str">
            <v>고령수도사업상하수도료</v>
          </cell>
          <cell r="N4535">
            <v>500</v>
          </cell>
        </row>
        <row r="4536">
          <cell r="E4536" t="str">
            <v>창녕함안보소수력(수선유지비)</v>
          </cell>
          <cell r="F4536">
            <v>649071</v>
          </cell>
          <cell r="M4536" t="str">
            <v>고령수도사업가스유류대</v>
          </cell>
          <cell r="N4536">
            <v>1927</v>
          </cell>
        </row>
        <row r="4537">
          <cell r="E4537" t="str">
            <v>창녕함안보소수력(교육훈련비)</v>
          </cell>
          <cell r="F4537">
            <v>400</v>
          </cell>
          <cell r="M4537" t="str">
            <v>고령수도사업재산세</v>
          </cell>
          <cell r="N4537">
            <v>574</v>
          </cell>
        </row>
        <row r="4538">
          <cell r="E4538" t="str">
            <v>창녕함안보소수력(재료비)</v>
          </cell>
          <cell r="F4538">
            <v>6517</v>
          </cell>
          <cell r="M4538" t="str">
            <v>고령수도사업등록면허세</v>
          </cell>
          <cell r="N4538">
            <v>0</v>
          </cell>
        </row>
        <row r="4539">
          <cell r="E4539" t="str">
            <v>창녕함안보소수력(잡비)</v>
          </cell>
          <cell r="F4539">
            <v>580</v>
          </cell>
          <cell r="M4539" t="str">
            <v>고령수도사업기타부담금</v>
          </cell>
          <cell r="N4539">
            <v>359</v>
          </cell>
        </row>
        <row r="4540">
          <cell r="E4540" t="str">
            <v>창녕함안보소수력(비급여성복리후생비)</v>
          </cell>
          <cell r="F4540">
            <v>14730</v>
          </cell>
          <cell r="M4540" t="str">
            <v>고령수도사업기타세금공</v>
          </cell>
          <cell r="N4540">
            <v>1696</v>
          </cell>
        </row>
        <row r="4541">
          <cell r="E4541" t="str">
            <v>창녕함안보소수력(예비비)</v>
          </cell>
          <cell r="F4541">
            <v>26478</v>
          </cell>
          <cell r="M4541" t="str">
            <v>고령수도사업문방구및잡품</v>
          </cell>
          <cell r="N4541">
            <v>4800</v>
          </cell>
        </row>
        <row r="4542">
          <cell r="E4542" t="str">
            <v xml:space="preserve">달성보소수력 </v>
          </cell>
          <cell r="F4542">
            <v>1040985</v>
          </cell>
          <cell r="M4542" t="str">
            <v>고령수도사업전산용품</v>
          </cell>
          <cell r="N4542">
            <v>2340</v>
          </cell>
        </row>
        <row r="4543">
          <cell r="E4543" t="str">
            <v>달성보소수력(급여임금)</v>
          </cell>
          <cell r="F4543">
            <v>48923</v>
          </cell>
          <cell r="M4543" t="str">
            <v>고령수도사업반납대상소모</v>
          </cell>
          <cell r="N4543">
            <v>1900</v>
          </cell>
        </row>
        <row r="4544">
          <cell r="E4544" t="str">
            <v>달성보소수력(제수당)</v>
          </cell>
          <cell r="F4544">
            <v>16566</v>
          </cell>
          <cell r="M4544" t="str">
            <v>고령수도사업특수용품</v>
          </cell>
          <cell r="N4544">
            <v>380</v>
          </cell>
        </row>
        <row r="4545">
          <cell r="E4545" t="str">
            <v>달성보소수력(퇴직금)</v>
          </cell>
          <cell r="F4545">
            <v>7922</v>
          </cell>
          <cell r="M4545" t="str">
            <v>고령수도사업도서비</v>
          </cell>
          <cell r="N4545">
            <v>439</v>
          </cell>
        </row>
        <row r="4546">
          <cell r="E4546" t="str">
            <v>달성보소수력(급여성복리후생비)</v>
          </cell>
          <cell r="F4546">
            <v>2933</v>
          </cell>
          <cell r="M4546" t="str">
            <v>고령수도사업인쇄비</v>
          </cell>
          <cell r="N4546">
            <v>907</v>
          </cell>
        </row>
        <row r="4547">
          <cell r="E4547" t="str">
            <v>달성보소수력(여비교통비)</v>
          </cell>
          <cell r="F4547">
            <v>4751</v>
          </cell>
          <cell r="M4547" t="str">
            <v>고령수도사업차량임차료</v>
          </cell>
          <cell r="N4547">
            <v>0</v>
          </cell>
        </row>
        <row r="4548">
          <cell r="E4548" t="str">
            <v>달성보소수력(통신비)</v>
          </cell>
          <cell r="F4548">
            <v>285</v>
          </cell>
          <cell r="M4548" t="str">
            <v>고령수도사업유형공통상각</v>
          </cell>
          <cell r="N4548">
            <v>48326</v>
          </cell>
        </row>
        <row r="4549">
          <cell r="E4549" t="str">
            <v>달성보소수력(세금공과금)</v>
          </cell>
          <cell r="F4549">
            <v>0</v>
          </cell>
          <cell r="M4549" t="str">
            <v>고령수도사업수도전용상각</v>
          </cell>
          <cell r="N4549">
            <v>5901856</v>
          </cell>
        </row>
        <row r="4550">
          <cell r="E4550" t="str">
            <v>달성보소수력(소모품비)</v>
          </cell>
          <cell r="F4550">
            <v>500</v>
          </cell>
          <cell r="M4550" t="str">
            <v>고령수도사업주요시설보수</v>
          </cell>
          <cell r="N4550">
            <v>73000</v>
          </cell>
        </row>
        <row r="4551">
          <cell r="E4551" t="str">
            <v>달성보소수력(도서인쇄비)</v>
          </cell>
          <cell r="F4551">
            <v>200</v>
          </cell>
          <cell r="M4551" t="str">
            <v>고령수도사업건축물유지보수</v>
          </cell>
          <cell r="N4551">
            <v>3000</v>
          </cell>
        </row>
        <row r="4552">
          <cell r="E4552" t="str">
            <v>달성보소수력(감가상각비)</v>
          </cell>
          <cell r="F4552">
            <v>501607</v>
          </cell>
          <cell r="M4552" t="str">
            <v>고령수도사업환경조경보수</v>
          </cell>
          <cell r="N4552">
            <v>19000</v>
          </cell>
        </row>
        <row r="4553">
          <cell r="E4553" t="str">
            <v>달성보소수력(수선유지비)</v>
          </cell>
          <cell r="F4553">
            <v>429705</v>
          </cell>
          <cell r="M4553" t="str">
            <v>고령수도사업통신시설보수</v>
          </cell>
          <cell r="N4553">
            <v>0</v>
          </cell>
        </row>
        <row r="4554">
          <cell r="E4554" t="str">
            <v>달성보소수력(보험료)</v>
          </cell>
          <cell r="F4554">
            <v>0</v>
          </cell>
          <cell r="M4554" t="str">
            <v>고령수도사업공기구비품보수</v>
          </cell>
          <cell r="N4554">
            <v>5000</v>
          </cell>
        </row>
        <row r="4555">
          <cell r="E4555" t="str">
            <v>달성보소수력(교육훈련비)</v>
          </cell>
          <cell r="F4555">
            <v>200</v>
          </cell>
          <cell r="M4555" t="str">
            <v>고령수도사업수도점검정비</v>
          </cell>
          <cell r="N4555">
            <v>661331</v>
          </cell>
        </row>
        <row r="4556">
          <cell r="E4556" t="str">
            <v>달성보소수력(재료비)</v>
          </cell>
          <cell r="F4556">
            <v>6000</v>
          </cell>
          <cell r="M4556" t="str">
            <v>고령수도사업자가운전유지</v>
          </cell>
          <cell r="N4556">
            <v>2400</v>
          </cell>
        </row>
        <row r="4557">
          <cell r="E4557" t="str">
            <v>달성보소수력(잡비)</v>
          </cell>
          <cell r="F4557">
            <v>790</v>
          </cell>
          <cell r="M4557" t="str">
            <v>고령수도사업차량유지비</v>
          </cell>
          <cell r="N4557">
            <v>25000</v>
          </cell>
        </row>
        <row r="4558">
          <cell r="E4558" t="str">
            <v>달성보소수력(비급여성복리후생비)</v>
          </cell>
          <cell r="F4558">
            <v>7364</v>
          </cell>
          <cell r="M4558" t="str">
            <v>고령수도사업시내교통(부)</v>
          </cell>
          <cell r="N4558">
            <v>3360</v>
          </cell>
        </row>
        <row r="4559">
          <cell r="E4559" t="str">
            <v>달성보소수력(예비비)</v>
          </cell>
          <cell r="F4559">
            <v>13239</v>
          </cell>
          <cell r="M4559" t="str">
            <v>고령수도사업기타보험료</v>
          </cell>
          <cell r="N4559">
            <v>3600</v>
          </cell>
        </row>
        <row r="4560">
          <cell r="E4560" t="str">
            <v xml:space="preserve">칠곡보소수력 </v>
          </cell>
          <cell r="F4560">
            <v>837415</v>
          </cell>
          <cell r="M4560" t="str">
            <v>고령수도사업시설운영수수</v>
          </cell>
          <cell r="N4560">
            <v>20000</v>
          </cell>
        </row>
        <row r="4561">
          <cell r="E4561" t="str">
            <v>칠곡보소수력(급여임금)</v>
          </cell>
          <cell r="F4561">
            <v>48923</v>
          </cell>
          <cell r="M4561" t="str">
            <v>고령수도사업업무관련수수</v>
          </cell>
          <cell r="N4561">
            <v>10000</v>
          </cell>
        </row>
        <row r="4562">
          <cell r="E4562" t="str">
            <v>칠곡보소수력(제수당)</v>
          </cell>
          <cell r="F4562">
            <v>16566</v>
          </cell>
          <cell r="M4562" t="str">
            <v>고령수도사업외부위탁비</v>
          </cell>
          <cell r="N4562">
            <v>194040</v>
          </cell>
        </row>
        <row r="4563">
          <cell r="E4563" t="str">
            <v>칠곡보소수력(퇴직금)</v>
          </cell>
          <cell r="F4563">
            <v>7922</v>
          </cell>
          <cell r="M4563" t="str">
            <v>고령수도사업슬러지처리</v>
          </cell>
          <cell r="N4563">
            <v>38016</v>
          </cell>
        </row>
        <row r="4564">
          <cell r="E4564" t="str">
            <v>칠곡보소수력(급여성복리후생비)</v>
          </cell>
          <cell r="F4564">
            <v>2933</v>
          </cell>
          <cell r="M4564" t="str">
            <v>고령수도사업업무추진비</v>
          </cell>
          <cell r="N4564">
            <v>1500</v>
          </cell>
        </row>
        <row r="4565">
          <cell r="E4565" t="str">
            <v>칠곡보소수력(여비교통비)</v>
          </cell>
          <cell r="F4565">
            <v>4751</v>
          </cell>
          <cell r="M4565" t="str">
            <v>고령수도사업신문방송광고</v>
          </cell>
          <cell r="N4565">
            <v>1000</v>
          </cell>
        </row>
        <row r="4566">
          <cell r="E4566" t="str">
            <v>칠곡보소수력(통신비)</v>
          </cell>
          <cell r="F4566">
            <v>285</v>
          </cell>
          <cell r="M4566" t="str">
            <v>고령수도사업홍보물제작</v>
          </cell>
          <cell r="N4566">
            <v>1000</v>
          </cell>
        </row>
        <row r="4567">
          <cell r="E4567" t="str">
            <v>칠곡보소수력(세금공과금)</v>
          </cell>
          <cell r="F4567">
            <v>0</v>
          </cell>
          <cell r="M4567" t="str">
            <v>고령수도사업홍보이벤트</v>
          </cell>
          <cell r="N4567">
            <v>1000</v>
          </cell>
        </row>
        <row r="4568">
          <cell r="E4568" t="str">
            <v>칠곡보소수력(소모품비)</v>
          </cell>
          <cell r="F4568">
            <v>500</v>
          </cell>
          <cell r="M4568" t="str">
            <v>고령수도사업기타광고선전</v>
          </cell>
          <cell r="N4568">
            <v>1000</v>
          </cell>
        </row>
        <row r="4569">
          <cell r="E4569" t="str">
            <v>칠곡보소수력(도서인쇄비)</v>
          </cell>
          <cell r="F4569">
            <v>200</v>
          </cell>
          <cell r="M4569" t="str">
            <v>고령수도사업자체집합</v>
          </cell>
          <cell r="N4569">
            <v>3000</v>
          </cell>
        </row>
        <row r="4570">
          <cell r="E4570" t="str">
            <v>칠곡보소수력(감가상각비)</v>
          </cell>
          <cell r="F4570">
            <v>478536</v>
          </cell>
          <cell r="M4570" t="str">
            <v>고령수도사업기타교육훈련</v>
          </cell>
          <cell r="N4570">
            <v>2000</v>
          </cell>
        </row>
        <row r="4571">
          <cell r="E4571" t="str">
            <v>칠곡보소수력(수선유지비)</v>
          </cell>
          <cell r="F4571">
            <v>250406</v>
          </cell>
          <cell r="M4571" t="str">
            <v>고령수도사업조사직접비</v>
          </cell>
          <cell r="N4571">
            <v>10000</v>
          </cell>
        </row>
        <row r="4572">
          <cell r="E4572" t="str">
            <v>칠곡보소수력(보험료)</v>
          </cell>
          <cell r="F4572">
            <v>0</v>
          </cell>
          <cell r="M4572" t="str">
            <v>고령수도사업조사간접비</v>
          </cell>
          <cell r="N4572">
            <v>5000</v>
          </cell>
        </row>
        <row r="4573">
          <cell r="E4573" t="str">
            <v>칠곡보소수력(교육훈련비)</v>
          </cell>
          <cell r="F4573">
            <v>200</v>
          </cell>
          <cell r="M4573" t="str">
            <v>고령수도사업포상금</v>
          </cell>
          <cell r="N4573">
            <v>500</v>
          </cell>
        </row>
        <row r="4574">
          <cell r="E4574" t="str">
            <v>칠곡보소수력(재료비)</v>
          </cell>
          <cell r="F4574">
            <v>4800</v>
          </cell>
          <cell r="M4574" t="str">
            <v>고령수도사업지역단체협력</v>
          </cell>
          <cell r="N4574">
            <v>1000</v>
          </cell>
        </row>
        <row r="4575">
          <cell r="E4575" t="str">
            <v>칠곡보소수력(잡비)</v>
          </cell>
          <cell r="F4575">
            <v>790</v>
          </cell>
          <cell r="M4575" t="str">
            <v>고령수도사업외부행사지원</v>
          </cell>
          <cell r="N4575">
            <v>2000</v>
          </cell>
        </row>
        <row r="4576">
          <cell r="E4576" t="str">
            <v>칠곡보소수력(비급여성복리후생비)</v>
          </cell>
          <cell r="F4576">
            <v>7364</v>
          </cell>
          <cell r="M4576" t="str">
            <v>고령수도사업정수약품비</v>
          </cell>
          <cell r="N4576">
            <v>130772</v>
          </cell>
        </row>
        <row r="4577">
          <cell r="E4577" t="str">
            <v>칠곡보소수력(예비비)</v>
          </cell>
          <cell r="F4577">
            <v>13239</v>
          </cell>
          <cell r="M4577" t="str">
            <v>고령수도사업시설가동전력</v>
          </cell>
          <cell r="N4577">
            <v>594666</v>
          </cell>
        </row>
        <row r="4578">
          <cell r="E4578" t="str">
            <v xml:space="preserve">구미보소수력 </v>
          </cell>
          <cell r="F4578">
            <v>771567</v>
          </cell>
          <cell r="M4578" t="str">
            <v>고령수도사업행사경비</v>
          </cell>
          <cell r="N4578">
            <v>760</v>
          </cell>
        </row>
        <row r="4579">
          <cell r="E4579" t="str">
            <v>구미보소수력(급여임금)</v>
          </cell>
          <cell r="F4579">
            <v>48923</v>
          </cell>
          <cell r="M4579" t="str">
            <v>고령수도사업기타잡비</v>
          </cell>
          <cell r="N4579">
            <v>12500</v>
          </cell>
        </row>
        <row r="4580">
          <cell r="E4580" t="str">
            <v>구미보소수력(제수당)</v>
          </cell>
          <cell r="F4580">
            <v>16566</v>
          </cell>
          <cell r="M4580" t="str">
            <v>고령수도사업준당직비</v>
          </cell>
          <cell r="N4580">
            <v>2000</v>
          </cell>
        </row>
        <row r="4581">
          <cell r="E4581" t="str">
            <v>구미보소수력(퇴직금)</v>
          </cell>
          <cell r="F4581">
            <v>7922</v>
          </cell>
          <cell r="M4581" t="str">
            <v>고령수도사업건강관리비</v>
          </cell>
          <cell r="N4581">
            <v>10140</v>
          </cell>
        </row>
        <row r="4582">
          <cell r="E4582" t="str">
            <v>구미보소수력(급여성복리후생비)</v>
          </cell>
          <cell r="F4582">
            <v>2933</v>
          </cell>
          <cell r="M4582" t="str">
            <v>고령수도사업국민건강보험(비급여)</v>
          </cell>
          <cell r="N4582">
            <v>41782</v>
          </cell>
        </row>
        <row r="4583">
          <cell r="E4583" t="str">
            <v>구미보소수력(여비교통비)</v>
          </cell>
          <cell r="F4583">
            <v>4751</v>
          </cell>
          <cell r="M4583" t="str">
            <v>고령수도사업국민연금(비급여)</v>
          </cell>
          <cell r="N4583">
            <v>44959</v>
          </cell>
        </row>
        <row r="4584">
          <cell r="E4584" t="str">
            <v>구미보소수력(통신비)</v>
          </cell>
          <cell r="F4584">
            <v>285</v>
          </cell>
          <cell r="M4584" t="str">
            <v>고령수도사업산재보험</v>
          </cell>
          <cell r="N4584">
            <v>17578</v>
          </cell>
        </row>
        <row r="4585">
          <cell r="E4585" t="str">
            <v>구미보소수력(세금공과금)</v>
          </cell>
          <cell r="F4585">
            <v>0</v>
          </cell>
          <cell r="M4585" t="str">
            <v>고령수도사업고용보험(비급여)</v>
          </cell>
          <cell r="N4585">
            <v>18931</v>
          </cell>
        </row>
        <row r="4586">
          <cell r="E4586" t="str">
            <v>구미보소수력(소모품비)</v>
          </cell>
          <cell r="F4586">
            <v>500</v>
          </cell>
          <cell r="M4586" t="str">
            <v>고령수도사업체육행사비</v>
          </cell>
          <cell r="N4586">
            <v>1855</v>
          </cell>
        </row>
        <row r="4587">
          <cell r="E4587" t="str">
            <v>구미보소수력(도서인쇄비)</v>
          </cell>
          <cell r="F4587">
            <v>200</v>
          </cell>
          <cell r="M4587" t="str">
            <v>고령수도사업직원특근식대</v>
          </cell>
          <cell r="N4587">
            <v>8101</v>
          </cell>
        </row>
        <row r="4588">
          <cell r="E4588" t="str">
            <v>구미보소수력(감가상각비)</v>
          </cell>
          <cell r="F4588">
            <v>380301</v>
          </cell>
          <cell r="M4588" t="str">
            <v>고령수도사업동호회지원비</v>
          </cell>
          <cell r="N4588">
            <v>1330</v>
          </cell>
        </row>
        <row r="4589">
          <cell r="E4589" t="str">
            <v>구미보소수력(수선유지비)</v>
          </cell>
          <cell r="F4589">
            <v>284593</v>
          </cell>
          <cell r="M4589" t="str">
            <v>고령수도사업합숙소운영비</v>
          </cell>
          <cell r="N4589">
            <v>10067</v>
          </cell>
        </row>
        <row r="4590">
          <cell r="E4590" t="str">
            <v>구미보소수력(보험료)</v>
          </cell>
          <cell r="F4590">
            <v>0</v>
          </cell>
          <cell r="M4590" t="str">
            <v>고령수도사업기타복리후생</v>
          </cell>
          <cell r="N4590">
            <v>452</v>
          </cell>
        </row>
        <row r="4591">
          <cell r="E4591" t="str">
            <v>구미보소수력(교육훈련비)</v>
          </cell>
          <cell r="F4591">
            <v>200</v>
          </cell>
          <cell r="M4591" t="str">
            <v>고령수도사업비정규직(4대보험)</v>
          </cell>
          <cell r="N4591">
            <v>5428</v>
          </cell>
        </row>
        <row r="4592">
          <cell r="E4592" t="str">
            <v>구미보소수력(재료비)</v>
          </cell>
          <cell r="F4592">
            <v>3000</v>
          </cell>
          <cell r="M4592" t="str">
            <v>고령수도사업비정규직(기타)</v>
          </cell>
          <cell r="N4592">
            <v>1540</v>
          </cell>
        </row>
        <row r="4593">
          <cell r="E4593" t="str">
            <v>구미보소수력(잡비)</v>
          </cell>
          <cell r="F4593">
            <v>790</v>
          </cell>
          <cell r="M4593" t="str">
            <v>고령수도사업인센티브</v>
          </cell>
          <cell r="N4593">
            <v>232127</v>
          </cell>
        </row>
        <row r="4594">
          <cell r="E4594" t="str">
            <v>구미보소수력(비급여성복리후생비)</v>
          </cell>
          <cell r="F4594">
            <v>7364</v>
          </cell>
          <cell r="M4594" t="str">
            <v>고령수도사업기타예비비</v>
          </cell>
          <cell r="N4594">
            <v>19422</v>
          </cell>
        </row>
        <row r="4595">
          <cell r="E4595" t="str">
            <v>구미보소수력(예비비)</v>
          </cell>
          <cell r="F4595">
            <v>13239</v>
          </cell>
          <cell r="M4595" t="str">
            <v xml:space="preserve">충남중부수도 </v>
          </cell>
          <cell r="N4595">
            <v>11768662</v>
          </cell>
        </row>
        <row r="4596">
          <cell r="E4596" t="str">
            <v xml:space="preserve">낙단보소수력 </v>
          </cell>
          <cell r="F4596">
            <v>865907</v>
          </cell>
          <cell r="M4596" t="str">
            <v>충남중부수도임직원급여</v>
          </cell>
          <cell r="N4596">
            <v>684929</v>
          </cell>
        </row>
        <row r="4597">
          <cell r="E4597" t="str">
            <v>낙단보소수력(급여임금)</v>
          </cell>
          <cell r="F4597">
            <v>48923</v>
          </cell>
          <cell r="M4597" t="str">
            <v>충남중부수도임직원제수당</v>
          </cell>
          <cell r="N4597">
            <v>118730</v>
          </cell>
        </row>
        <row r="4598">
          <cell r="E4598" t="str">
            <v>낙단보소수력(제수당)</v>
          </cell>
          <cell r="F4598">
            <v>16566</v>
          </cell>
          <cell r="M4598" t="str">
            <v>충남중부수도자체성과급</v>
          </cell>
          <cell r="N4598">
            <v>112320</v>
          </cell>
        </row>
        <row r="4599">
          <cell r="E4599" t="str">
            <v>낙단보소수력(퇴직금)</v>
          </cell>
          <cell r="F4599">
            <v>7922</v>
          </cell>
          <cell r="M4599" t="str">
            <v>충남중부수도급여성성과급</v>
          </cell>
          <cell r="N4599">
            <v>867</v>
          </cell>
        </row>
        <row r="4600">
          <cell r="E4600" t="str">
            <v>낙단보소수력(급여성복리후생비)</v>
          </cell>
          <cell r="F4600">
            <v>2933</v>
          </cell>
          <cell r="M4600" t="str">
            <v>충남중부수도임직원퇴직금</v>
          </cell>
          <cell r="N4600">
            <v>110907</v>
          </cell>
        </row>
        <row r="4601">
          <cell r="E4601" t="str">
            <v>낙단보소수력(여비교통비)</v>
          </cell>
          <cell r="F4601">
            <v>4751</v>
          </cell>
          <cell r="M4601" t="str">
            <v>충남중부수도급식보조비</v>
          </cell>
          <cell r="N4601">
            <v>19134</v>
          </cell>
        </row>
        <row r="4602">
          <cell r="E4602" t="str">
            <v>낙단보소수력(통신비)</v>
          </cell>
          <cell r="F4602">
            <v>285</v>
          </cell>
          <cell r="M4602" t="str">
            <v>충남중부수도학자보조금</v>
          </cell>
          <cell r="N4602">
            <v>5357</v>
          </cell>
        </row>
        <row r="4603">
          <cell r="E4603" t="str">
            <v>낙단보소수력(세금공과금)</v>
          </cell>
          <cell r="F4603">
            <v>0</v>
          </cell>
          <cell r="M4603" t="str">
            <v>충남중부수도자가운전</v>
          </cell>
          <cell r="N4603">
            <v>1257</v>
          </cell>
        </row>
        <row r="4604">
          <cell r="E4604" t="str">
            <v>낙단보소수력(소모품비)</v>
          </cell>
          <cell r="F4604">
            <v>500</v>
          </cell>
          <cell r="M4604" t="str">
            <v>충남중부수도건강지원비</v>
          </cell>
          <cell r="N4604">
            <v>2919</v>
          </cell>
        </row>
        <row r="4605">
          <cell r="E4605" t="str">
            <v>낙단보소수력(도서인쇄비)</v>
          </cell>
          <cell r="F4605">
            <v>200</v>
          </cell>
          <cell r="M4605" t="str">
            <v>충남중부수도선택적복지</v>
          </cell>
          <cell r="N4605">
            <v>12391</v>
          </cell>
        </row>
        <row r="4606">
          <cell r="E4606" t="str">
            <v>낙단보소수력(감가상각비)</v>
          </cell>
          <cell r="F4606">
            <v>461745</v>
          </cell>
          <cell r="M4606" t="str">
            <v>충남중부수도일반여비</v>
          </cell>
          <cell r="N4606">
            <v>12500</v>
          </cell>
        </row>
        <row r="4607">
          <cell r="E4607" t="str">
            <v>낙단보소수력(수선유지비)</v>
          </cell>
          <cell r="F4607">
            <v>292689</v>
          </cell>
          <cell r="M4607" t="str">
            <v>충남중부수도부임여비</v>
          </cell>
          <cell r="N4607">
            <v>1837</v>
          </cell>
        </row>
        <row r="4608">
          <cell r="E4608" t="str">
            <v>낙단보소수력(보험료)</v>
          </cell>
          <cell r="F4608">
            <v>0</v>
          </cell>
          <cell r="M4608" t="str">
            <v>충남중부수도시내교통비</v>
          </cell>
          <cell r="N4608">
            <v>43800</v>
          </cell>
        </row>
        <row r="4609">
          <cell r="E4609" t="str">
            <v>낙단보소수력(교육훈련비)</v>
          </cell>
          <cell r="F4609">
            <v>200</v>
          </cell>
          <cell r="M4609" t="str">
            <v>충남중부수도우편료</v>
          </cell>
          <cell r="N4609">
            <v>630</v>
          </cell>
        </row>
        <row r="4610">
          <cell r="E4610" t="str">
            <v>낙단보소수력(재료비)</v>
          </cell>
          <cell r="F4610">
            <v>7800</v>
          </cell>
          <cell r="M4610" t="str">
            <v>충남중부수도전화사용료</v>
          </cell>
          <cell r="N4610">
            <v>4080</v>
          </cell>
        </row>
        <row r="4611">
          <cell r="E4611" t="str">
            <v>낙단보소수력(잡비)</v>
          </cell>
          <cell r="F4611">
            <v>790</v>
          </cell>
          <cell r="M4611" t="str">
            <v>충남중부수도인공위성사용</v>
          </cell>
          <cell r="N4611">
            <v>100</v>
          </cell>
        </row>
        <row r="4612">
          <cell r="E4612" t="str">
            <v>낙단보소수력(비급여성복리후생비)</v>
          </cell>
          <cell r="F4612">
            <v>7364</v>
          </cell>
          <cell r="M4612" t="str">
            <v>충남중부수도전용회선</v>
          </cell>
          <cell r="N4612">
            <v>5000</v>
          </cell>
        </row>
        <row r="4613">
          <cell r="E4613" t="str">
            <v>낙단보소수력(예비비)</v>
          </cell>
          <cell r="F4613">
            <v>13239</v>
          </cell>
          <cell r="M4613" t="str">
            <v>충남중부수도가스유류대</v>
          </cell>
          <cell r="N4613">
            <v>2473</v>
          </cell>
        </row>
        <row r="4614">
          <cell r="E4614" t="str">
            <v xml:space="preserve">상주보소수력 </v>
          </cell>
          <cell r="F4614">
            <v>836936</v>
          </cell>
          <cell r="M4614" t="str">
            <v>충남중부수도재산세</v>
          </cell>
          <cell r="N4614">
            <v>360</v>
          </cell>
        </row>
        <row r="4615">
          <cell r="E4615" t="str">
            <v>상주보소수력(급여임금)</v>
          </cell>
          <cell r="F4615">
            <v>48923</v>
          </cell>
          <cell r="M4615" t="str">
            <v>충남중부수도기타부담금</v>
          </cell>
          <cell r="N4615">
            <v>498</v>
          </cell>
        </row>
        <row r="4616">
          <cell r="E4616" t="str">
            <v>상주보소수력(제수당)</v>
          </cell>
          <cell r="F4616">
            <v>16566</v>
          </cell>
          <cell r="M4616" t="str">
            <v>충남중부수도기타세금공</v>
          </cell>
          <cell r="N4616">
            <v>2440</v>
          </cell>
        </row>
        <row r="4617">
          <cell r="E4617" t="str">
            <v>상주보소수력(퇴직금)</v>
          </cell>
          <cell r="F4617">
            <v>7922</v>
          </cell>
          <cell r="M4617" t="str">
            <v>충남중부수도문방구및잡품</v>
          </cell>
          <cell r="N4617">
            <v>3000</v>
          </cell>
        </row>
        <row r="4618">
          <cell r="E4618" t="str">
            <v>상주보소수력(급여성복리후생비)</v>
          </cell>
          <cell r="F4618">
            <v>2933</v>
          </cell>
          <cell r="M4618" t="str">
            <v>충남중부수도전산용품</v>
          </cell>
          <cell r="N4618">
            <v>2520</v>
          </cell>
        </row>
        <row r="4619">
          <cell r="E4619" t="str">
            <v>상주보소수력(여비교통비)</v>
          </cell>
          <cell r="F4619">
            <v>4751</v>
          </cell>
          <cell r="M4619" t="str">
            <v>충남중부수도반납대상소모</v>
          </cell>
          <cell r="N4619">
            <v>1400</v>
          </cell>
        </row>
        <row r="4620">
          <cell r="E4620" t="str">
            <v>상주보소수력(통신비)</v>
          </cell>
          <cell r="F4620">
            <v>285</v>
          </cell>
          <cell r="M4620" t="str">
            <v>충남중부수도특수용품</v>
          </cell>
          <cell r="N4620">
            <v>280</v>
          </cell>
        </row>
        <row r="4621">
          <cell r="E4621" t="str">
            <v>상주보소수력(세금공과금)</v>
          </cell>
          <cell r="F4621">
            <v>0</v>
          </cell>
          <cell r="M4621" t="str">
            <v>충남중부수도도서비</v>
          </cell>
          <cell r="N4621">
            <v>737</v>
          </cell>
        </row>
        <row r="4622">
          <cell r="E4622" t="str">
            <v>상주보소수력(소모품비)</v>
          </cell>
          <cell r="F4622">
            <v>500</v>
          </cell>
          <cell r="M4622" t="str">
            <v>충남중부수도인쇄비</v>
          </cell>
          <cell r="N4622">
            <v>1488</v>
          </cell>
        </row>
        <row r="4623">
          <cell r="E4623" t="str">
            <v>상주보소수력(도서인쇄비)</v>
          </cell>
          <cell r="F4623">
            <v>200</v>
          </cell>
          <cell r="M4623" t="str">
            <v>충남중부수도차량임차료</v>
          </cell>
          <cell r="N4623">
            <v>7824</v>
          </cell>
        </row>
        <row r="4624">
          <cell r="E4624" t="str">
            <v>상주보소수력(감가상각비)</v>
          </cell>
          <cell r="F4624">
            <v>456417</v>
          </cell>
          <cell r="M4624" t="str">
            <v>충남중부수도유형공통상각</v>
          </cell>
          <cell r="N4624">
            <v>78704</v>
          </cell>
        </row>
        <row r="4625">
          <cell r="E4625" t="str">
            <v>상주보소수력(수선유지비)</v>
          </cell>
          <cell r="F4625">
            <v>267246</v>
          </cell>
          <cell r="M4625" t="str">
            <v>충남중부수도수도전용상각</v>
          </cell>
          <cell r="N4625">
            <v>8393344</v>
          </cell>
        </row>
        <row r="4626">
          <cell r="E4626" t="str">
            <v>상주보소수력(보험료)</v>
          </cell>
          <cell r="F4626">
            <v>0</v>
          </cell>
          <cell r="M4626" t="str">
            <v>충남중부수도주요시설보수</v>
          </cell>
          <cell r="N4626">
            <v>75000</v>
          </cell>
        </row>
        <row r="4627">
          <cell r="E4627" t="str">
            <v>상주보소수력(교육훈련비)</v>
          </cell>
          <cell r="F4627">
            <v>200</v>
          </cell>
          <cell r="M4627" t="str">
            <v>충남중부수도건축물유지보수</v>
          </cell>
          <cell r="N4627">
            <v>5000</v>
          </cell>
        </row>
        <row r="4628">
          <cell r="E4628" t="str">
            <v>상주보소수력(재료비)</v>
          </cell>
          <cell r="F4628">
            <v>9600</v>
          </cell>
          <cell r="M4628" t="str">
            <v>충남중부수도환경조경보수</v>
          </cell>
          <cell r="N4628">
            <v>32000</v>
          </cell>
        </row>
        <row r="4629">
          <cell r="E4629" t="str">
            <v>상주보소수력(잡비)</v>
          </cell>
          <cell r="F4629">
            <v>790</v>
          </cell>
          <cell r="M4629" t="str">
            <v>충남중부수도공기구비품보수</v>
          </cell>
          <cell r="N4629">
            <v>25000</v>
          </cell>
        </row>
        <row r="4630">
          <cell r="E4630" t="str">
            <v>상주보소수력(비급여성복리후생비)</v>
          </cell>
          <cell r="F4630">
            <v>7364</v>
          </cell>
          <cell r="M4630" t="str">
            <v>충남중부수도수도점검정비</v>
          </cell>
          <cell r="N4630">
            <v>753137</v>
          </cell>
        </row>
        <row r="4631">
          <cell r="E4631" t="str">
            <v>상주보소수력(예비비)</v>
          </cell>
          <cell r="F4631">
            <v>13239</v>
          </cell>
          <cell r="M4631" t="str">
            <v>충남중부수도차량유지비</v>
          </cell>
          <cell r="N4631">
            <v>14000</v>
          </cell>
        </row>
        <row r="4632">
          <cell r="E4632" t="str">
            <v xml:space="preserve">자인(정)소수력건설 </v>
          </cell>
          <cell r="F4632">
            <v>3663</v>
          </cell>
          <cell r="M4632" t="str">
            <v>충남중부수도시내교통(부)</v>
          </cell>
          <cell r="N4632">
            <v>3360</v>
          </cell>
        </row>
        <row r="4633">
          <cell r="E4633" t="str">
            <v>자인(정)소수력건설(감가상각비)</v>
          </cell>
          <cell r="F4633">
            <v>3663</v>
          </cell>
          <cell r="M4633" t="str">
            <v>충남중부수도기타보험료</v>
          </cell>
          <cell r="N4633">
            <v>1000</v>
          </cell>
        </row>
        <row r="4634">
          <cell r="E4634" t="str">
            <v xml:space="preserve">천안(정)태양광개발 </v>
          </cell>
          <cell r="F4634">
            <v>0</v>
          </cell>
          <cell r="M4634" t="str">
            <v>충남중부수도시설운영수수</v>
          </cell>
          <cell r="N4634">
            <v>15000</v>
          </cell>
        </row>
        <row r="4635">
          <cell r="E4635" t="str">
            <v>천안(정)태양광개발(감가상각비)</v>
          </cell>
          <cell r="F4635">
            <v>0</v>
          </cell>
          <cell r="M4635" t="str">
            <v>충남중부수도업무관련수수</v>
          </cell>
          <cell r="N4635">
            <v>8000</v>
          </cell>
        </row>
        <row r="4636">
          <cell r="E4636" t="str">
            <v xml:space="preserve">밀양(정)태양광개발 </v>
          </cell>
          <cell r="F4636">
            <v>0</v>
          </cell>
          <cell r="M4636" t="str">
            <v>충남중부수도외부위탁비</v>
          </cell>
          <cell r="N4636">
            <v>161700</v>
          </cell>
        </row>
        <row r="4637">
          <cell r="E4637" t="str">
            <v>밀양(정)태양광개발(감가상각비)</v>
          </cell>
          <cell r="F4637">
            <v>0</v>
          </cell>
          <cell r="M4637" t="str">
            <v>충남중부수도슬러지처리</v>
          </cell>
          <cell r="N4637">
            <v>5970</v>
          </cell>
        </row>
        <row r="4638">
          <cell r="E4638" t="str">
            <v xml:space="preserve">  </v>
          </cell>
          <cell r="F4638">
            <v>336376000</v>
          </cell>
          <cell r="M4638" t="str">
            <v>충남중부수도업무추진비</v>
          </cell>
          <cell r="N4638">
            <v>1500</v>
          </cell>
        </row>
        <row r="4639">
          <cell r="E4639" t="str">
            <v xml:space="preserve">상수도조사관리 </v>
          </cell>
          <cell r="F4639">
            <v>2800000</v>
          </cell>
          <cell r="M4639" t="str">
            <v>충남중부수도신문방송광고</v>
          </cell>
          <cell r="N4639">
            <v>1000</v>
          </cell>
        </row>
        <row r="4640">
          <cell r="E4640" t="str">
            <v>상수도조사관리(조사설계비)</v>
          </cell>
          <cell r="F4640">
            <v>2800000</v>
          </cell>
          <cell r="M4640" t="str">
            <v>충남중부수도홍보물제작</v>
          </cell>
          <cell r="N4640">
            <v>1000</v>
          </cell>
        </row>
        <row r="4641">
          <cell r="E4641" t="str">
            <v xml:space="preserve">보령댐직하류건설 </v>
          </cell>
          <cell r="F4641">
            <v>900000</v>
          </cell>
          <cell r="M4641" t="str">
            <v>충남중부수도기타광고선전</v>
          </cell>
          <cell r="N4641">
            <v>3000</v>
          </cell>
        </row>
        <row r="4642">
          <cell r="E4642" t="str">
            <v>보령댐직하류건설(순공사비)</v>
          </cell>
          <cell r="F4642">
            <v>480000</v>
          </cell>
          <cell r="M4642" t="str">
            <v>충남중부수도자체집합</v>
          </cell>
          <cell r="N4642">
            <v>1900</v>
          </cell>
        </row>
        <row r="4643">
          <cell r="E4643" t="str">
            <v>보령댐직하류건설(보상비)</v>
          </cell>
          <cell r="F4643">
            <v>267000</v>
          </cell>
          <cell r="M4643" t="str">
            <v>충남중부수도기타교육훈련</v>
          </cell>
          <cell r="N4643">
            <v>3000</v>
          </cell>
        </row>
        <row r="4644">
          <cell r="E4644" t="str">
            <v>보령댐직하류건설(조사설계비)</v>
          </cell>
          <cell r="F4644">
            <v>112200</v>
          </cell>
          <cell r="M4644" t="str">
            <v>충남중부수도조사직접비</v>
          </cell>
          <cell r="N4644">
            <v>14000</v>
          </cell>
        </row>
        <row r="4645">
          <cell r="E4645" t="str">
            <v>보령댐직하류건설(피해복구비)</v>
          </cell>
          <cell r="F4645">
            <v>37091</v>
          </cell>
          <cell r="M4645" t="str">
            <v>충남중부수도조사간접비</v>
          </cell>
          <cell r="N4645">
            <v>1000</v>
          </cell>
        </row>
        <row r="4646">
          <cell r="E4646" t="str">
            <v>보령댐직하류건설(부가가치세)</v>
          </cell>
          <cell r="F4646">
            <v>3709</v>
          </cell>
          <cell r="M4646" t="str">
            <v>충남중부수도지역단체협력</v>
          </cell>
          <cell r="N4646">
            <v>2000</v>
          </cell>
        </row>
        <row r="4647">
          <cell r="E4647" t="str">
            <v xml:space="preserve">영천댐직하류건설 </v>
          </cell>
          <cell r="F4647">
            <v>1380000</v>
          </cell>
          <cell r="M4647" t="str">
            <v>충남중부수도외부행사지원</v>
          </cell>
          <cell r="N4647">
            <v>1000</v>
          </cell>
        </row>
        <row r="4648">
          <cell r="E4648" t="str">
            <v>영천댐직하류건설(순공사비)</v>
          </cell>
          <cell r="F4648">
            <v>300000</v>
          </cell>
          <cell r="M4648" t="str">
            <v>충남중부수도정수약품비</v>
          </cell>
          <cell r="N4648">
            <v>82588</v>
          </cell>
        </row>
        <row r="4649">
          <cell r="E4649" t="str">
            <v>영천댐직하류건설(보상비)</v>
          </cell>
          <cell r="F4649">
            <v>648000</v>
          </cell>
          <cell r="M4649" t="str">
            <v>충남중부수도시설가동전력</v>
          </cell>
          <cell r="N4649">
            <v>618836</v>
          </cell>
        </row>
        <row r="4650">
          <cell r="E4650" t="str">
            <v>영천댐직하류건설(조사설계비)</v>
          </cell>
          <cell r="F4650">
            <v>384000</v>
          </cell>
          <cell r="M4650" t="str">
            <v>충남중부수도행사경비</v>
          </cell>
          <cell r="N4650">
            <v>560</v>
          </cell>
        </row>
        <row r="4651">
          <cell r="E4651" t="str">
            <v>영천댐직하류건설(피해복구비)</v>
          </cell>
          <cell r="F4651">
            <v>43636</v>
          </cell>
          <cell r="M4651" t="str">
            <v>충남중부수도기타잡비</v>
          </cell>
          <cell r="N4651">
            <v>9000</v>
          </cell>
        </row>
        <row r="4652">
          <cell r="E4652" t="str">
            <v>영천댐직하류건설(부가가치세)</v>
          </cell>
          <cell r="F4652">
            <v>4364</v>
          </cell>
          <cell r="M4652" t="str">
            <v>충남중부수도준당직비</v>
          </cell>
          <cell r="N4652">
            <v>2000</v>
          </cell>
        </row>
        <row r="4653">
          <cell r="E4653" t="str">
            <v xml:space="preserve">군위댐직하류건설 </v>
          </cell>
          <cell r="F4653">
            <v>1080000</v>
          </cell>
          <cell r="M4653" t="str">
            <v>충남중부수도건강관리비</v>
          </cell>
          <cell r="N4653">
            <v>6440</v>
          </cell>
        </row>
        <row r="4654">
          <cell r="E4654" t="str">
            <v>군위댐직하류건설(순공사비)</v>
          </cell>
          <cell r="F4654">
            <v>300000</v>
          </cell>
          <cell r="M4654" t="str">
            <v>충남중부수도국민건강보험(비급여)</v>
          </cell>
          <cell r="N4654">
            <v>30787</v>
          </cell>
        </row>
        <row r="4655">
          <cell r="E4655" t="str">
            <v>군위댐직하류건설(보상비)</v>
          </cell>
          <cell r="F4655">
            <v>604800</v>
          </cell>
          <cell r="M4655" t="str">
            <v>충남중부수도국민연금(비급여)</v>
          </cell>
          <cell r="N4655">
            <v>33128</v>
          </cell>
        </row>
        <row r="4656">
          <cell r="E4656" t="str">
            <v>군위댐직하류건설(조사설계비)</v>
          </cell>
          <cell r="F4656">
            <v>144000</v>
          </cell>
          <cell r="M4656" t="str">
            <v>충남중부수도산재보험</v>
          </cell>
          <cell r="N4656">
            <v>12953</v>
          </cell>
        </row>
        <row r="4657">
          <cell r="E4657" t="str">
            <v>군위댐직하류건설(급여임금)</v>
          </cell>
          <cell r="F4657">
            <v>0</v>
          </cell>
          <cell r="M4657" t="str">
            <v>충남중부수도고용보험(비급여)</v>
          </cell>
          <cell r="N4657">
            <v>13949</v>
          </cell>
        </row>
        <row r="4658">
          <cell r="E4658" t="str">
            <v>군위댐직하류건설(제수당)</v>
          </cell>
          <cell r="F4658">
            <v>0</v>
          </cell>
          <cell r="M4658" t="str">
            <v>충남중부수도체육행사비</v>
          </cell>
          <cell r="N4658">
            <v>1367</v>
          </cell>
        </row>
        <row r="4659">
          <cell r="E4659" t="str">
            <v>군위댐직하류건설(퇴직금)</v>
          </cell>
          <cell r="F4659">
            <v>0</v>
          </cell>
          <cell r="M4659" t="str">
            <v>충남중부수도직원특근식대</v>
          </cell>
          <cell r="N4659">
            <v>5969</v>
          </cell>
        </row>
        <row r="4660">
          <cell r="E4660" t="str">
            <v>군위댐직하류건설(급여성복리후생비)</v>
          </cell>
          <cell r="F4660">
            <v>0</v>
          </cell>
          <cell r="M4660" t="str">
            <v>충남중부수도동호회지원비</v>
          </cell>
          <cell r="N4660">
            <v>980</v>
          </cell>
        </row>
        <row r="4661">
          <cell r="E4661" t="str">
            <v>군위댐직하류건설(여비교통비)</v>
          </cell>
          <cell r="F4661">
            <v>0</v>
          </cell>
          <cell r="M4661" t="str">
            <v>충남중부수도합숙소운영비</v>
          </cell>
          <cell r="N4661">
            <v>4027</v>
          </cell>
        </row>
        <row r="4662">
          <cell r="E4662" t="str">
            <v>군위댐직하류건설(도서인쇄비)</v>
          </cell>
          <cell r="F4662">
            <v>0</v>
          </cell>
          <cell r="M4662" t="str">
            <v>충남중부수도기타복리후생</v>
          </cell>
          <cell r="N4662">
            <v>333</v>
          </cell>
        </row>
        <row r="4663">
          <cell r="E4663" t="str">
            <v>군위댐직하류건설(교육훈련비)</v>
          </cell>
          <cell r="F4663">
            <v>0</v>
          </cell>
          <cell r="M4663" t="str">
            <v>충남중부수도인센티브</v>
          </cell>
          <cell r="N4663">
            <v>171041</v>
          </cell>
        </row>
        <row r="4664">
          <cell r="E4664" t="str">
            <v>군위댐직하류건설(피해복구비)</v>
          </cell>
          <cell r="F4664">
            <v>28364</v>
          </cell>
          <cell r="M4664" t="str">
            <v>충남중부수도기타예비비</v>
          </cell>
          <cell r="N4664">
            <v>14311</v>
          </cell>
        </row>
        <row r="4665">
          <cell r="E4665" t="str">
            <v>군위댐직하류건설(비급여성복리후생비)</v>
          </cell>
          <cell r="F4665">
            <v>0</v>
          </cell>
          <cell r="M4665" t="str">
            <v xml:space="preserve">금산수도사업 </v>
          </cell>
          <cell r="N4665">
            <v>6827540</v>
          </cell>
        </row>
        <row r="4666">
          <cell r="E4666" t="str">
            <v>군위댐직하류건설(부가가치세)</v>
          </cell>
          <cell r="F4666">
            <v>2836</v>
          </cell>
          <cell r="M4666" t="str">
            <v>금산수도사업임직원급여</v>
          </cell>
          <cell r="N4666">
            <v>978469</v>
          </cell>
        </row>
        <row r="4667">
          <cell r="E4667" t="str">
            <v>군위댐직하류건설(예비비)</v>
          </cell>
          <cell r="F4667">
            <v>0</v>
          </cell>
          <cell r="M4667" t="str">
            <v>금산수도사업임직원제수당</v>
          </cell>
          <cell r="N4667">
            <v>169614</v>
          </cell>
        </row>
        <row r="4668">
          <cell r="E4668" t="str">
            <v xml:space="preserve">주암역댐직하류건설 </v>
          </cell>
          <cell r="F4668">
            <v>733800</v>
          </cell>
          <cell r="M4668" t="str">
            <v>금산수도사업자체성과급</v>
          </cell>
          <cell r="N4668">
            <v>160458</v>
          </cell>
        </row>
        <row r="4669">
          <cell r="E4669" t="str">
            <v>주암역댐직하류건설(순공사비)</v>
          </cell>
          <cell r="F4669">
            <v>300000</v>
          </cell>
          <cell r="M4669" t="str">
            <v>금산수도사업급여성성과급</v>
          </cell>
          <cell r="N4669">
            <v>1239</v>
          </cell>
        </row>
        <row r="4670">
          <cell r="E4670" t="str">
            <v>주암역댐직하류건설(보상비)</v>
          </cell>
          <cell r="F4670">
            <v>267000</v>
          </cell>
          <cell r="M4670" t="str">
            <v>금산수도사업비정규인력</v>
          </cell>
          <cell r="N4670">
            <v>0</v>
          </cell>
        </row>
        <row r="4671">
          <cell r="E4671" t="str">
            <v>주암역댐직하류건설(조사설계비)</v>
          </cell>
          <cell r="F4671">
            <v>136800</v>
          </cell>
          <cell r="M4671" t="str">
            <v>금산수도사업급여성복리비</v>
          </cell>
          <cell r="N4671">
            <v>730</v>
          </cell>
        </row>
        <row r="4672">
          <cell r="E4672" t="str">
            <v>주암역댐직하류건설(피해복구비)</v>
          </cell>
          <cell r="F4672">
            <v>27273</v>
          </cell>
          <cell r="M4672" t="str">
            <v>금산수도사업성과급</v>
          </cell>
          <cell r="N4672">
            <v>0</v>
          </cell>
        </row>
        <row r="4673">
          <cell r="E4673" t="str">
            <v>주암역댐직하류건설(부가가치세)</v>
          </cell>
          <cell r="F4673">
            <v>2727</v>
          </cell>
          <cell r="M4673" t="str">
            <v>금산수도사업임직원퇴직금</v>
          </cell>
          <cell r="N4673">
            <v>158438</v>
          </cell>
        </row>
        <row r="4674">
          <cell r="E4674" t="str">
            <v xml:space="preserve">평림댐직하류건설 </v>
          </cell>
          <cell r="F4674">
            <v>166200</v>
          </cell>
          <cell r="M4674" t="str">
            <v>금산수도사업급식보조비</v>
          </cell>
          <cell r="N4674">
            <v>27334</v>
          </cell>
        </row>
        <row r="4675">
          <cell r="E4675" t="str">
            <v>평림댐직하류건설(순공사비)</v>
          </cell>
          <cell r="F4675">
            <v>142800</v>
          </cell>
          <cell r="M4675" t="str">
            <v>금산수도사업학자보조금</v>
          </cell>
          <cell r="N4675">
            <v>7653</v>
          </cell>
        </row>
        <row r="4676">
          <cell r="E4676" t="str">
            <v>평림댐직하류건설(보상비)</v>
          </cell>
          <cell r="F4676">
            <v>13200</v>
          </cell>
          <cell r="M4676" t="str">
            <v>금산수도사업자가운전</v>
          </cell>
          <cell r="N4676">
            <v>1795</v>
          </cell>
        </row>
        <row r="4677">
          <cell r="E4677" t="str">
            <v>평림댐직하류건설(피해복구비)</v>
          </cell>
          <cell r="F4677">
            <v>9273</v>
          </cell>
          <cell r="M4677" t="str">
            <v>금산수도사업건강지원비</v>
          </cell>
          <cell r="N4677">
            <v>4170</v>
          </cell>
        </row>
        <row r="4678">
          <cell r="E4678" t="str">
            <v>평림댐직하류건설(부가가치세)</v>
          </cell>
          <cell r="F4678">
            <v>927</v>
          </cell>
          <cell r="M4678" t="str">
            <v>금산수도사업선택적복지</v>
          </cell>
          <cell r="N4678">
            <v>17702</v>
          </cell>
        </row>
        <row r="4679">
          <cell r="E4679" t="str">
            <v xml:space="preserve">합천댐직하류건설 </v>
          </cell>
          <cell r="F4679">
            <v>12000</v>
          </cell>
          <cell r="M4679" t="str">
            <v>금산수도사업일반여비</v>
          </cell>
          <cell r="N4679">
            <v>17400</v>
          </cell>
        </row>
        <row r="4680">
          <cell r="E4680" t="str">
            <v>합천댐직하류건설(조사설계비)</v>
          </cell>
          <cell r="F4680">
            <v>12000</v>
          </cell>
          <cell r="M4680" t="str">
            <v>금산수도사업부임여비</v>
          </cell>
          <cell r="N4680">
            <v>2625</v>
          </cell>
        </row>
        <row r="4681">
          <cell r="E4681" t="str">
            <v xml:space="preserve">밀양댐직하류건설 </v>
          </cell>
          <cell r="F4681">
            <v>1320000</v>
          </cell>
          <cell r="M4681" t="str">
            <v>금산수도사업시내교통비</v>
          </cell>
          <cell r="N4681">
            <v>53280</v>
          </cell>
        </row>
        <row r="4682">
          <cell r="E4682" t="str">
            <v>밀양댐직하류건설(순공사비)</v>
          </cell>
          <cell r="F4682">
            <v>1200000</v>
          </cell>
          <cell r="M4682" t="str">
            <v>금산수도사업우편료</v>
          </cell>
          <cell r="N4682">
            <v>765</v>
          </cell>
        </row>
        <row r="4683">
          <cell r="E4683" t="str">
            <v>밀양댐직하류건설(보상비)</v>
          </cell>
          <cell r="F4683">
            <v>36000</v>
          </cell>
          <cell r="M4683" t="str">
            <v>금산수도사업전화사용료</v>
          </cell>
          <cell r="N4683">
            <v>5040</v>
          </cell>
        </row>
        <row r="4684">
          <cell r="E4684" t="str">
            <v>밀양댐직하류건설(피해복구비)</v>
          </cell>
          <cell r="F4684">
            <v>76363</v>
          </cell>
          <cell r="M4684" t="str">
            <v>금산수도사업정보사용료</v>
          </cell>
          <cell r="N4684">
            <v>0</v>
          </cell>
        </row>
        <row r="4685">
          <cell r="E4685" t="str">
            <v>밀양댐직하류건설(부가가치세)</v>
          </cell>
          <cell r="F4685">
            <v>7637</v>
          </cell>
          <cell r="M4685" t="str">
            <v>금산수도사업전용회선</v>
          </cell>
          <cell r="N4685">
            <v>13200</v>
          </cell>
        </row>
        <row r="4686">
          <cell r="E4686" t="str">
            <v xml:space="preserve">운문댐직하류건설 </v>
          </cell>
          <cell r="F4686">
            <v>9408000</v>
          </cell>
          <cell r="M4686" t="str">
            <v>금산수도사업상하수도료</v>
          </cell>
          <cell r="N4686">
            <v>0</v>
          </cell>
        </row>
        <row r="4687">
          <cell r="E4687" t="str">
            <v>운문댐직하류건설(순공사비)</v>
          </cell>
          <cell r="F4687">
            <v>6600000</v>
          </cell>
          <cell r="M4687" t="str">
            <v>금산수도사업가스유류대</v>
          </cell>
          <cell r="N4687">
            <v>0</v>
          </cell>
        </row>
        <row r="4688">
          <cell r="E4688" t="str">
            <v>운문댐직하류건설(보상비)</v>
          </cell>
          <cell r="F4688">
            <v>2163000</v>
          </cell>
          <cell r="M4688" t="str">
            <v>금산수도사업문방구및잡품</v>
          </cell>
          <cell r="N4688">
            <v>4000</v>
          </cell>
        </row>
        <row r="4689">
          <cell r="E4689" t="str">
            <v>운문댐직하류건설(조사설계비)</v>
          </cell>
          <cell r="F4689">
            <v>171000</v>
          </cell>
          <cell r="M4689" t="str">
            <v>금산수도사업전산용품</v>
          </cell>
          <cell r="N4689">
            <v>3240</v>
          </cell>
        </row>
        <row r="4690">
          <cell r="E4690" t="str">
            <v>운문댐직하류건설(급여임금)</v>
          </cell>
          <cell r="F4690">
            <v>97847</v>
          </cell>
          <cell r="M4690" t="str">
            <v>금산수도사업반납대상소모</v>
          </cell>
          <cell r="N4690">
            <v>1900</v>
          </cell>
        </row>
        <row r="4691">
          <cell r="E4691" t="str">
            <v>운문댐직하류건설(제수당)</v>
          </cell>
          <cell r="F4691">
            <v>33131</v>
          </cell>
          <cell r="M4691" t="str">
            <v>금산수도사업특수용품</v>
          </cell>
          <cell r="N4691">
            <v>400</v>
          </cell>
        </row>
        <row r="4692">
          <cell r="E4692" t="str">
            <v>운문댐직하류건설(퇴직금)</v>
          </cell>
          <cell r="F4692">
            <v>15844</v>
          </cell>
          <cell r="M4692" t="str">
            <v>금산수도사업도서비</v>
          </cell>
          <cell r="N4692">
            <v>988</v>
          </cell>
        </row>
        <row r="4693">
          <cell r="E4693" t="str">
            <v>운문댐직하류건설(급여성복리후생비)</v>
          </cell>
          <cell r="F4693">
            <v>5865</v>
          </cell>
          <cell r="M4693" t="str">
            <v>금산수도사업유형공통상각</v>
          </cell>
          <cell r="N4693">
            <v>166233</v>
          </cell>
        </row>
        <row r="4694">
          <cell r="E4694" t="str">
            <v>운문댐직하류건설(여비교통비)</v>
          </cell>
          <cell r="F4694">
            <v>8720</v>
          </cell>
          <cell r="M4694" t="str">
            <v>금산수도사업수도전용상각</v>
          </cell>
          <cell r="N4694">
            <v>3527408</v>
          </cell>
        </row>
        <row r="4695">
          <cell r="E4695" t="str">
            <v>운문댐직하류건설(교육훈련비)</v>
          </cell>
          <cell r="F4695">
            <v>900</v>
          </cell>
          <cell r="M4695" t="str">
            <v>금산수도사업주요시설보수</v>
          </cell>
          <cell r="N4695">
            <v>27000</v>
          </cell>
        </row>
        <row r="4696">
          <cell r="E4696" t="str">
            <v>운문댐직하류건설(피해복구비)</v>
          </cell>
          <cell r="F4696">
            <v>225394</v>
          </cell>
          <cell r="M4696" t="str">
            <v>금산수도사업건축물유지보수</v>
          </cell>
          <cell r="N4696">
            <v>4000</v>
          </cell>
        </row>
        <row r="4697">
          <cell r="E4697" t="str">
            <v>운문댐직하류건설(비급여성복리후생비)</v>
          </cell>
          <cell r="F4697">
            <v>16730</v>
          </cell>
          <cell r="M4697" t="str">
            <v>금산수도사업환경조경보수</v>
          </cell>
          <cell r="N4697">
            <v>11554</v>
          </cell>
        </row>
        <row r="4698">
          <cell r="E4698" t="str">
            <v>운문댐직하류건설(부가가치세)</v>
          </cell>
          <cell r="F4698">
            <v>43091</v>
          </cell>
          <cell r="M4698" t="str">
            <v>금산수도사업통신시설보수</v>
          </cell>
          <cell r="N4698">
            <v>0</v>
          </cell>
        </row>
        <row r="4699">
          <cell r="E4699" t="str">
            <v>운문댐직하류건설(예비비)</v>
          </cell>
          <cell r="F4699">
            <v>26478</v>
          </cell>
          <cell r="M4699" t="str">
            <v>금산수도사업공기구비품보수</v>
          </cell>
          <cell r="N4699">
            <v>15000</v>
          </cell>
        </row>
        <row r="4700">
          <cell r="E4700" t="str">
            <v xml:space="preserve">충주댐치수 </v>
          </cell>
          <cell r="F4700">
            <v>10000000</v>
          </cell>
          <cell r="M4700" t="str">
            <v>금산수도사업수도점검정비</v>
          </cell>
          <cell r="N4700">
            <v>607167</v>
          </cell>
        </row>
        <row r="4701">
          <cell r="E4701" t="str">
            <v>충주댐치수(보상비)</v>
          </cell>
          <cell r="F4701">
            <v>150000</v>
          </cell>
          <cell r="M4701" t="str">
            <v>금산수도사업자가운전유지</v>
          </cell>
          <cell r="N4701">
            <v>2400</v>
          </cell>
        </row>
        <row r="4702">
          <cell r="E4702" t="str">
            <v>충주댐치수(조사설계비)</v>
          </cell>
          <cell r="F4702">
            <v>9850000</v>
          </cell>
          <cell r="M4702" t="str">
            <v>금산수도사업차량유지비</v>
          </cell>
          <cell r="N4702">
            <v>14500</v>
          </cell>
        </row>
        <row r="4703">
          <cell r="E4703" t="str">
            <v xml:space="preserve">지하수전수조사 </v>
          </cell>
          <cell r="F4703">
            <v>3320000</v>
          </cell>
          <cell r="M4703" t="str">
            <v>금산수도사업시내교통(부)</v>
          </cell>
          <cell r="N4703">
            <v>3360</v>
          </cell>
        </row>
        <row r="4704">
          <cell r="E4704" t="str">
            <v>지하수전수조사(조사설계비)</v>
          </cell>
          <cell r="F4704">
            <v>3134573</v>
          </cell>
          <cell r="M4704" t="str">
            <v>금산수도사업기타보험료</v>
          </cell>
          <cell r="N4704">
            <v>1000</v>
          </cell>
        </row>
        <row r="4705">
          <cell r="E4705" t="str">
            <v>지하수전수조사(급여임금)</v>
          </cell>
          <cell r="F4705">
            <v>48923</v>
          </cell>
          <cell r="M4705" t="str">
            <v>금산수도사업시설운영수수</v>
          </cell>
          <cell r="N4705">
            <v>7000</v>
          </cell>
        </row>
        <row r="4706">
          <cell r="E4706" t="str">
            <v>지하수전수조사(제수당)</v>
          </cell>
          <cell r="F4706">
            <v>16566</v>
          </cell>
          <cell r="M4706" t="str">
            <v>금산수도사업업무관련수수</v>
          </cell>
          <cell r="N4706">
            <v>8000</v>
          </cell>
        </row>
        <row r="4707">
          <cell r="E4707" t="str">
            <v>지하수전수조사(퇴직금)</v>
          </cell>
          <cell r="F4707">
            <v>7922</v>
          </cell>
          <cell r="M4707" t="str">
            <v>금산수도사업외부위탁비</v>
          </cell>
          <cell r="N4707">
            <v>64680</v>
          </cell>
        </row>
        <row r="4708">
          <cell r="E4708" t="str">
            <v>지하수전수조사(급여성복리후생비)</v>
          </cell>
          <cell r="F4708">
            <v>2933</v>
          </cell>
          <cell r="M4708" t="str">
            <v>금산수도사업슬러지처리</v>
          </cell>
          <cell r="N4708">
            <v>1990</v>
          </cell>
        </row>
        <row r="4709">
          <cell r="E4709" t="str">
            <v>지하수전수조사(여비교통비)</v>
          </cell>
          <cell r="F4709">
            <v>2811</v>
          </cell>
          <cell r="M4709" t="str">
            <v>금산수도사업업무추진비</v>
          </cell>
          <cell r="N4709">
            <v>1500</v>
          </cell>
        </row>
        <row r="4710">
          <cell r="E4710" t="str">
            <v>지하수전수조사(소모품비)</v>
          </cell>
          <cell r="F4710">
            <v>500</v>
          </cell>
          <cell r="M4710" t="str">
            <v>금산수도사업신문방송광고</v>
          </cell>
          <cell r="N4710">
            <v>1000</v>
          </cell>
        </row>
        <row r="4711">
          <cell r="E4711" t="str">
            <v>지하수전수조사(교육훈련비)</v>
          </cell>
          <cell r="F4711">
            <v>100</v>
          </cell>
          <cell r="M4711" t="str">
            <v>금산수도사업홍보물제작</v>
          </cell>
          <cell r="N4711">
            <v>1000</v>
          </cell>
        </row>
        <row r="4712">
          <cell r="E4712" t="str">
            <v>지하수전수조사(피해복구비)</v>
          </cell>
          <cell r="F4712">
            <v>57851</v>
          </cell>
          <cell r="M4712" t="str">
            <v>금산수도사업기타광고선전</v>
          </cell>
          <cell r="N4712">
            <v>3000</v>
          </cell>
        </row>
        <row r="4713">
          <cell r="E4713" t="str">
            <v>지하수전수조사(잡비)</v>
          </cell>
          <cell r="F4713">
            <v>40</v>
          </cell>
          <cell r="M4713" t="str">
            <v>금산수도사업자체집합</v>
          </cell>
          <cell r="N4713">
            <v>2700</v>
          </cell>
        </row>
        <row r="4714">
          <cell r="E4714" t="str">
            <v>지하수전수조사(비급여성복리후생비)</v>
          </cell>
          <cell r="F4714">
            <v>7104</v>
          </cell>
          <cell r="M4714" t="str">
            <v>금산수도사업기타교육훈련</v>
          </cell>
          <cell r="N4714">
            <v>4000</v>
          </cell>
        </row>
        <row r="4715">
          <cell r="E4715" t="str">
            <v>지하수전수조사(부가가치세)</v>
          </cell>
          <cell r="F4715">
            <v>27438</v>
          </cell>
          <cell r="M4715" t="str">
            <v>금산수도사업조사직접비</v>
          </cell>
          <cell r="N4715">
            <v>9000</v>
          </cell>
        </row>
        <row r="4716">
          <cell r="E4716" t="str">
            <v>지하수전수조사(예비비)</v>
          </cell>
          <cell r="F4716">
            <v>13239</v>
          </cell>
          <cell r="M4716" t="str">
            <v>금산수도사업조사간접비</v>
          </cell>
          <cell r="N4716">
            <v>1000</v>
          </cell>
        </row>
        <row r="4717">
          <cell r="E4717" t="str">
            <v xml:space="preserve">지하수관리 </v>
          </cell>
          <cell r="F4717">
            <v>2700000</v>
          </cell>
          <cell r="M4717" t="str">
            <v>금산수도사업시설피해복구</v>
          </cell>
          <cell r="N4717">
            <v>0</v>
          </cell>
        </row>
        <row r="4718">
          <cell r="E4718" t="str">
            <v>지하수관리(조사설계비)</v>
          </cell>
          <cell r="F4718">
            <v>2580647</v>
          </cell>
          <cell r="M4718" t="str">
            <v>금산수도사업지역단체협력</v>
          </cell>
          <cell r="N4718">
            <v>1000</v>
          </cell>
        </row>
        <row r="4719">
          <cell r="E4719" t="str">
            <v>지하수관리(급여임금)</v>
          </cell>
          <cell r="F4719">
            <v>48923</v>
          </cell>
          <cell r="M4719" t="str">
            <v>금산수도사업외부행사지원</v>
          </cell>
          <cell r="N4719">
            <v>1000</v>
          </cell>
        </row>
        <row r="4720">
          <cell r="E4720" t="str">
            <v>지하수관리(제수당)</v>
          </cell>
          <cell r="F4720">
            <v>16566</v>
          </cell>
          <cell r="M4720" t="str">
            <v>금산수도사업정수약품비</v>
          </cell>
          <cell r="N4720">
            <v>53137</v>
          </cell>
        </row>
        <row r="4721">
          <cell r="E4721" t="str">
            <v>지하수관리(퇴직금)</v>
          </cell>
          <cell r="F4721">
            <v>7922</v>
          </cell>
          <cell r="M4721" t="str">
            <v>금산수도사업시설가동전력</v>
          </cell>
          <cell r="N4721">
            <v>231205</v>
          </cell>
        </row>
        <row r="4722">
          <cell r="E4722" t="str">
            <v>지하수관리(급여성복리후생비)</v>
          </cell>
          <cell r="F4722">
            <v>2933</v>
          </cell>
          <cell r="M4722" t="str">
            <v>금산수도사업행사경비</v>
          </cell>
          <cell r="N4722">
            <v>800</v>
          </cell>
        </row>
        <row r="4723">
          <cell r="E4723" t="str">
            <v>지하수관리(여비교통비)</v>
          </cell>
          <cell r="F4723">
            <v>2811</v>
          </cell>
          <cell r="M4723" t="str">
            <v>금산수도사업기타잡비</v>
          </cell>
          <cell r="N4723">
            <v>4500</v>
          </cell>
        </row>
        <row r="4724">
          <cell r="E4724" t="str">
            <v>지하수관리(소모품비)</v>
          </cell>
          <cell r="F4724">
            <v>500</v>
          </cell>
          <cell r="M4724" t="str">
            <v>금산수도사업준당직비</v>
          </cell>
          <cell r="N4724">
            <v>2000</v>
          </cell>
        </row>
        <row r="4725">
          <cell r="E4725" t="str">
            <v>지하수관리(교육훈련비)</v>
          </cell>
          <cell r="F4725">
            <v>100</v>
          </cell>
          <cell r="M4725" t="str">
            <v>금산수도사업건강관리비</v>
          </cell>
          <cell r="N4725">
            <v>9200</v>
          </cell>
        </row>
        <row r="4726">
          <cell r="E4726" t="str">
            <v>지하수관리(잡비)</v>
          </cell>
          <cell r="F4726">
            <v>40</v>
          </cell>
          <cell r="M4726" t="str">
            <v>금산수도사업국민건강보험(비급여)</v>
          </cell>
          <cell r="N4726">
            <v>43981</v>
          </cell>
        </row>
        <row r="4727">
          <cell r="E4727" t="str">
            <v>지하수관리(비급여성복리후생비)</v>
          </cell>
          <cell r="F4727">
            <v>7104</v>
          </cell>
          <cell r="M4727" t="str">
            <v>금산수도사업국민연금(비급여)</v>
          </cell>
          <cell r="N4727">
            <v>47326</v>
          </cell>
        </row>
        <row r="4728">
          <cell r="E4728" t="str">
            <v>지하수관리(부가가치세)</v>
          </cell>
          <cell r="F4728">
            <v>19215</v>
          </cell>
          <cell r="M4728" t="str">
            <v>금산수도사업산재보험</v>
          </cell>
          <cell r="N4728">
            <v>18504</v>
          </cell>
        </row>
        <row r="4729">
          <cell r="E4729" t="str">
            <v>지하수관리(예비비)</v>
          </cell>
          <cell r="F4729">
            <v>13239</v>
          </cell>
          <cell r="M4729" t="str">
            <v>금산수도사업고용보험(비급여)</v>
          </cell>
          <cell r="N4729">
            <v>19927</v>
          </cell>
        </row>
        <row r="4730">
          <cell r="E4730" t="str">
            <v xml:space="preserve">수자원조사 </v>
          </cell>
          <cell r="F4730">
            <v>2886000</v>
          </cell>
          <cell r="M4730" t="str">
            <v>금산수도사업체육행사비</v>
          </cell>
          <cell r="N4730">
            <v>1952</v>
          </cell>
        </row>
        <row r="4731">
          <cell r="E4731" t="str">
            <v>수자원조사(조사설계비)</v>
          </cell>
          <cell r="F4731">
            <v>2886000</v>
          </cell>
          <cell r="M4731" t="str">
            <v>금산수도사업직원특근식대</v>
          </cell>
          <cell r="N4731">
            <v>8528</v>
          </cell>
        </row>
        <row r="4732">
          <cell r="E4732" t="str">
            <v>수자원조사(잡급)</v>
          </cell>
          <cell r="F4732">
            <v>0</v>
          </cell>
          <cell r="M4732" t="str">
            <v>금산수도사업동호회지원비</v>
          </cell>
          <cell r="N4732">
            <v>1400</v>
          </cell>
        </row>
        <row r="4733">
          <cell r="E4733" t="str">
            <v>수자원조사(비급여성복리후생비)</v>
          </cell>
          <cell r="F4733">
            <v>0</v>
          </cell>
          <cell r="M4733" t="str">
            <v>금산수도사업기타복리후생</v>
          </cell>
          <cell r="N4733">
            <v>476</v>
          </cell>
        </row>
        <row r="4734">
          <cell r="E4734" t="str">
            <v xml:space="preserve">지하수관측소 </v>
          </cell>
          <cell r="F4734">
            <v>2960000</v>
          </cell>
          <cell r="M4734" t="str">
            <v>금산수도사업비정규직(4대보험)</v>
          </cell>
          <cell r="N4734">
            <v>2113</v>
          </cell>
        </row>
        <row r="4735">
          <cell r="E4735" t="str">
            <v>지하수관측소(순공사비)</v>
          </cell>
          <cell r="F4735">
            <v>770000</v>
          </cell>
          <cell r="M4735" t="str">
            <v>금산수도사업비정규직(기타)</v>
          </cell>
          <cell r="N4735">
            <v>770</v>
          </cell>
        </row>
        <row r="4736">
          <cell r="E4736" t="str">
            <v>지하수관측소(조사설계비)</v>
          </cell>
          <cell r="F4736">
            <v>2065399</v>
          </cell>
          <cell r="M4736" t="str">
            <v>금산수도사업인센티브</v>
          </cell>
          <cell r="N4736">
            <v>244345</v>
          </cell>
        </row>
        <row r="4737">
          <cell r="E4737" t="str">
            <v>지하수관측소(급여임금)</v>
          </cell>
          <cell r="F4737">
            <v>48923</v>
          </cell>
          <cell r="M4737" t="str">
            <v>금산수도사업기타예비비</v>
          </cell>
          <cell r="N4737">
            <v>20444</v>
          </cell>
        </row>
        <row r="4738">
          <cell r="E4738" t="str">
            <v>지하수관측소(제수당)</v>
          </cell>
          <cell r="F4738">
            <v>16566</v>
          </cell>
          <cell r="M4738" t="str">
            <v xml:space="preserve">수도사업공통 </v>
          </cell>
          <cell r="N4738">
            <v>71659774</v>
          </cell>
        </row>
        <row r="4739">
          <cell r="E4739" t="str">
            <v>지하수관측소(퇴직금)</v>
          </cell>
          <cell r="F4739">
            <v>7922</v>
          </cell>
          <cell r="M4739" t="str">
            <v>수도사업공통임직원급여</v>
          </cell>
          <cell r="N4739">
            <v>9081138</v>
          </cell>
        </row>
        <row r="4740">
          <cell r="E4740" t="str">
            <v>지하수관측소(급여성복리후생비)</v>
          </cell>
          <cell r="F4740">
            <v>2933</v>
          </cell>
          <cell r="M4740" t="str">
            <v>수도사업공통임직원제수당</v>
          </cell>
          <cell r="N4740">
            <v>1572068</v>
          </cell>
        </row>
        <row r="4741">
          <cell r="E4741" t="str">
            <v>지하수관측소(여비교통비)</v>
          </cell>
          <cell r="F4741">
            <v>2811</v>
          </cell>
          <cell r="M4741" t="str">
            <v>수도사업공통자체성과급</v>
          </cell>
          <cell r="N4741">
            <v>1488154</v>
          </cell>
        </row>
        <row r="4742">
          <cell r="E4742" t="str">
            <v>지하수관측소(소모품비)</v>
          </cell>
          <cell r="F4742">
            <v>500</v>
          </cell>
          <cell r="M4742" t="str">
            <v>수도사업공통급여성성과급</v>
          </cell>
          <cell r="N4742">
            <v>11273</v>
          </cell>
        </row>
        <row r="4743">
          <cell r="E4743" t="str">
            <v>지하수관측소(교육훈련비)</v>
          </cell>
          <cell r="F4743">
            <v>100</v>
          </cell>
          <cell r="M4743" t="str">
            <v>수도사업공통단기고용</v>
          </cell>
          <cell r="N4743">
            <v>134000</v>
          </cell>
        </row>
        <row r="4744">
          <cell r="E4744" t="str">
            <v>지하수관측소(잡비)</v>
          </cell>
          <cell r="F4744">
            <v>40</v>
          </cell>
          <cell r="M4744" t="str">
            <v>수도사업공통비정규인력</v>
          </cell>
          <cell r="N4744">
            <v>32591</v>
          </cell>
        </row>
        <row r="4745">
          <cell r="E4745" t="str">
            <v>지하수관측소(비급여성복리후생비)</v>
          </cell>
          <cell r="F4745">
            <v>7104</v>
          </cell>
          <cell r="M4745" t="str">
            <v>수도사업공통급여성복리비</v>
          </cell>
          <cell r="N4745">
            <v>6780</v>
          </cell>
        </row>
        <row r="4746">
          <cell r="E4746" t="str">
            <v>지하수관측소(부가가치세)</v>
          </cell>
          <cell r="F4746">
            <v>24463</v>
          </cell>
          <cell r="M4746" t="str">
            <v>수도사업공통성과급</v>
          </cell>
          <cell r="N4746">
            <v>24153</v>
          </cell>
        </row>
        <row r="4747">
          <cell r="E4747" t="str">
            <v>지하수관측소(예비비)</v>
          </cell>
          <cell r="F4747">
            <v>13239</v>
          </cell>
          <cell r="M4747" t="str">
            <v>수도사업공통임직원퇴직금</v>
          </cell>
          <cell r="N4747">
            <v>1463921</v>
          </cell>
        </row>
        <row r="4748">
          <cell r="E4748" t="str">
            <v xml:space="preserve">한탄강댐건설 </v>
          </cell>
          <cell r="F4748">
            <v>148303000</v>
          </cell>
          <cell r="M4748" t="str">
            <v>수도사업공통급식보조비</v>
          </cell>
          <cell r="N4748">
            <v>274740</v>
          </cell>
        </row>
        <row r="4749">
          <cell r="E4749" t="str">
            <v>한탄강댐건설(순공사비)</v>
          </cell>
          <cell r="F4749">
            <v>40000000</v>
          </cell>
          <cell r="M4749" t="str">
            <v>수도사업공통학자보조금</v>
          </cell>
          <cell r="N4749">
            <v>74230</v>
          </cell>
        </row>
        <row r="4750">
          <cell r="E4750" t="str">
            <v>한탄강댐건설(보상비)</v>
          </cell>
          <cell r="F4750">
            <v>103039000</v>
          </cell>
          <cell r="M4750" t="str">
            <v>수도사업공통자가운전</v>
          </cell>
          <cell r="N4750">
            <v>17414</v>
          </cell>
        </row>
        <row r="4751">
          <cell r="E4751" t="str">
            <v>한탄강댐건설(조사설계비)</v>
          </cell>
          <cell r="F4751">
            <v>364000</v>
          </cell>
          <cell r="M4751" t="str">
            <v>수도사업공통건강지원비</v>
          </cell>
          <cell r="N4751">
            <v>40447</v>
          </cell>
        </row>
        <row r="4752">
          <cell r="E4752" t="str">
            <v>한탄강댐건설(급여임금)</v>
          </cell>
          <cell r="F4752">
            <v>1907679</v>
          </cell>
          <cell r="M4752" t="str">
            <v>수도사업공통선택적복지</v>
          </cell>
          <cell r="N4752">
            <v>171706</v>
          </cell>
        </row>
        <row r="4753">
          <cell r="E4753" t="str">
            <v>한탄강댐건설(제수당)</v>
          </cell>
          <cell r="F4753">
            <v>646057</v>
          </cell>
          <cell r="M4753" t="str">
            <v>수도사업공통일반여비</v>
          </cell>
          <cell r="N4753">
            <v>599205</v>
          </cell>
        </row>
        <row r="4754">
          <cell r="E4754" t="str">
            <v>한탄강댐건설(잡급)</v>
          </cell>
          <cell r="F4754">
            <v>23853</v>
          </cell>
          <cell r="M4754" t="str">
            <v>수도사업공통부임여비</v>
          </cell>
          <cell r="N4754">
            <v>53231</v>
          </cell>
        </row>
        <row r="4755">
          <cell r="E4755" t="str">
            <v>한탄강댐건설(퇴직금)</v>
          </cell>
          <cell r="F4755">
            <v>308954</v>
          </cell>
          <cell r="M4755" t="str">
            <v>수도사업공통국외여비</v>
          </cell>
          <cell r="N4755">
            <v>95000</v>
          </cell>
        </row>
        <row r="4756">
          <cell r="E4756" t="str">
            <v>한탄강댐건설(급여성복리후생비)</v>
          </cell>
          <cell r="F4756">
            <v>108509</v>
          </cell>
          <cell r="M4756" t="str">
            <v>수도사업공통시내교통비</v>
          </cell>
          <cell r="N4756">
            <v>452880</v>
          </cell>
        </row>
        <row r="4757">
          <cell r="E4757" t="str">
            <v>한탄강댐건설(여비교통비)</v>
          </cell>
          <cell r="F4757">
            <v>156296</v>
          </cell>
          <cell r="M4757" t="str">
            <v>수도사업공통우편료</v>
          </cell>
          <cell r="N4757">
            <v>0</v>
          </cell>
        </row>
        <row r="4758">
          <cell r="E4758" t="str">
            <v>한탄강댐건설(통신비)</v>
          </cell>
          <cell r="F4758">
            <v>19825</v>
          </cell>
          <cell r="M4758" t="str">
            <v>수도사업공통전화사용료</v>
          </cell>
          <cell r="N4758">
            <v>9120</v>
          </cell>
        </row>
        <row r="4759">
          <cell r="E4759" t="str">
            <v>한탄강댐건설(전력수도료)</v>
          </cell>
          <cell r="F4759">
            <v>23564</v>
          </cell>
          <cell r="M4759" t="str">
            <v>수도사업공통정보사용료</v>
          </cell>
          <cell r="N4759">
            <v>0</v>
          </cell>
        </row>
        <row r="4760">
          <cell r="E4760" t="str">
            <v>한탄강댐건설(연료유지비)</v>
          </cell>
          <cell r="F4760">
            <v>15344</v>
          </cell>
          <cell r="M4760" t="str">
            <v>수도사업공통전용회선</v>
          </cell>
          <cell r="N4760">
            <v>343800</v>
          </cell>
        </row>
        <row r="4761">
          <cell r="E4761" t="str">
            <v>한탄강댐건설(세금공과금)</v>
          </cell>
          <cell r="F4761">
            <v>3220</v>
          </cell>
          <cell r="M4761" t="str">
            <v>수도사업공통전력료</v>
          </cell>
          <cell r="N4761">
            <v>50000</v>
          </cell>
        </row>
        <row r="4762">
          <cell r="E4762" t="str">
            <v>한탄강댐건설(소모품비)</v>
          </cell>
          <cell r="F4762">
            <v>18500</v>
          </cell>
          <cell r="M4762" t="str">
            <v>수도사업공통가스유류대</v>
          </cell>
          <cell r="N4762">
            <v>68000</v>
          </cell>
        </row>
        <row r="4763">
          <cell r="E4763" t="str">
            <v>한탄강댐건설(도서인쇄비)</v>
          </cell>
          <cell r="F4763">
            <v>544</v>
          </cell>
          <cell r="M4763" t="str">
            <v>수도사업공통재산세</v>
          </cell>
          <cell r="N4763">
            <v>0</v>
          </cell>
        </row>
        <row r="4764">
          <cell r="E4764" t="str">
            <v>한탄강댐건설(지급임차료)</v>
          </cell>
          <cell r="F4764">
            <v>7824</v>
          </cell>
          <cell r="M4764" t="str">
            <v>수도사업공통지방소득세</v>
          </cell>
          <cell r="N4764">
            <v>91140</v>
          </cell>
        </row>
        <row r="4765">
          <cell r="E4765" t="str">
            <v>한탄강댐건설(감가상각비)</v>
          </cell>
          <cell r="F4765">
            <v>26084</v>
          </cell>
          <cell r="M4765" t="str">
            <v>수도사업공통기타부담금</v>
          </cell>
          <cell r="N4765">
            <v>181800</v>
          </cell>
        </row>
        <row r="4766">
          <cell r="E4766" t="str">
            <v>한탄강댐건설(수선유지비)</v>
          </cell>
          <cell r="F4766">
            <v>26000</v>
          </cell>
          <cell r="M4766" t="str">
            <v>수도사업공통기타세금공</v>
          </cell>
          <cell r="N4766">
            <v>3000</v>
          </cell>
        </row>
        <row r="4767">
          <cell r="E4767" t="str">
            <v>한탄강댐건설(차량비)</v>
          </cell>
          <cell r="F4767">
            <v>28080</v>
          </cell>
          <cell r="M4767" t="str">
            <v>수도사업공통문방구및잡품</v>
          </cell>
          <cell r="N4767">
            <v>38600</v>
          </cell>
        </row>
        <row r="4768">
          <cell r="E4768" t="str">
            <v>한탄강댐건설(보험료)</v>
          </cell>
          <cell r="F4768">
            <v>2000</v>
          </cell>
          <cell r="M4768" t="str">
            <v>수도사업공통전산용품</v>
          </cell>
          <cell r="N4768">
            <v>34920</v>
          </cell>
        </row>
        <row r="4769">
          <cell r="E4769" t="str">
            <v>한탄강댐건설(지급수수료)</v>
          </cell>
          <cell r="F4769">
            <v>232380</v>
          </cell>
          <cell r="M4769" t="str">
            <v>수도사업공통반납대상소모</v>
          </cell>
          <cell r="N4769">
            <v>82848</v>
          </cell>
        </row>
        <row r="4770">
          <cell r="E4770" t="str">
            <v>한탄강댐건설(업무추진비)</v>
          </cell>
          <cell r="F4770">
            <v>2000</v>
          </cell>
          <cell r="M4770" t="str">
            <v>수도사업공통특수용품</v>
          </cell>
          <cell r="N4770">
            <v>3880</v>
          </cell>
        </row>
        <row r="4771">
          <cell r="E4771" t="str">
            <v>한탄강댐건설(광고선전비)</v>
          </cell>
          <cell r="F4771">
            <v>6000</v>
          </cell>
          <cell r="M4771" t="str">
            <v>수도사업공통도서비</v>
          </cell>
          <cell r="N4771">
            <v>42041</v>
          </cell>
        </row>
        <row r="4772">
          <cell r="E4772" t="str">
            <v>한탄강댐건설(교육훈련비)</v>
          </cell>
          <cell r="F4772">
            <v>9400</v>
          </cell>
          <cell r="M4772" t="str">
            <v>수도사업공통인쇄비</v>
          </cell>
          <cell r="N4772">
            <v>103239</v>
          </cell>
        </row>
        <row r="4773">
          <cell r="E4773" t="str">
            <v>한탄강댐건설(조사분석비)</v>
          </cell>
          <cell r="F4773">
            <v>1000</v>
          </cell>
          <cell r="M4773" t="str">
            <v>수도사업공통건물토지임차</v>
          </cell>
          <cell r="N4773">
            <v>200000</v>
          </cell>
        </row>
        <row r="4774">
          <cell r="E4774" t="str">
            <v>한탄강댐건설(포상비)</v>
          </cell>
          <cell r="F4774">
            <v>1000</v>
          </cell>
          <cell r="M4774" t="str">
            <v>수도사업공통차량임차료</v>
          </cell>
          <cell r="N4774">
            <v>15648</v>
          </cell>
        </row>
        <row r="4775">
          <cell r="E4775" t="str">
            <v>한탄강댐건설(협력비)</v>
          </cell>
          <cell r="F4775">
            <v>2000</v>
          </cell>
          <cell r="M4775" t="str">
            <v>수도사업공통기타임차료</v>
          </cell>
          <cell r="N4775">
            <v>10000</v>
          </cell>
        </row>
        <row r="4776">
          <cell r="E4776" t="str">
            <v>한탄강댐건설(잡비)</v>
          </cell>
          <cell r="F4776">
            <v>16480</v>
          </cell>
          <cell r="M4776" t="str">
            <v>수도사업공통유형공통상각</v>
          </cell>
          <cell r="N4776">
            <v>4759301</v>
          </cell>
        </row>
        <row r="4777">
          <cell r="E4777" t="str">
            <v>한탄강댐건설(비급여성복리후생비)</v>
          </cell>
          <cell r="F4777">
            <v>345614</v>
          </cell>
          <cell r="M4777" t="str">
            <v>수도사업공통무형공통상각</v>
          </cell>
          <cell r="N4777">
            <v>2114999</v>
          </cell>
        </row>
        <row r="4778">
          <cell r="E4778" t="str">
            <v>한탄강댐건설(부가가치세)</v>
          </cell>
          <cell r="F4778">
            <v>445455</v>
          </cell>
          <cell r="M4778" t="str">
            <v>수도사업공통주요시설보수</v>
          </cell>
          <cell r="N4778">
            <v>2720000</v>
          </cell>
        </row>
        <row r="4779">
          <cell r="E4779" t="str">
            <v>한탄강댐건설(예비비)</v>
          </cell>
          <cell r="F4779">
            <v>516338</v>
          </cell>
          <cell r="M4779" t="str">
            <v>수도사업공통건축물유지보수</v>
          </cell>
          <cell r="N4779">
            <v>25000</v>
          </cell>
        </row>
        <row r="4780">
          <cell r="E4780" t="str">
            <v xml:space="preserve">영주댐건설 </v>
          </cell>
          <cell r="F4780">
            <v>0</v>
          </cell>
          <cell r="M4780" t="str">
            <v>수도사업공통통신시설보수</v>
          </cell>
          <cell r="N4780">
            <v>0</v>
          </cell>
        </row>
        <row r="4781">
          <cell r="E4781" t="str">
            <v>영주댐건설(포상비)</v>
          </cell>
          <cell r="F4781">
            <v>0</v>
          </cell>
          <cell r="M4781" t="str">
            <v>수도사업공통공기구비품보수</v>
          </cell>
          <cell r="N4781">
            <v>305000</v>
          </cell>
        </row>
        <row r="4782">
          <cell r="E4782" t="str">
            <v xml:space="preserve">평화의댐치수 </v>
          </cell>
          <cell r="F4782">
            <v>20000000</v>
          </cell>
          <cell r="M4782" t="str">
            <v>수도사업공통기타시설보수</v>
          </cell>
          <cell r="N4782">
            <v>30000</v>
          </cell>
        </row>
        <row r="4783">
          <cell r="E4783" t="str">
            <v>평화의댐치수(순공사비)</v>
          </cell>
          <cell r="F4783">
            <v>18714000</v>
          </cell>
          <cell r="M4783" t="str">
            <v>수도사업공통수도점검정비</v>
          </cell>
          <cell r="N4783">
            <v>2000000</v>
          </cell>
        </row>
        <row r="4784">
          <cell r="E4784" t="str">
            <v>평화의댐치수(조사설계비)</v>
          </cell>
          <cell r="F4784">
            <v>100000</v>
          </cell>
          <cell r="M4784" t="str">
            <v>수도사업공통긴급유지보수</v>
          </cell>
          <cell r="N4784">
            <v>4100000</v>
          </cell>
        </row>
        <row r="4785">
          <cell r="E4785" t="str">
            <v>평화의댐치수(급여임금)</v>
          </cell>
          <cell r="F4785">
            <v>440311</v>
          </cell>
          <cell r="M4785" t="str">
            <v>수도사업공통자가운전유지</v>
          </cell>
          <cell r="N4785">
            <v>19200</v>
          </cell>
        </row>
        <row r="4786">
          <cell r="E4786" t="str">
            <v>평화의댐치수(제수당)</v>
          </cell>
          <cell r="F4786">
            <v>149089</v>
          </cell>
          <cell r="M4786" t="str">
            <v>수도사업공통차량유지비</v>
          </cell>
          <cell r="N4786">
            <v>74800</v>
          </cell>
        </row>
        <row r="4787">
          <cell r="E4787" t="str">
            <v>평화의댐치수(퇴직금)</v>
          </cell>
          <cell r="F4787">
            <v>71297</v>
          </cell>
          <cell r="M4787" t="str">
            <v>수도사업공통시내교통(부)</v>
          </cell>
          <cell r="N4787">
            <v>80640</v>
          </cell>
        </row>
        <row r="4788">
          <cell r="E4788" t="str">
            <v>평화의댐치수(급여성복리후생비)</v>
          </cell>
          <cell r="F4788">
            <v>26393</v>
          </cell>
          <cell r="M4788" t="str">
            <v>수도사업공통시설운영수수</v>
          </cell>
          <cell r="N4788">
            <v>13200</v>
          </cell>
        </row>
        <row r="4789">
          <cell r="E4789" t="str">
            <v>평화의댐치수(여비교통비)</v>
          </cell>
          <cell r="F4789">
            <v>37701</v>
          </cell>
          <cell r="M4789" t="str">
            <v>수도사업공통업무관련수수</v>
          </cell>
          <cell r="N4789">
            <v>86500</v>
          </cell>
        </row>
        <row r="4790">
          <cell r="E4790" t="str">
            <v>평화의댐치수(통신비)</v>
          </cell>
          <cell r="F4790">
            <v>18565</v>
          </cell>
          <cell r="M4790" t="str">
            <v>수도사업공통외부위탁비</v>
          </cell>
          <cell r="N4790">
            <v>795714</v>
          </cell>
        </row>
        <row r="4791">
          <cell r="E4791" t="str">
            <v>평화의댐치수(전력수도료)</v>
          </cell>
          <cell r="F4791">
            <v>15000</v>
          </cell>
          <cell r="M4791" t="str">
            <v>수도사업공통슬러지처리</v>
          </cell>
          <cell r="N4791">
            <v>13356</v>
          </cell>
        </row>
        <row r="4792">
          <cell r="E4792" t="str">
            <v>평화의댐치수(연료유지비)</v>
          </cell>
          <cell r="F4792">
            <v>2000</v>
          </cell>
          <cell r="M4792" t="str">
            <v>수도사업공통관망기술진단</v>
          </cell>
          <cell r="N4792">
            <v>200000</v>
          </cell>
        </row>
        <row r="4793">
          <cell r="E4793" t="str">
            <v>평화의댐치수(소모품비)</v>
          </cell>
          <cell r="F4793">
            <v>4500</v>
          </cell>
          <cell r="M4793" t="str">
            <v>수도사업공통업무추진비</v>
          </cell>
          <cell r="N4793">
            <v>9000</v>
          </cell>
        </row>
        <row r="4794">
          <cell r="E4794" t="str">
            <v>평화의댐치수(도서인쇄비)</v>
          </cell>
          <cell r="F4794">
            <v>2000</v>
          </cell>
          <cell r="M4794" t="str">
            <v>수도사업공통신문방송광고</v>
          </cell>
          <cell r="N4794">
            <v>100000</v>
          </cell>
        </row>
        <row r="4795">
          <cell r="E4795" t="str">
            <v>평화의댐치수(지급임차료)</v>
          </cell>
          <cell r="F4795">
            <v>7824</v>
          </cell>
          <cell r="M4795" t="str">
            <v>수도사업공통홍보물제작</v>
          </cell>
          <cell r="N4795">
            <v>31500</v>
          </cell>
        </row>
        <row r="4796">
          <cell r="E4796" t="str">
            <v>평화의댐치수(감가상각비)</v>
          </cell>
          <cell r="F4796">
            <v>20891</v>
          </cell>
          <cell r="M4796" t="str">
            <v>수도사업공통홍보이벤트</v>
          </cell>
          <cell r="N4796">
            <v>110000</v>
          </cell>
        </row>
        <row r="4797">
          <cell r="E4797" t="str">
            <v>평화의댐치수(차량비)</v>
          </cell>
          <cell r="F4797">
            <v>15760</v>
          </cell>
          <cell r="M4797" t="str">
            <v>수도사업공통기타광고선전</v>
          </cell>
          <cell r="N4797">
            <v>331000</v>
          </cell>
        </row>
        <row r="4798">
          <cell r="E4798" t="str">
            <v>평화의댐치수(보험료)</v>
          </cell>
          <cell r="F4798">
            <v>1000</v>
          </cell>
          <cell r="M4798" t="str">
            <v>수도사업공통자체집합</v>
          </cell>
          <cell r="N4798">
            <v>15400</v>
          </cell>
        </row>
        <row r="4799">
          <cell r="E4799" t="str">
            <v>평화의댐치수(지급수수료)</v>
          </cell>
          <cell r="F4799">
            <v>35940</v>
          </cell>
          <cell r="M4799" t="str">
            <v>수도사업공통국내위탁</v>
          </cell>
          <cell r="N4799">
            <v>0</v>
          </cell>
        </row>
        <row r="4800">
          <cell r="E4800" t="str">
            <v>평화의댐치수(업무추진비)</v>
          </cell>
          <cell r="F4800">
            <v>1500</v>
          </cell>
          <cell r="M4800" t="str">
            <v>수도사업공통기타교육훈련</v>
          </cell>
          <cell r="N4800">
            <v>132500</v>
          </cell>
        </row>
        <row r="4801">
          <cell r="E4801" t="str">
            <v>평화의댐치수(광고선전비)</v>
          </cell>
          <cell r="F4801">
            <v>3000</v>
          </cell>
          <cell r="M4801" t="str">
            <v>수도사업공통조사직접비</v>
          </cell>
          <cell r="N4801">
            <v>594000</v>
          </cell>
        </row>
        <row r="4802">
          <cell r="E4802" t="str">
            <v>평화의댐치수(교육훈련비)</v>
          </cell>
          <cell r="F4802">
            <v>5400</v>
          </cell>
          <cell r="M4802" t="str">
            <v>수도사업공통조사간접비</v>
          </cell>
          <cell r="N4802">
            <v>247000</v>
          </cell>
        </row>
        <row r="4803">
          <cell r="E4803" t="str">
            <v>평화의댐치수(포상비)</v>
          </cell>
          <cell r="F4803">
            <v>0</v>
          </cell>
          <cell r="M4803" t="str">
            <v>수도사업공통포상금</v>
          </cell>
          <cell r="N4803">
            <v>68000</v>
          </cell>
        </row>
        <row r="4804">
          <cell r="E4804" t="str">
            <v>평화의댐치수(피해복구비)</v>
          </cell>
          <cell r="F4804">
            <v>14213</v>
          </cell>
          <cell r="M4804" t="str">
            <v>수도사업공통변호사비용</v>
          </cell>
          <cell r="N4804">
            <v>350000</v>
          </cell>
        </row>
        <row r="4805">
          <cell r="E4805" t="str">
            <v>평화의댐치수(협력비)</v>
          </cell>
          <cell r="F4805">
            <v>1000</v>
          </cell>
          <cell r="M4805" t="str">
            <v>수도사업공통시설피해복구</v>
          </cell>
          <cell r="N4805">
            <v>1545000</v>
          </cell>
        </row>
        <row r="4806">
          <cell r="E4806" t="str">
            <v>평화의댐치수(잡비)</v>
          </cell>
          <cell r="F4806">
            <v>9360</v>
          </cell>
          <cell r="M4806" t="str">
            <v>수도사업공통자연재해복구지원</v>
          </cell>
          <cell r="N4806">
            <v>300000</v>
          </cell>
        </row>
        <row r="4807">
          <cell r="E4807" t="str">
            <v>평화의댐치수(비급여성복리후생비)</v>
          </cell>
          <cell r="F4807">
            <v>76283</v>
          </cell>
          <cell r="M4807" t="str">
            <v>수도사업공통지역단체협력</v>
          </cell>
          <cell r="N4807">
            <v>53000</v>
          </cell>
        </row>
        <row r="4808">
          <cell r="E4808" t="str">
            <v>평화의댐치수(부가가치세)</v>
          </cell>
          <cell r="F4808">
            <v>107818</v>
          </cell>
          <cell r="M4808" t="str">
            <v>수도사업공통외부행사지원</v>
          </cell>
          <cell r="N4808">
            <v>8000</v>
          </cell>
        </row>
        <row r="4809">
          <cell r="E4809" t="str">
            <v>평화의댐치수(예비비)</v>
          </cell>
          <cell r="F4809">
            <v>119155</v>
          </cell>
          <cell r="M4809" t="str">
            <v>수도사업공통정수약품비</v>
          </cell>
          <cell r="N4809">
            <v>48000</v>
          </cell>
        </row>
        <row r="4810">
          <cell r="E4810" t="str">
            <v xml:space="preserve">부항댐건설 </v>
          </cell>
          <cell r="F4810">
            <v>26942000</v>
          </cell>
          <cell r="M4810" t="str">
            <v>수도사업공통시설가동전력</v>
          </cell>
          <cell r="N4810">
            <v>25432218</v>
          </cell>
        </row>
        <row r="4811">
          <cell r="E4811" t="str">
            <v>부항댐건설(순공사비)</v>
          </cell>
          <cell r="F4811">
            <v>18700000</v>
          </cell>
          <cell r="M4811" t="str">
            <v>수도사업공통연구직접비</v>
          </cell>
          <cell r="N4811">
            <v>3393065</v>
          </cell>
        </row>
        <row r="4812">
          <cell r="E4812" t="str">
            <v>부항댐건설(보상비)</v>
          </cell>
          <cell r="F4812">
            <v>3055000</v>
          </cell>
          <cell r="M4812" t="str">
            <v>수도사업공통연구간접비</v>
          </cell>
          <cell r="N4812">
            <v>388487</v>
          </cell>
        </row>
        <row r="4813">
          <cell r="E4813" t="str">
            <v>부항댐건설(조사설계비)</v>
          </cell>
          <cell r="F4813">
            <v>3095000</v>
          </cell>
          <cell r="M4813" t="str">
            <v>수도사업공통행사경비</v>
          </cell>
          <cell r="N4813">
            <v>6840</v>
          </cell>
        </row>
        <row r="4814">
          <cell r="E4814" t="str">
            <v>부항댐건설(급여임금)</v>
          </cell>
          <cell r="F4814">
            <v>684931</v>
          </cell>
          <cell r="M4814" t="str">
            <v>수도사업공통사회공헌활동</v>
          </cell>
          <cell r="N4814">
            <v>0</v>
          </cell>
        </row>
        <row r="4815">
          <cell r="E4815" t="str">
            <v>부항댐건설(제수당)</v>
          </cell>
          <cell r="F4815">
            <v>231916</v>
          </cell>
          <cell r="M4815" t="str">
            <v>수도사업공통기타잡비</v>
          </cell>
          <cell r="N4815">
            <v>295160</v>
          </cell>
        </row>
        <row r="4816">
          <cell r="E4816" t="str">
            <v>부항댐건설(잡급)</v>
          </cell>
          <cell r="F4816">
            <v>23700</v>
          </cell>
          <cell r="M4816" t="str">
            <v>수도사업공통준당직비</v>
          </cell>
          <cell r="N4816">
            <v>153500</v>
          </cell>
        </row>
        <row r="4817">
          <cell r="E4817" t="str">
            <v>부항댐건설(퇴직금)</v>
          </cell>
          <cell r="F4817">
            <v>110906</v>
          </cell>
          <cell r="M4817" t="str">
            <v>수도사업공통국민건강보험(비급여)</v>
          </cell>
          <cell r="N4817">
            <v>400228</v>
          </cell>
        </row>
        <row r="4818">
          <cell r="E4818" t="str">
            <v>부항댐건설(급여성복리후생비)</v>
          </cell>
          <cell r="F4818">
            <v>52789</v>
          </cell>
          <cell r="M4818" t="str">
            <v>수도사업공통국민연금(비급여)</v>
          </cell>
          <cell r="N4818">
            <v>430669</v>
          </cell>
        </row>
        <row r="4819">
          <cell r="E4819" t="str">
            <v>부항댐건설(여비교통비)</v>
          </cell>
          <cell r="F4819">
            <v>81483</v>
          </cell>
          <cell r="M4819" t="str">
            <v>수도사업공통산재보험</v>
          </cell>
          <cell r="N4819">
            <v>168385</v>
          </cell>
        </row>
        <row r="4820">
          <cell r="E4820" t="str">
            <v>부항댐건설(통신비)</v>
          </cell>
          <cell r="F4820">
            <v>15130</v>
          </cell>
          <cell r="M4820" t="str">
            <v>수도사업공통고용보험(비급여)</v>
          </cell>
          <cell r="N4820">
            <v>181340</v>
          </cell>
        </row>
        <row r="4821">
          <cell r="E4821" t="str">
            <v>부항댐건설(전력수도료)</v>
          </cell>
          <cell r="F4821">
            <v>32764</v>
          </cell>
          <cell r="M4821" t="str">
            <v>수도사업공통체육행사비</v>
          </cell>
          <cell r="N4821">
            <v>18937</v>
          </cell>
        </row>
        <row r="4822">
          <cell r="E4822" t="str">
            <v>부항댐건설(연료유지비)</v>
          </cell>
          <cell r="F4822">
            <v>3802</v>
          </cell>
          <cell r="M4822" t="str">
            <v>수도사업공통직원특근식대</v>
          </cell>
          <cell r="N4822">
            <v>82720</v>
          </cell>
        </row>
        <row r="4823">
          <cell r="E4823" t="str">
            <v>부항댐건설(세금공과금)</v>
          </cell>
          <cell r="F4823">
            <v>2075</v>
          </cell>
          <cell r="M4823" t="str">
            <v>수도사업공통동호회지원비</v>
          </cell>
          <cell r="N4823">
            <v>13583</v>
          </cell>
        </row>
        <row r="4824">
          <cell r="E4824" t="str">
            <v>부항댐건설(소모품비)</v>
          </cell>
          <cell r="F4824">
            <v>9000</v>
          </cell>
          <cell r="M4824" t="str">
            <v>수도사업공통기타복리후생</v>
          </cell>
          <cell r="N4824">
            <v>4614</v>
          </cell>
        </row>
        <row r="4825">
          <cell r="E4825" t="str">
            <v>부항댐건설(도서인쇄비)</v>
          </cell>
          <cell r="F4825">
            <v>1700</v>
          </cell>
          <cell r="M4825" t="str">
            <v>수도사업공통비정규직(4대보험)</v>
          </cell>
          <cell r="N4825">
            <v>73520</v>
          </cell>
        </row>
        <row r="4826">
          <cell r="E4826" t="str">
            <v>부항댐건설(지급임차료)</v>
          </cell>
          <cell r="F4826">
            <v>7824</v>
          </cell>
          <cell r="M4826" t="str">
            <v>수도사업공통비정규직(기타)</v>
          </cell>
          <cell r="N4826">
            <v>13860</v>
          </cell>
        </row>
        <row r="4827">
          <cell r="E4827" t="str">
            <v>부항댐건설(감가상각비)</v>
          </cell>
          <cell r="F4827">
            <v>73519</v>
          </cell>
          <cell r="M4827" t="str">
            <v>수도사업공통인센티브</v>
          </cell>
          <cell r="N4827">
            <v>2265525</v>
          </cell>
        </row>
        <row r="4828">
          <cell r="E4828" t="str">
            <v>부항댐건설(수선유지비)</v>
          </cell>
          <cell r="F4828">
            <v>4000</v>
          </cell>
          <cell r="M4828" t="str">
            <v>수도사업공통기타예비비</v>
          </cell>
          <cell r="N4828">
            <v>186046</v>
          </cell>
        </row>
        <row r="4829">
          <cell r="E4829" t="str">
            <v>부항댐건설(차량비)</v>
          </cell>
          <cell r="F4829">
            <v>21760</v>
          </cell>
          <cell r="M4829" t="str">
            <v xml:space="preserve">수도권수도공통 </v>
          </cell>
          <cell r="N4829">
            <v>43661106</v>
          </cell>
        </row>
        <row r="4830">
          <cell r="E4830" t="str">
            <v>부항댐건설(보험료)</v>
          </cell>
          <cell r="F4830">
            <v>2000</v>
          </cell>
          <cell r="M4830" t="str">
            <v>수도권수도공통임직원급여</v>
          </cell>
          <cell r="N4830">
            <v>6022235</v>
          </cell>
        </row>
        <row r="4831">
          <cell r="E4831" t="str">
            <v>부항댐건설(지급수수료)</v>
          </cell>
          <cell r="F4831">
            <v>134360</v>
          </cell>
          <cell r="M4831" t="str">
            <v>수도권수도공통임직원제수당</v>
          </cell>
          <cell r="N4831">
            <v>1049015</v>
          </cell>
        </row>
        <row r="4832">
          <cell r="E4832" t="str">
            <v>부항댐건설(업무추진비)</v>
          </cell>
          <cell r="F4832">
            <v>2000</v>
          </cell>
          <cell r="M4832" t="str">
            <v>수도권수도공통자체성과급</v>
          </cell>
          <cell r="N4832">
            <v>978793</v>
          </cell>
        </row>
        <row r="4833">
          <cell r="E4833" t="str">
            <v>부항댐건설(광고선전비)</v>
          </cell>
          <cell r="F4833">
            <v>3000</v>
          </cell>
          <cell r="M4833" t="str">
            <v>수도권수도공통급여성성과급</v>
          </cell>
          <cell r="N4833">
            <v>7557</v>
          </cell>
        </row>
        <row r="4834">
          <cell r="E4834" t="str">
            <v>부항댐건설(교육훈련비)</v>
          </cell>
          <cell r="F4834">
            <v>4600</v>
          </cell>
          <cell r="M4834" t="str">
            <v>수도권수도공통단기고용</v>
          </cell>
          <cell r="N4834">
            <v>22414</v>
          </cell>
        </row>
        <row r="4835">
          <cell r="E4835" t="str">
            <v>부항댐건설(조사분석비)</v>
          </cell>
          <cell r="F4835">
            <v>0</v>
          </cell>
          <cell r="M4835" t="str">
            <v>수도권수도공통비정규인력</v>
          </cell>
          <cell r="N4835">
            <v>124182</v>
          </cell>
        </row>
        <row r="4836">
          <cell r="E4836" t="str">
            <v>부항댐건설(포상비)</v>
          </cell>
          <cell r="F4836">
            <v>1000</v>
          </cell>
          <cell r="M4836" t="str">
            <v>수도권수도공통급여성복리비</v>
          </cell>
          <cell r="N4836">
            <v>1930</v>
          </cell>
        </row>
        <row r="4837">
          <cell r="E4837" t="str">
            <v>부항댐건설(피해복구비)</v>
          </cell>
          <cell r="F4837">
            <v>40646</v>
          </cell>
          <cell r="M4837" t="str">
            <v>수도권수도공통성과급</v>
          </cell>
          <cell r="N4837">
            <v>5708</v>
          </cell>
        </row>
        <row r="4838">
          <cell r="E4838" t="str">
            <v>부항댐건설(협력비)</v>
          </cell>
          <cell r="F4838">
            <v>3000</v>
          </cell>
          <cell r="M4838" t="str">
            <v>수도권수도공통임직원퇴직금</v>
          </cell>
          <cell r="N4838">
            <v>973005</v>
          </cell>
        </row>
        <row r="4839">
          <cell r="E4839" t="str">
            <v>부항댐건설(선박비)</v>
          </cell>
          <cell r="F4839">
            <v>4239</v>
          </cell>
          <cell r="M4839" t="str">
            <v>수도권수도공통급식보조비</v>
          </cell>
          <cell r="N4839">
            <v>175323</v>
          </cell>
        </row>
        <row r="4840">
          <cell r="E4840" t="str">
            <v>부항댐건설(잡비)</v>
          </cell>
          <cell r="F4840">
            <v>13720</v>
          </cell>
          <cell r="M4840" t="str">
            <v>수도권수도공통학자보조금</v>
          </cell>
          <cell r="N4840">
            <v>48201</v>
          </cell>
        </row>
        <row r="4841">
          <cell r="E4841" t="str">
            <v>부항댐건설(비급여성복리후생비)</v>
          </cell>
          <cell r="F4841">
            <v>150600</v>
          </cell>
          <cell r="M4841" t="str">
            <v>수도권수도공통자가운전</v>
          </cell>
          <cell r="N4841">
            <v>11221</v>
          </cell>
        </row>
        <row r="4842">
          <cell r="E4842" t="str">
            <v>부항댐건설(부가가치세)</v>
          </cell>
          <cell r="F4842">
            <v>190182</v>
          </cell>
          <cell r="M4842" t="str">
            <v>수도권수도공통건강지원비</v>
          </cell>
          <cell r="N4842">
            <v>26166</v>
          </cell>
        </row>
        <row r="4843">
          <cell r="E4843" t="str">
            <v>부항댐건설(예비비)</v>
          </cell>
          <cell r="F4843">
            <v>185354</v>
          </cell>
          <cell r="M4843" t="str">
            <v>수도권수도공통선택적복지</v>
          </cell>
          <cell r="N4843">
            <v>108671</v>
          </cell>
        </row>
        <row r="4844">
          <cell r="E4844" t="str">
            <v xml:space="preserve">성덕댐건설 </v>
          </cell>
          <cell r="F4844">
            <v>4704000</v>
          </cell>
          <cell r="M4844" t="str">
            <v>수도권수도공통일반여비</v>
          </cell>
          <cell r="N4844">
            <v>107100</v>
          </cell>
        </row>
        <row r="4845">
          <cell r="E4845" t="str">
            <v>성덕댐건설(순공사비)</v>
          </cell>
          <cell r="F4845">
            <v>3421000</v>
          </cell>
          <cell r="M4845" t="str">
            <v>수도권수도공통부임여비</v>
          </cell>
          <cell r="N4845">
            <v>15394</v>
          </cell>
        </row>
        <row r="4846">
          <cell r="E4846" t="str">
            <v>성덕댐건설(조사설계비)</v>
          </cell>
          <cell r="F4846">
            <v>524000</v>
          </cell>
          <cell r="M4846" t="str">
            <v>수도권수도공통시내교통비</v>
          </cell>
          <cell r="N4846">
            <v>357600</v>
          </cell>
        </row>
        <row r="4847">
          <cell r="E4847" t="str">
            <v>성덕댐건설(급여임금)</v>
          </cell>
          <cell r="F4847">
            <v>97853</v>
          </cell>
          <cell r="M4847" t="str">
            <v>수도권수도공통우편료</v>
          </cell>
          <cell r="N4847">
            <v>13320</v>
          </cell>
        </row>
        <row r="4848">
          <cell r="E4848" t="str">
            <v>성덕댐건설(제수당)</v>
          </cell>
          <cell r="F4848">
            <v>33125</v>
          </cell>
          <cell r="M4848" t="str">
            <v>수도권수도공통전화사용료</v>
          </cell>
          <cell r="N4848">
            <v>30480</v>
          </cell>
        </row>
        <row r="4849">
          <cell r="E4849" t="str">
            <v>성덕댐건설(퇴직금)</v>
          </cell>
          <cell r="F4849">
            <v>15843</v>
          </cell>
          <cell r="M4849" t="str">
            <v>수도권수도공통정보사용료</v>
          </cell>
          <cell r="N4849">
            <v>0</v>
          </cell>
        </row>
        <row r="4850">
          <cell r="E4850" t="str">
            <v>성덕댐건설(급여성복리후생비)</v>
          </cell>
          <cell r="F4850">
            <v>41058</v>
          </cell>
          <cell r="M4850" t="str">
            <v>수도권수도공통전용회선</v>
          </cell>
          <cell r="N4850">
            <v>232380</v>
          </cell>
        </row>
        <row r="4851">
          <cell r="E4851" t="str">
            <v>성덕댐건설(여비교통비)</v>
          </cell>
          <cell r="F4851">
            <v>65177</v>
          </cell>
          <cell r="M4851" t="str">
            <v>수도권수도공통전력료</v>
          </cell>
          <cell r="N4851">
            <v>221705</v>
          </cell>
        </row>
        <row r="4852">
          <cell r="E4852" t="str">
            <v>성덕댐건설(통신비)</v>
          </cell>
          <cell r="F4852">
            <v>9990</v>
          </cell>
          <cell r="M4852" t="str">
            <v>수도권수도공통상하수도료</v>
          </cell>
          <cell r="N4852">
            <v>21852</v>
          </cell>
        </row>
        <row r="4853">
          <cell r="E4853" t="str">
            <v>성덕댐건설(전력수도료)</v>
          </cell>
          <cell r="F4853">
            <v>43000</v>
          </cell>
          <cell r="M4853" t="str">
            <v>수도권수도공통가스유류대</v>
          </cell>
          <cell r="N4853">
            <v>80847</v>
          </cell>
        </row>
        <row r="4854">
          <cell r="E4854" t="str">
            <v>성덕댐건설(연료유지비)</v>
          </cell>
          <cell r="F4854">
            <v>1878</v>
          </cell>
          <cell r="M4854" t="str">
            <v>수도권수도공통지방소득세</v>
          </cell>
          <cell r="N4854">
            <v>23600</v>
          </cell>
        </row>
        <row r="4855">
          <cell r="E4855" t="str">
            <v>성덕댐건설(세금공과금)</v>
          </cell>
          <cell r="F4855">
            <v>5661</v>
          </cell>
          <cell r="M4855" t="str">
            <v>수도권수도공통기타부담금</v>
          </cell>
          <cell r="N4855">
            <v>2222</v>
          </cell>
        </row>
        <row r="4856">
          <cell r="E4856" t="str">
            <v>성덕댐건설(소모품비)</v>
          </cell>
          <cell r="F4856">
            <v>7000</v>
          </cell>
          <cell r="M4856" t="str">
            <v>수도권수도공통기타세금공</v>
          </cell>
          <cell r="N4856">
            <v>1500</v>
          </cell>
        </row>
        <row r="4857">
          <cell r="E4857" t="str">
            <v>성덕댐건설(도서인쇄비)</v>
          </cell>
          <cell r="F4857">
            <v>2692</v>
          </cell>
          <cell r="M4857" t="str">
            <v>수도권수도공통문방구및잡품</v>
          </cell>
          <cell r="N4857">
            <v>19600</v>
          </cell>
        </row>
        <row r="4858">
          <cell r="E4858" t="str">
            <v>성덕댐건설(지급임차료)</v>
          </cell>
          <cell r="F4858">
            <v>7824</v>
          </cell>
          <cell r="M4858" t="str">
            <v>수도권수도공통전산용품</v>
          </cell>
          <cell r="N4858">
            <v>20700</v>
          </cell>
        </row>
        <row r="4859">
          <cell r="E4859" t="str">
            <v>성덕댐건설(감가상각비)</v>
          </cell>
          <cell r="F4859">
            <v>20636</v>
          </cell>
          <cell r="M4859" t="str">
            <v>수도권수도공통반납대상소모</v>
          </cell>
          <cell r="N4859">
            <v>8500</v>
          </cell>
        </row>
        <row r="4860">
          <cell r="E4860" t="str">
            <v>성덕댐건설(수선유지비)</v>
          </cell>
          <cell r="F4860">
            <v>2500</v>
          </cell>
          <cell r="M4860" t="str">
            <v>수도권수도공통특수용품</v>
          </cell>
          <cell r="N4860">
            <v>17600</v>
          </cell>
        </row>
        <row r="4861">
          <cell r="E4861" t="str">
            <v>성덕댐건설(차량비)</v>
          </cell>
          <cell r="F4861">
            <v>18400</v>
          </cell>
          <cell r="M4861" t="str">
            <v>수도권수도공통도서비</v>
          </cell>
          <cell r="N4861">
            <v>6825</v>
          </cell>
        </row>
        <row r="4862">
          <cell r="E4862" t="str">
            <v>성덕댐건설(보험료)</v>
          </cell>
          <cell r="F4862">
            <v>2000</v>
          </cell>
          <cell r="M4862" t="str">
            <v>수도권수도공통인쇄비</v>
          </cell>
          <cell r="N4862">
            <v>10262</v>
          </cell>
        </row>
        <row r="4863">
          <cell r="E4863" t="str">
            <v>성덕댐건설(지급수수료)</v>
          </cell>
          <cell r="F4863">
            <v>138360</v>
          </cell>
          <cell r="M4863" t="str">
            <v>수도권수도공통건물토지임차</v>
          </cell>
          <cell r="N4863">
            <v>50000</v>
          </cell>
        </row>
        <row r="4864">
          <cell r="E4864" t="str">
            <v>성덕댐건설(업무추진비)</v>
          </cell>
          <cell r="F4864">
            <v>3000</v>
          </cell>
          <cell r="M4864" t="str">
            <v>수도권수도공통차량임차료</v>
          </cell>
          <cell r="N4864">
            <v>27064</v>
          </cell>
        </row>
        <row r="4865">
          <cell r="E4865" t="str">
            <v>성덕댐건설(광고선전비)</v>
          </cell>
          <cell r="F4865">
            <v>4000</v>
          </cell>
          <cell r="M4865" t="str">
            <v>수도권수도공통유형공통상각</v>
          </cell>
          <cell r="N4865">
            <v>856608</v>
          </cell>
        </row>
        <row r="4866">
          <cell r="E4866" t="str">
            <v>성덕댐건설(교육훈련비)</v>
          </cell>
          <cell r="F4866">
            <v>5400</v>
          </cell>
          <cell r="M4866" t="str">
            <v>수도권수도공통주요시설보수</v>
          </cell>
          <cell r="N4866">
            <v>95000</v>
          </cell>
        </row>
        <row r="4867">
          <cell r="E4867" t="str">
            <v>성덕댐건설(조사분석비)</v>
          </cell>
          <cell r="F4867">
            <v>0</v>
          </cell>
          <cell r="M4867" t="str">
            <v>수도권수도공통건축물유지보수</v>
          </cell>
          <cell r="N4867">
            <v>30000</v>
          </cell>
        </row>
        <row r="4868">
          <cell r="E4868" t="str">
            <v>성덕댐건설(포상비)</v>
          </cell>
          <cell r="F4868">
            <v>1000</v>
          </cell>
          <cell r="M4868" t="str">
            <v>수도권수도공통환경조경보수</v>
          </cell>
          <cell r="N4868">
            <v>0</v>
          </cell>
        </row>
        <row r="4869">
          <cell r="E4869" t="str">
            <v>성덕댐건설(피해복구비)</v>
          </cell>
          <cell r="F4869">
            <v>61952</v>
          </cell>
          <cell r="M4869" t="str">
            <v>수도권수도공통통신시설보수</v>
          </cell>
          <cell r="N4869">
            <v>0</v>
          </cell>
        </row>
        <row r="4870">
          <cell r="E4870" t="str">
            <v>성덕댐건설(협력비)</v>
          </cell>
          <cell r="F4870">
            <v>3000</v>
          </cell>
          <cell r="M4870" t="str">
            <v>수도권수도공통공기구비품보수</v>
          </cell>
          <cell r="N4870">
            <v>93000</v>
          </cell>
        </row>
        <row r="4871">
          <cell r="E4871" t="str">
            <v>성덕댐건설(선박비)</v>
          </cell>
          <cell r="F4871">
            <v>0</v>
          </cell>
          <cell r="M4871" t="str">
            <v>수도권수도공통기타시설보수</v>
          </cell>
          <cell r="N4871">
            <v>0</v>
          </cell>
        </row>
        <row r="4872">
          <cell r="E4872" t="str">
            <v>성덕댐건설(잡비)</v>
          </cell>
          <cell r="F4872">
            <v>5560</v>
          </cell>
          <cell r="M4872" t="str">
            <v>수도권수도공통수도점검정비</v>
          </cell>
          <cell r="N4872">
            <v>0</v>
          </cell>
        </row>
        <row r="4873">
          <cell r="E4873" t="str">
            <v>성덕댐건설(비급여성복리후생비)</v>
          </cell>
          <cell r="F4873">
            <v>66607</v>
          </cell>
          <cell r="M4873" t="str">
            <v>수도권수도공통긴급유지보수</v>
          </cell>
          <cell r="N4873">
            <v>400000</v>
          </cell>
        </row>
        <row r="4874">
          <cell r="E4874" t="str">
            <v>성덕댐건설(부가가치세)</v>
          </cell>
          <cell r="F4874">
            <v>69000</v>
          </cell>
          <cell r="M4874" t="str">
            <v>수도권수도공통자가운전유지</v>
          </cell>
          <cell r="N4874">
            <v>7200</v>
          </cell>
        </row>
        <row r="4875">
          <cell r="E4875" t="str">
            <v>성덕댐건설(예비비)</v>
          </cell>
          <cell r="F4875">
            <v>26484</v>
          </cell>
          <cell r="M4875" t="str">
            <v>수도권수도공통차량유지비</v>
          </cell>
          <cell r="N4875">
            <v>48300</v>
          </cell>
        </row>
        <row r="4876">
          <cell r="E4876" t="str">
            <v xml:space="preserve">지하수기초조사 </v>
          </cell>
          <cell r="F4876">
            <v>4000000</v>
          </cell>
          <cell r="M4876" t="str">
            <v>수도권수도공통시내교통(부)</v>
          </cell>
          <cell r="N4876">
            <v>30840</v>
          </cell>
        </row>
        <row r="4877">
          <cell r="E4877" t="str">
            <v>지하수기초조사(조사설계비)</v>
          </cell>
          <cell r="F4877">
            <v>3814077</v>
          </cell>
          <cell r="M4877" t="str">
            <v>수도권수도공통기타보험료</v>
          </cell>
          <cell r="N4877">
            <v>14000</v>
          </cell>
        </row>
        <row r="4878">
          <cell r="E4878" t="str">
            <v>지하수기초조사(급여임금)</v>
          </cell>
          <cell r="F4878">
            <v>48923</v>
          </cell>
          <cell r="M4878" t="str">
            <v>수도권수도공통시설운영수수</v>
          </cell>
          <cell r="N4878">
            <v>31400</v>
          </cell>
        </row>
        <row r="4879">
          <cell r="E4879" t="str">
            <v>지하수기초조사(제수당)</v>
          </cell>
          <cell r="F4879">
            <v>16566</v>
          </cell>
          <cell r="M4879" t="str">
            <v>수도권수도공통업무관련수수</v>
          </cell>
          <cell r="N4879">
            <v>46000</v>
          </cell>
        </row>
        <row r="4880">
          <cell r="E4880" t="str">
            <v>지하수기초조사(퇴직금)</v>
          </cell>
          <cell r="F4880">
            <v>7922</v>
          </cell>
          <cell r="M4880" t="str">
            <v>수도권수도공통외부위탁비</v>
          </cell>
          <cell r="N4880">
            <v>973387</v>
          </cell>
        </row>
        <row r="4881">
          <cell r="E4881" t="str">
            <v>지하수기초조사(급여성복리후생비)</v>
          </cell>
          <cell r="F4881">
            <v>2933</v>
          </cell>
          <cell r="M4881" t="str">
            <v>수도권수도공통정밀점검</v>
          </cell>
          <cell r="N4881">
            <v>160000</v>
          </cell>
        </row>
        <row r="4882">
          <cell r="E4882" t="str">
            <v>지하수기초조사(여비교통비)</v>
          </cell>
          <cell r="F4882">
            <v>2811</v>
          </cell>
          <cell r="M4882" t="str">
            <v>수도권수도공통슬러지처리</v>
          </cell>
          <cell r="N4882">
            <v>5304</v>
          </cell>
        </row>
        <row r="4883">
          <cell r="E4883" t="str">
            <v>지하수기초조사(소모품비)</v>
          </cell>
          <cell r="F4883">
            <v>500</v>
          </cell>
          <cell r="M4883" t="str">
            <v>수도권수도공통업무추진비</v>
          </cell>
          <cell r="N4883">
            <v>4500</v>
          </cell>
        </row>
        <row r="4884">
          <cell r="E4884" t="str">
            <v>지하수기초조사(교육훈련비)</v>
          </cell>
          <cell r="F4884">
            <v>100</v>
          </cell>
          <cell r="M4884" t="str">
            <v>수도권수도공통신문방송광고</v>
          </cell>
          <cell r="N4884">
            <v>12000</v>
          </cell>
        </row>
        <row r="4885">
          <cell r="E4885" t="str">
            <v>지하수기초조사(피해복구비)</v>
          </cell>
          <cell r="F4885">
            <v>52727</v>
          </cell>
          <cell r="M4885" t="str">
            <v>수도권수도공통홍보물제작</v>
          </cell>
          <cell r="N4885">
            <v>5000</v>
          </cell>
        </row>
        <row r="4886">
          <cell r="E4886" t="str">
            <v>지하수기초조사(잡비)</v>
          </cell>
          <cell r="F4886">
            <v>40</v>
          </cell>
          <cell r="M4886" t="str">
            <v>수도권수도공통홍보이벤트</v>
          </cell>
          <cell r="N4886">
            <v>5000</v>
          </cell>
        </row>
        <row r="4887">
          <cell r="E4887" t="str">
            <v>지하수기초조사(비급여성복리후생비)</v>
          </cell>
          <cell r="F4887">
            <v>7104</v>
          </cell>
          <cell r="M4887" t="str">
            <v>수도권수도공통기타광고선전</v>
          </cell>
          <cell r="N4887">
            <v>28000</v>
          </cell>
        </row>
        <row r="4888">
          <cell r="E4888" t="str">
            <v>지하수기초조사(부가가치세)</v>
          </cell>
          <cell r="F4888">
            <v>33058</v>
          </cell>
          <cell r="M4888" t="str">
            <v>수도권수도공통자체집합</v>
          </cell>
          <cell r="N4888">
            <v>19700</v>
          </cell>
        </row>
        <row r="4889">
          <cell r="E4889" t="str">
            <v>지하수기초조사(예비비)</v>
          </cell>
          <cell r="F4889">
            <v>13239</v>
          </cell>
          <cell r="M4889" t="str">
            <v>수도권수도공통국내위탁</v>
          </cell>
          <cell r="N4889">
            <v>0</v>
          </cell>
        </row>
        <row r="4890">
          <cell r="E4890" t="str">
            <v xml:space="preserve">섬진강재개발 </v>
          </cell>
          <cell r="F4890">
            <v>12415000</v>
          </cell>
          <cell r="M4890" t="str">
            <v>수도권수도공통기타교육훈련</v>
          </cell>
          <cell r="N4890">
            <v>23000</v>
          </cell>
        </row>
        <row r="4891">
          <cell r="E4891" t="str">
            <v>섬진강재개발(순공사비)</v>
          </cell>
          <cell r="F4891">
            <v>9856000</v>
          </cell>
          <cell r="M4891" t="str">
            <v>수도권수도공통조사직접비</v>
          </cell>
          <cell r="N4891">
            <v>45000</v>
          </cell>
        </row>
        <row r="4892">
          <cell r="E4892" t="str">
            <v>섬진강재개발(보상비)</v>
          </cell>
          <cell r="F4892">
            <v>1837000</v>
          </cell>
          <cell r="M4892" t="str">
            <v>수도권수도공통조사간접비</v>
          </cell>
          <cell r="N4892">
            <v>18500</v>
          </cell>
        </row>
        <row r="4893">
          <cell r="E4893" t="str">
            <v>섬진강재개발(조사설계비)</v>
          </cell>
          <cell r="F4893">
            <v>30000</v>
          </cell>
          <cell r="M4893" t="str">
            <v>수도권수도공통포상금</v>
          </cell>
          <cell r="N4893">
            <v>4000</v>
          </cell>
        </row>
        <row r="4894">
          <cell r="E4894" t="str">
            <v>섬진강재개발(급여임금)</v>
          </cell>
          <cell r="F4894">
            <v>146772</v>
          </cell>
          <cell r="M4894" t="str">
            <v>수도권수도공통지역단체협력</v>
          </cell>
          <cell r="N4894">
            <v>4000</v>
          </cell>
        </row>
        <row r="4895">
          <cell r="E4895" t="str">
            <v>섬진강재개발(제수당)</v>
          </cell>
          <cell r="F4895">
            <v>49695</v>
          </cell>
          <cell r="M4895" t="str">
            <v>수도권수도공통외부행사지원</v>
          </cell>
          <cell r="N4895">
            <v>3000</v>
          </cell>
        </row>
        <row r="4896">
          <cell r="E4896" t="str">
            <v>섬진강재개발(퇴직금)</v>
          </cell>
          <cell r="F4896">
            <v>23765</v>
          </cell>
          <cell r="M4896" t="str">
            <v>수도권수도공통NGO협력</v>
          </cell>
          <cell r="N4896">
            <v>2000</v>
          </cell>
        </row>
        <row r="4897">
          <cell r="E4897" t="str">
            <v>섬진강재개발(급여성복리후생비)</v>
          </cell>
          <cell r="F4897">
            <v>20528</v>
          </cell>
          <cell r="M4897" t="str">
            <v>수도권수도공통원수취수대</v>
          </cell>
          <cell r="N4897">
            <v>137485</v>
          </cell>
        </row>
        <row r="4898">
          <cell r="E4898" t="str">
            <v>섬진강재개발(여비교통비)</v>
          </cell>
          <cell r="F4898">
            <v>29248</v>
          </cell>
          <cell r="M4898" t="str">
            <v>수도권수도공통정수약품비</v>
          </cell>
          <cell r="N4898">
            <v>160000</v>
          </cell>
        </row>
        <row r="4899">
          <cell r="E4899" t="str">
            <v>섬진강재개발(통신비)</v>
          </cell>
          <cell r="F4899">
            <v>1995</v>
          </cell>
          <cell r="M4899" t="str">
            <v>수도권수도공통시설가동전력</v>
          </cell>
          <cell r="N4899">
            <v>26783779</v>
          </cell>
        </row>
        <row r="4900">
          <cell r="E4900" t="str">
            <v>섬진강재개발(연료유지비)</v>
          </cell>
          <cell r="F4900">
            <v>1030</v>
          </cell>
          <cell r="M4900" t="str">
            <v>수도권수도공통연구직접비</v>
          </cell>
          <cell r="N4900">
            <v>74580</v>
          </cell>
        </row>
        <row r="4901">
          <cell r="E4901" t="str">
            <v>섬진강재개발(세금공과금)</v>
          </cell>
          <cell r="F4901">
            <v>300</v>
          </cell>
          <cell r="M4901" t="str">
            <v>수도권수도공통연구간접비</v>
          </cell>
          <cell r="N4901">
            <v>5420</v>
          </cell>
        </row>
        <row r="4902">
          <cell r="E4902" t="str">
            <v>섬진강재개발(소모품비)</v>
          </cell>
          <cell r="F4902">
            <v>3500</v>
          </cell>
          <cell r="M4902" t="str">
            <v>수도권수도공통선박유류대</v>
          </cell>
          <cell r="N4902">
            <v>1000</v>
          </cell>
        </row>
        <row r="4903">
          <cell r="E4903" t="str">
            <v>섬진강재개발(도서인쇄비)</v>
          </cell>
          <cell r="F4903">
            <v>451</v>
          </cell>
          <cell r="M4903" t="str">
            <v>수도권수도공통선박유지비</v>
          </cell>
          <cell r="N4903">
            <v>983</v>
          </cell>
        </row>
        <row r="4904">
          <cell r="E4904" t="str">
            <v>섬진강재개발(차량비)</v>
          </cell>
          <cell r="F4904">
            <v>8660</v>
          </cell>
          <cell r="M4904" t="str">
            <v>수도권수도공통행사경비</v>
          </cell>
          <cell r="N4904">
            <v>5000</v>
          </cell>
        </row>
        <row r="4905">
          <cell r="E4905" t="str">
            <v>섬진강재개발(지급수수료)</v>
          </cell>
          <cell r="F4905">
            <v>248470</v>
          </cell>
          <cell r="M4905" t="str">
            <v>수도권수도공통기타잡비</v>
          </cell>
          <cell r="N4905">
            <v>51600</v>
          </cell>
        </row>
        <row r="4906">
          <cell r="E4906" t="str">
            <v>섬진강재개발(광고선전비)</v>
          </cell>
          <cell r="F4906">
            <v>1000</v>
          </cell>
          <cell r="M4906" t="str">
            <v>수도권수도공통당직비</v>
          </cell>
          <cell r="N4906">
            <v>34436</v>
          </cell>
        </row>
        <row r="4907">
          <cell r="E4907" t="str">
            <v>섬진강재개발(교육훈련비)</v>
          </cell>
          <cell r="F4907">
            <v>2100</v>
          </cell>
          <cell r="M4907" t="str">
            <v>수도권수도공통준당직비</v>
          </cell>
          <cell r="N4907">
            <v>6000</v>
          </cell>
        </row>
        <row r="4908">
          <cell r="E4908" t="str">
            <v>섬진강재개발(피해복구비)</v>
          </cell>
          <cell r="F4908">
            <v>16746</v>
          </cell>
          <cell r="M4908" t="str">
            <v>수도권수도공통건강관리비</v>
          </cell>
          <cell r="N4908">
            <v>37300</v>
          </cell>
        </row>
        <row r="4909">
          <cell r="E4909" t="str">
            <v>섬진강재개발(협력비)</v>
          </cell>
          <cell r="F4909">
            <v>0</v>
          </cell>
          <cell r="M4909" t="str">
            <v>수도권수도공통국민건강보험(비급여)</v>
          </cell>
          <cell r="N4909">
            <v>268285</v>
          </cell>
        </row>
        <row r="4910">
          <cell r="E4910" t="str">
            <v>섬진강재개발(잡비)</v>
          </cell>
          <cell r="F4910">
            <v>3280</v>
          </cell>
          <cell r="M4910" t="str">
            <v>수도권수도공통국민연금(비급여)</v>
          </cell>
          <cell r="N4910">
            <v>288688</v>
          </cell>
        </row>
        <row r="4911">
          <cell r="E4911" t="str">
            <v>섬진강재개발(비급여성복리후생비)</v>
          </cell>
          <cell r="F4911">
            <v>31830</v>
          </cell>
          <cell r="M4911" t="str">
            <v>수도권수도공통산재보험</v>
          </cell>
          <cell r="N4911">
            <v>112872</v>
          </cell>
        </row>
        <row r="4912">
          <cell r="E4912" t="str">
            <v>섬진강재개발(부가가치세)</v>
          </cell>
          <cell r="F4912">
            <v>62909</v>
          </cell>
          <cell r="M4912" t="str">
            <v>수도권수도공통고용보험(비급여)</v>
          </cell>
          <cell r="N4912">
            <v>121556</v>
          </cell>
        </row>
        <row r="4913">
          <cell r="E4913" t="str">
            <v>섬진강재개발(예비비)</v>
          </cell>
          <cell r="F4913">
            <v>39721</v>
          </cell>
          <cell r="M4913" t="str">
            <v>수도권수도공통체육행사비</v>
          </cell>
          <cell r="N4913">
            <v>12202</v>
          </cell>
        </row>
        <row r="4914">
          <cell r="E4914" t="str">
            <v xml:space="preserve">안동댐치수 </v>
          </cell>
          <cell r="F4914">
            <v>16076000</v>
          </cell>
          <cell r="M4914" t="str">
            <v>수도권수도공통직원특근식대</v>
          </cell>
          <cell r="N4914">
            <v>53300</v>
          </cell>
        </row>
        <row r="4915">
          <cell r="E4915" t="str">
            <v>안동댐치수(순공사비)</v>
          </cell>
          <cell r="F4915">
            <v>14366000</v>
          </cell>
          <cell r="M4915" t="str">
            <v>수도권수도공통동호회지원비</v>
          </cell>
          <cell r="N4915">
            <v>8752</v>
          </cell>
        </row>
        <row r="4916">
          <cell r="E4916" t="str">
            <v>안동댐치수(급여임금)</v>
          </cell>
          <cell r="F4916">
            <v>733850</v>
          </cell>
          <cell r="M4916" t="str">
            <v>수도권수도공통합숙소운영비</v>
          </cell>
          <cell r="N4916">
            <v>36245</v>
          </cell>
        </row>
        <row r="4917">
          <cell r="E4917" t="str">
            <v>안동댐치수(제수당)</v>
          </cell>
          <cell r="F4917">
            <v>248485</v>
          </cell>
          <cell r="M4917" t="str">
            <v>수도권수도공통기타복리후생</v>
          </cell>
          <cell r="N4917">
            <v>2974</v>
          </cell>
        </row>
        <row r="4918">
          <cell r="E4918" t="str">
            <v>안동댐치수(퇴직금)</v>
          </cell>
          <cell r="F4918">
            <v>118829</v>
          </cell>
          <cell r="M4918" t="str">
            <v>수도권수도공통비정규직(4대보험)</v>
          </cell>
          <cell r="N4918">
            <v>38974</v>
          </cell>
        </row>
        <row r="4919">
          <cell r="E4919" t="str">
            <v>안동댐치수(급여성복리후생비)</v>
          </cell>
          <cell r="F4919">
            <v>32259</v>
          </cell>
          <cell r="M4919" t="str">
            <v>수도권수도공통비정규직(기타)</v>
          </cell>
          <cell r="N4919">
            <v>5390</v>
          </cell>
        </row>
        <row r="4920">
          <cell r="E4920" t="str">
            <v>안동댐치수(여비교통비)</v>
          </cell>
          <cell r="F4920">
            <v>44243</v>
          </cell>
          <cell r="M4920" t="str">
            <v>수도권수도공통인센티브</v>
          </cell>
          <cell r="N4920">
            <v>1201862</v>
          </cell>
        </row>
        <row r="4921">
          <cell r="E4921" t="str">
            <v>안동댐치수(통신비)</v>
          </cell>
          <cell r="F4921">
            <v>3630</v>
          </cell>
          <cell r="M4921" t="str">
            <v>수도권수도공통기타예비비</v>
          </cell>
          <cell r="N4921">
            <v>424712</v>
          </cell>
        </row>
        <row r="4922">
          <cell r="E4922" t="str">
            <v>안동댐치수(전력수도료)</v>
          </cell>
          <cell r="F4922">
            <v>6000</v>
          </cell>
          <cell r="M4922" t="str">
            <v xml:space="preserve">강원수도공통 </v>
          </cell>
          <cell r="N4922">
            <v>2843182</v>
          </cell>
        </row>
        <row r="4923">
          <cell r="E4923" t="str">
            <v>안동댐치수(세금공과금)</v>
          </cell>
          <cell r="F4923">
            <v>500</v>
          </cell>
          <cell r="M4923" t="str">
            <v>강원수도공통임직원급여</v>
          </cell>
          <cell r="N4923">
            <v>929546</v>
          </cell>
        </row>
        <row r="4924">
          <cell r="E4924" t="str">
            <v>안동댐치수(소모품비)</v>
          </cell>
          <cell r="F4924">
            <v>5500</v>
          </cell>
          <cell r="M4924" t="str">
            <v>강원수도공통임직원제수당</v>
          </cell>
          <cell r="N4924">
            <v>161133</v>
          </cell>
        </row>
        <row r="4925">
          <cell r="E4925" t="str">
            <v>안동댐치수(도서인쇄비)</v>
          </cell>
          <cell r="F4925">
            <v>1768</v>
          </cell>
          <cell r="M4925" t="str">
            <v>강원수도공통자체성과급</v>
          </cell>
          <cell r="N4925">
            <v>152435</v>
          </cell>
        </row>
        <row r="4926">
          <cell r="E4926" t="str">
            <v>안동댐치수(차량비)</v>
          </cell>
          <cell r="F4926">
            <v>3360</v>
          </cell>
          <cell r="M4926" t="str">
            <v>강원수도공통급여성성과급</v>
          </cell>
          <cell r="N4926">
            <v>1177</v>
          </cell>
        </row>
        <row r="4927">
          <cell r="E4927" t="str">
            <v>안동댐치수(지급수수료)</v>
          </cell>
          <cell r="F4927">
            <v>3000</v>
          </cell>
          <cell r="M4927" t="str">
            <v>강원수도공통공익요원</v>
          </cell>
          <cell r="N4927">
            <v>3430</v>
          </cell>
        </row>
        <row r="4928">
          <cell r="E4928" t="str">
            <v>안동댐치수(업무추진비)</v>
          </cell>
          <cell r="F4928">
            <v>1000</v>
          </cell>
          <cell r="M4928" t="str">
            <v>강원수도공통단기고용</v>
          </cell>
          <cell r="N4928">
            <v>9606</v>
          </cell>
        </row>
        <row r="4929">
          <cell r="E4929" t="str">
            <v>안동댐치수(광고선전비)</v>
          </cell>
          <cell r="F4929">
            <v>1000</v>
          </cell>
          <cell r="M4929" t="str">
            <v>강원수도공통임직원퇴직금</v>
          </cell>
          <cell r="N4929">
            <v>150516</v>
          </cell>
        </row>
        <row r="4930">
          <cell r="E4930" t="str">
            <v>안동댐치수(교육훈련비)</v>
          </cell>
          <cell r="F4930">
            <v>3400</v>
          </cell>
          <cell r="M4930" t="str">
            <v>강원수도공통급식보조비</v>
          </cell>
          <cell r="N4930">
            <v>25967</v>
          </cell>
        </row>
        <row r="4931">
          <cell r="E4931" t="str">
            <v>안동댐치수(피해복구비)</v>
          </cell>
          <cell r="F4931">
            <v>21464</v>
          </cell>
          <cell r="M4931" t="str">
            <v>강원수도공통학자보조금</v>
          </cell>
          <cell r="N4931">
            <v>7270</v>
          </cell>
        </row>
        <row r="4932">
          <cell r="E4932" t="str">
            <v>안동댐치수(잡비)</v>
          </cell>
          <cell r="F4932">
            <v>5490</v>
          </cell>
          <cell r="M4932" t="str">
            <v>강원수도공통자가운전</v>
          </cell>
          <cell r="N4932">
            <v>1706</v>
          </cell>
        </row>
        <row r="4933">
          <cell r="E4933" t="str">
            <v>안동댐치수(비급여성복리후생비)</v>
          </cell>
          <cell r="F4933">
            <v>122178</v>
          </cell>
          <cell r="M4933" t="str">
            <v>강원수도공통건강지원비</v>
          </cell>
          <cell r="N4933">
            <v>3961</v>
          </cell>
        </row>
        <row r="4934">
          <cell r="E4934" t="str">
            <v>안동댐치수(부가가치세)</v>
          </cell>
          <cell r="F4934">
            <v>155455</v>
          </cell>
          <cell r="M4934" t="str">
            <v>강원수도공통선택적복지</v>
          </cell>
          <cell r="N4934">
            <v>16817</v>
          </cell>
        </row>
        <row r="4935">
          <cell r="E4935" t="str">
            <v>안동댐치수(예비비)</v>
          </cell>
          <cell r="F4935">
            <v>198589</v>
          </cell>
          <cell r="M4935" t="str">
            <v>강원수도공통일반여비</v>
          </cell>
          <cell r="N4935">
            <v>43100</v>
          </cell>
        </row>
        <row r="4936">
          <cell r="E4936" t="str">
            <v xml:space="preserve">주암댐치수 </v>
          </cell>
          <cell r="F4936">
            <v>23400000</v>
          </cell>
          <cell r="M4936" t="str">
            <v>강원수도공통부임여비</v>
          </cell>
          <cell r="N4936">
            <v>2494</v>
          </cell>
        </row>
        <row r="4937">
          <cell r="E4937" t="str">
            <v>주암댐치수(순공사비)</v>
          </cell>
          <cell r="F4937">
            <v>22285000</v>
          </cell>
          <cell r="M4937" t="str">
            <v>강원수도공통시내교통비</v>
          </cell>
          <cell r="N4937">
            <v>49200</v>
          </cell>
        </row>
        <row r="4938">
          <cell r="E4938" t="str">
            <v>주암댐치수(급여임금)</v>
          </cell>
          <cell r="F4938">
            <v>440310</v>
          </cell>
          <cell r="M4938" t="str">
            <v>강원수도공통우편료</v>
          </cell>
          <cell r="N4938">
            <v>2745</v>
          </cell>
        </row>
        <row r="4939">
          <cell r="E4939" t="str">
            <v>주암댐치수(제수당)</v>
          </cell>
          <cell r="F4939">
            <v>149091</v>
          </cell>
          <cell r="M4939" t="str">
            <v>강원수도공통전화사용료</v>
          </cell>
          <cell r="N4939">
            <v>4560</v>
          </cell>
        </row>
        <row r="4940">
          <cell r="E4940" t="str">
            <v>주암댐치수(퇴직금)</v>
          </cell>
          <cell r="F4940">
            <v>71297</v>
          </cell>
          <cell r="M4940" t="str">
            <v>강원수도공통전용회선</v>
          </cell>
          <cell r="N4940">
            <v>1200</v>
          </cell>
        </row>
        <row r="4941">
          <cell r="E4941" t="str">
            <v>주암댐치수(급여성복리후생비)</v>
          </cell>
          <cell r="F4941">
            <v>23461</v>
          </cell>
          <cell r="M4941" t="str">
            <v>강원수도공통전력료</v>
          </cell>
          <cell r="N4941">
            <v>25200</v>
          </cell>
        </row>
        <row r="4942">
          <cell r="E4942" t="str">
            <v>주암댐치수(여비교통비)</v>
          </cell>
          <cell r="F4942">
            <v>33696</v>
          </cell>
          <cell r="M4942" t="str">
            <v>강원수도공통가스유류대</v>
          </cell>
          <cell r="N4942">
            <v>1391</v>
          </cell>
        </row>
        <row r="4943">
          <cell r="E4943" t="str">
            <v>주암댐치수(통신비)</v>
          </cell>
          <cell r="F4943">
            <v>6195</v>
          </cell>
          <cell r="M4943" t="str">
            <v>강원수도공통재산세</v>
          </cell>
          <cell r="N4943">
            <v>800</v>
          </cell>
        </row>
        <row r="4944">
          <cell r="E4944" t="str">
            <v>주암댐치수(전력수도료)</v>
          </cell>
          <cell r="F4944">
            <v>6011</v>
          </cell>
          <cell r="M4944" t="str">
            <v>강원수도공통지방소득세</v>
          </cell>
          <cell r="N4944">
            <v>0</v>
          </cell>
        </row>
        <row r="4945">
          <cell r="E4945" t="str">
            <v>주암댐치수(연료유지비)</v>
          </cell>
          <cell r="F4945">
            <v>1000</v>
          </cell>
          <cell r="M4945" t="str">
            <v>강원수도공통등록면허세</v>
          </cell>
          <cell r="N4945">
            <v>500</v>
          </cell>
        </row>
        <row r="4946">
          <cell r="E4946" t="str">
            <v>주암댐치수(소모품비)</v>
          </cell>
          <cell r="F4946">
            <v>4000</v>
          </cell>
          <cell r="M4946" t="str">
            <v>강원수도공통기타세금공</v>
          </cell>
          <cell r="N4946">
            <v>2000</v>
          </cell>
        </row>
        <row r="4947">
          <cell r="E4947" t="str">
            <v>주암댐치수(도서인쇄비)</v>
          </cell>
          <cell r="F4947">
            <v>1257</v>
          </cell>
          <cell r="M4947" t="str">
            <v>강원수도공통문방구및잡품</v>
          </cell>
          <cell r="N4947">
            <v>3800</v>
          </cell>
        </row>
        <row r="4948">
          <cell r="E4948" t="str">
            <v>주암댐치수(차량비)</v>
          </cell>
          <cell r="F4948">
            <v>8260</v>
          </cell>
          <cell r="M4948" t="str">
            <v>강원수도공통전산용품</v>
          </cell>
          <cell r="N4948">
            <v>3420</v>
          </cell>
        </row>
        <row r="4949">
          <cell r="E4949" t="str">
            <v>주암댐치수(지급수수료)</v>
          </cell>
          <cell r="F4949">
            <v>3000</v>
          </cell>
          <cell r="M4949" t="str">
            <v>강원수도공통반납대상소모</v>
          </cell>
          <cell r="N4949">
            <v>1900</v>
          </cell>
        </row>
        <row r="4950">
          <cell r="E4950" t="str">
            <v>주암댐치수(업무추진비)</v>
          </cell>
          <cell r="F4950">
            <v>1000</v>
          </cell>
          <cell r="M4950" t="str">
            <v>강원수도공통특수용품</v>
          </cell>
          <cell r="N4950">
            <v>3580</v>
          </cell>
        </row>
        <row r="4951">
          <cell r="E4951" t="str">
            <v>주암댐치수(광고선전비)</v>
          </cell>
          <cell r="F4951">
            <v>2000</v>
          </cell>
          <cell r="M4951" t="str">
            <v>강원수도공통도서비</v>
          </cell>
          <cell r="N4951">
            <v>2361</v>
          </cell>
        </row>
        <row r="4952">
          <cell r="E4952" t="str">
            <v>주암댐치수(교육훈련비)</v>
          </cell>
          <cell r="F4952">
            <v>2900</v>
          </cell>
          <cell r="M4952" t="str">
            <v>강원수도공통인쇄비</v>
          </cell>
          <cell r="N4952">
            <v>2496</v>
          </cell>
        </row>
        <row r="4953">
          <cell r="E4953" t="str">
            <v>주암댐치수(포상비)</v>
          </cell>
          <cell r="F4953">
            <v>0</v>
          </cell>
          <cell r="M4953" t="str">
            <v>강원수도공통건물토지임차</v>
          </cell>
          <cell r="N4953">
            <v>102000</v>
          </cell>
        </row>
        <row r="4954">
          <cell r="E4954" t="str">
            <v>주암댐치수(피해복구비)</v>
          </cell>
          <cell r="F4954">
            <v>63141</v>
          </cell>
          <cell r="M4954" t="str">
            <v>강원수도공통차량임차료</v>
          </cell>
          <cell r="N4954">
            <v>25500</v>
          </cell>
        </row>
        <row r="4955">
          <cell r="E4955" t="str">
            <v>주암댐치수(협력비)</v>
          </cell>
          <cell r="F4955">
            <v>2500</v>
          </cell>
          <cell r="M4955" t="str">
            <v>강원수도공통유형공통상각</v>
          </cell>
          <cell r="N4955">
            <v>30833</v>
          </cell>
        </row>
        <row r="4956">
          <cell r="E4956" t="str">
            <v>주암댐치수(잡비)</v>
          </cell>
          <cell r="F4956">
            <v>2220</v>
          </cell>
          <cell r="M4956" t="str">
            <v>강원수도공통수도전용상각</v>
          </cell>
          <cell r="N4956">
            <v>0</v>
          </cell>
        </row>
        <row r="4957">
          <cell r="E4957" t="str">
            <v>주암댐치수(비급여성복리후생비)</v>
          </cell>
          <cell r="F4957">
            <v>73142</v>
          </cell>
          <cell r="M4957" t="str">
            <v>강원수도공통건축물유지보수</v>
          </cell>
          <cell r="N4957">
            <v>5000</v>
          </cell>
        </row>
        <row r="4958">
          <cell r="E4958" t="str">
            <v>주암댐치수(부가가치세)</v>
          </cell>
          <cell r="F4958">
            <v>101364</v>
          </cell>
          <cell r="M4958" t="str">
            <v>강원수도공통통신시설보수</v>
          </cell>
          <cell r="N4958">
            <v>5000</v>
          </cell>
        </row>
        <row r="4959">
          <cell r="E4959" t="str">
            <v>주암댐치수(예비비)</v>
          </cell>
          <cell r="F4959">
            <v>119155</v>
          </cell>
          <cell r="M4959" t="str">
            <v>강원수도공통공기구비품보수</v>
          </cell>
          <cell r="N4959">
            <v>10000</v>
          </cell>
        </row>
        <row r="4960">
          <cell r="E4960" t="str">
            <v xml:space="preserve">운문댐치수 </v>
          </cell>
          <cell r="F4960">
            <v>22500000</v>
          </cell>
          <cell r="M4960" t="str">
            <v>강원수도공통긴급유지보수</v>
          </cell>
          <cell r="N4960">
            <v>100000</v>
          </cell>
        </row>
        <row r="4961">
          <cell r="E4961" t="str">
            <v>운문댐치수(순공사비)</v>
          </cell>
          <cell r="F4961">
            <v>21350000</v>
          </cell>
          <cell r="M4961" t="str">
            <v>강원수도공통자가운전유지</v>
          </cell>
          <cell r="N4961">
            <v>4800</v>
          </cell>
        </row>
        <row r="4962">
          <cell r="E4962" t="str">
            <v>운문댐치수(보상비)</v>
          </cell>
          <cell r="F4962">
            <v>0</v>
          </cell>
          <cell r="M4962" t="str">
            <v>강원수도공통차량유지비</v>
          </cell>
          <cell r="N4962">
            <v>18600</v>
          </cell>
        </row>
        <row r="4963">
          <cell r="E4963" t="str">
            <v>운문댐치수(조사설계비)</v>
          </cell>
          <cell r="F4963">
            <v>80000</v>
          </cell>
          <cell r="M4963" t="str">
            <v>강원수도공통시내교통(부)</v>
          </cell>
          <cell r="N4963">
            <v>6720</v>
          </cell>
        </row>
        <row r="4964">
          <cell r="E4964" t="str">
            <v>운문댐치수(급여임금)</v>
          </cell>
          <cell r="F4964">
            <v>440310</v>
          </cell>
          <cell r="M4964" t="str">
            <v>강원수도공통기타보험료</v>
          </cell>
          <cell r="N4964">
            <v>6000</v>
          </cell>
        </row>
        <row r="4965">
          <cell r="E4965" t="str">
            <v>운문댐치수(제수당)</v>
          </cell>
          <cell r="F4965">
            <v>149091</v>
          </cell>
          <cell r="M4965" t="str">
            <v>강원수도공통시설운영수수</v>
          </cell>
          <cell r="N4965">
            <v>9000</v>
          </cell>
        </row>
        <row r="4966">
          <cell r="E4966" t="str">
            <v>운문댐치수(퇴직금)</v>
          </cell>
          <cell r="F4966">
            <v>71297</v>
          </cell>
          <cell r="M4966" t="str">
            <v>강원수도공통업무관련수수</v>
          </cell>
          <cell r="N4966">
            <v>3000</v>
          </cell>
        </row>
        <row r="4967">
          <cell r="E4967" t="str">
            <v>운문댐치수(급여성복리후생비)</v>
          </cell>
          <cell r="F4967">
            <v>20528</v>
          </cell>
          <cell r="M4967" t="str">
            <v>강원수도공통외부위탁비</v>
          </cell>
          <cell r="N4967">
            <v>161545</v>
          </cell>
        </row>
        <row r="4968">
          <cell r="E4968" t="str">
            <v>운문댐치수(여비교통비)</v>
          </cell>
          <cell r="F4968">
            <v>24998</v>
          </cell>
          <cell r="M4968" t="str">
            <v>강원수도공통정밀점검</v>
          </cell>
          <cell r="N4968">
            <v>240000</v>
          </cell>
        </row>
        <row r="4969">
          <cell r="E4969" t="str">
            <v>운문댐치수(통신비)</v>
          </cell>
          <cell r="F4969">
            <v>1035</v>
          </cell>
          <cell r="M4969" t="str">
            <v>강원수도공통업무추진비</v>
          </cell>
          <cell r="N4969">
            <v>6000</v>
          </cell>
        </row>
        <row r="4970">
          <cell r="E4970" t="str">
            <v>운문댐치수(소모품비)</v>
          </cell>
          <cell r="F4970">
            <v>3500</v>
          </cell>
          <cell r="M4970" t="str">
            <v>강원수도공통신문방송광고</v>
          </cell>
          <cell r="N4970">
            <v>8000</v>
          </cell>
        </row>
        <row r="4971">
          <cell r="E4971" t="str">
            <v>운문댐치수(차량비)</v>
          </cell>
          <cell r="F4971">
            <v>3360</v>
          </cell>
          <cell r="M4971" t="str">
            <v>강원수도공통홍보물제작</v>
          </cell>
          <cell r="N4971">
            <v>3000</v>
          </cell>
        </row>
        <row r="4972">
          <cell r="E4972" t="str">
            <v>운문댐치수(광고선전비)</v>
          </cell>
          <cell r="F4972">
            <v>1000</v>
          </cell>
          <cell r="M4972" t="str">
            <v>강원수도공통기타광고선전</v>
          </cell>
          <cell r="N4972">
            <v>11000</v>
          </cell>
        </row>
        <row r="4973">
          <cell r="E4973" t="str">
            <v>운문댐치수(교육훈련비)</v>
          </cell>
          <cell r="F4973">
            <v>2400</v>
          </cell>
          <cell r="M4973" t="str">
            <v>강원수도공통자체집합</v>
          </cell>
          <cell r="N4973">
            <v>3400</v>
          </cell>
        </row>
        <row r="4974">
          <cell r="E4974" t="str">
            <v>운문댐치수(피해복구비)</v>
          </cell>
          <cell r="F4974">
            <v>66249</v>
          </cell>
          <cell r="M4974" t="str">
            <v>강원수도공통기타교육훈련</v>
          </cell>
          <cell r="N4974">
            <v>7000</v>
          </cell>
        </row>
        <row r="4975">
          <cell r="E4975" t="str">
            <v>운문댐치수(잡비)</v>
          </cell>
          <cell r="F4975">
            <v>280</v>
          </cell>
          <cell r="M4975" t="str">
            <v>강원수도공통조사직접비</v>
          </cell>
          <cell r="N4975">
            <v>4400</v>
          </cell>
        </row>
        <row r="4976">
          <cell r="E4976" t="str">
            <v>운문댐치수(비급여성복리후생비)</v>
          </cell>
          <cell r="F4976">
            <v>69524</v>
          </cell>
          <cell r="M4976" t="str">
            <v>강원수도공통조사간접비</v>
          </cell>
          <cell r="N4976">
            <v>3000</v>
          </cell>
        </row>
        <row r="4977">
          <cell r="E4977" t="str">
            <v>운문댐치수(부가가치세)</v>
          </cell>
          <cell r="F4977">
            <v>97273</v>
          </cell>
          <cell r="M4977" t="str">
            <v>강원수도공통포상금</v>
          </cell>
          <cell r="N4977">
            <v>1000</v>
          </cell>
        </row>
        <row r="4978">
          <cell r="E4978" t="str">
            <v>운문댐치수(예비비)</v>
          </cell>
          <cell r="F4978">
            <v>119155</v>
          </cell>
          <cell r="M4978" t="str">
            <v>강원수도공통지역단체협력</v>
          </cell>
          <cell r="N4978">
            <v>2000</v>
          </cell>
        </row>
        <row r="4979">
          <cell r="E4979" t="str">
            <v xml:space="preserve">단양수중보건설 </v>
          </cell>
          <cell r="F4979">
            <v>5000000</v>
          </cell>
          <cell r="M4979" t="str">
            <v>강원수도공통외부행사지원</v>
          </cell>
          <cell r="N4979">
            <v>3000</v>
          </cell>
        </row>
        <row r="4980">
          <cell r="E4980" t="str">
            <v>단양수중보건설(순공사비)</v>
          </cell>
          <cell r="F4980">
            <v>4190000</v>
          </cell>
          <cell r="M4980" t="str">
            <v>강원수도공통NGO협력</v>
          </cell>
          <cell r="N4980">
            <v>2000</v>
          </cell>
        </row>
        <row r="4981">
          <cell r="E4981" t="str">
            <v>단양수중보건설(보상비)</v>
          </cell>
          <cell r="F4981">
            <v>600000</v>
          </cell>
          <cell r="M4981" t="str">
            <v>강원수도공통행사경비</v>
          </cell>
          <cell r="N4981">
            <v>760</v>
          </cell>
        </row>
        <row r="4982">
          <cell r="E4982" t="str">
            <v>단양수중보건설(급여임금)</v>
          </cell>
          <cell r="F4982">
            <v>48923</v>
          </cell>
          <cell r="M4982" t="str">
            <v>강원수도공통사회공헌활동</v>
          </cell>
          <cell r="N4982">
            <v>1000</v>
          </cell>
        </row>
        <row r="4983">
          <cell r="E4983" t="str">
            <v>단양수중보건설(제수당)</v>
          </cell>
          <cell r="F4983">
            <v>16566</v>
          </cell>
          <cell r="M4983" t="str">
            <v>강원수도공통기타잡비</v>
          </cell>
          <cell r="N4983">
            <v>16000</v>
          </cell>
        </row>
        <row r="4984">
          <cell r="E4984" t="str">
            <v>단양수중보건설(퇴직금)</v>
          </cell>
          <cell r="F4984">
            <v>7922</v>
          </cell>
          <cell r="M4984" t="str">
            <v>강원수도공통당직비</v>
          </cell>
          <cell r="N4984">
            <v>23756</v>
          </cell>
        </row>
        <row r="4985">
          <cell r="E4985" t="str">
            <v>단양수중보건설(급여성복리후생비)</v>
          </cell>
          <cell r="F4985">
            <v>2933</v>
          </cell>
          <cell r="M4985" t="str">
            <v>강원수도공통준당직비</v>
          </cell>
          <cell r="N4985">
            <v>2000</v>
          </cell>
        </row>
        <row r="4986">
          <cell r="E4986" t="str">
            <v>단양수중보건설(여비교통비)</v>
          </cell>
          <cell r="F4986">
            <v>4591</v>
          </cell>
          <cell r="M4986" t="str">
            <v>강원수도공통건강관리비</v>
          </cell>
          <cell r="N4986">
            <v>4940</v>
          </cell>
        </row>
        <row r="4987">
          <cell r="E4987" t="str">
            <v>단양수중보건설(통신비)</v>
          </cell>
          <cell r="F4987">
            <v>1005</v>
          </cell>
          <cell r="M4987" t="str">
            <v>강원수도공통국민건강보험(비급여)</v>
          </cell>
          <cell r="N4987">
            <v>41782</v>
          </cell>
        </row>
        <row r="4988">
          <cell r="E4988" t="str">
            <v>단양수중보건설(소모품비)</v>
          </cell>
          <cell r="F4988">
            <v>220</v>
          </cell>
          <cell r="M4988" t="str">
            <v>강원수도공통국민연금(비급여)</v>
          </cell>
          <cell r="N4988">
            <v>44959</v>
          </cell>
        </row>
        <row r="4989">
          <cell r="E4989" t="str">
            <v>단양수중보건설(도서인쇄비)</v>
          </cell>
          <cell r="F4989">
            <v>1449</v>
          </cell>
          <cell r="M4989" t="str">
            <v>강원수도공통산재보험</v>
          </cell>
          <cell r="N4989">
            <v>17578</v>
          </cell>
        </row>
        <row r="4990">
          <cell r="E4990" t="str">
            <v>단양수중보건설(교육훈련비)</v>
          </cell>
          <cell r="F4990">
            <v>700</v>
          </cell>
          <cell r="M4990" t="str">
            <v>강원수도공통고용보험(비급여)</v>
          </cell>
          <cell r="N4990">
            <v>18931</v>
          </cell>
        </row>
        <row r="4991">
          <cell r="E4991" t="str">
            <v>단양수중보건설(피해복구비)</v>
          </cell>
          <cell r="F4991">
            <v>79930</v>
          </cell>
          <cell r="M4991" t="str">
            <v>강원수도공통체육행사비</v>
          </cell>
          <cell r="N4991">
            <v>1855</v>
          </cell>
        </row>
        <row r="4992">
          <cell r="E4992" t="str">
            <v>단양수중보건설(잡비)</v>
          </cell>
          <cell r="F4992">
            <v>40</v>
          </cell>
          <cell r="M4992" t="str">
            <v>강원수도공통직원특근식대</v>
          </cell>
          <cell r="N4992">
            <v>8101</v>
          </cell>
        </row>
        <row r="4993">
          <cell r="E4993" t="str">
            <v>단양수중보건설(비급여성복리후생비)</v>
          </cell>
          <cell r="F4993">
            <v>13391</v>
          </cell>
          <cell r="M4993" t="str">
            <v>강원수도공통동호회지원비</v>
          </cell>
          <cell r="N4993">
            <v>1330</v>
          </cell>
        </row>
        <row r="4994">
          <cell r="E4994" t="str">
            <v>단양수중보건설(부가가치세)</v>
          </cell>
          <cell r="F4994">
            <v>19091</v>
          </cell>
          <cell r="M4994" t="str">
            <v>강원수도공통합숙소운영비</v>
          </cell>
          <cell r="N4994">
            <v>12080</v>
          </cell>
        </row>
        <row r="4995">
          <cell r="E4995" t="str">
            <v>단양수중보건설(예비비)</v>
          </cell>
          <cell r="F4995">
            <v>13239</v>
          </cell>
          <cell r="M4995" t="str">
            <v>강원수도공통기타복리후생</v>
          </cell>
          <cell r="N4995">
            <v>452</v>
          </cell>
        </row>
        <row r="4996">
          <cell r="E4996" t="str">
            <v xml:space="preserve">대청댐치수 </v>
          </cell>
          <cell r="F4996">
            <v>13370000</v>
          </cell>
          <cell r="M4996" t="str">
            <v>강원수도공통인센티브</v>
          </cell>
          <cell r="N4996">
            <v>232127</v>
          </cell>
        </row>
        <row r="4997">
          <cell r="E4997" t="str">
            <v>대청댐치수(순공사비)</v>
          </cell>
          <cell r="F4997">
            <v>8127000</v>
          </cell>
          <cell r="M4997" t="str">
            <v>강원수도공통기타예비비</v>
          </cell>
          <cell r="N4997">
            <v>19422</v>
          </cell>
        </row>
        <row r="4998">
          <cell r="E4998" t="str">
            <v>대청댐치수(보상비)</v>
          </cell>
          <cell r="F4998">
            <v>3966000</v>
          </cell>
          <cell r="M4998" t="str">
            <v xml:space="preserve">충청수도공통 </v>
          </cell>
          <cell r="N4998">
            <v>7739577</v>
          </cell>
        </row>
        <row r="4999">
          <cell r="E4999" t="str">
            <v>대청댐치수(급여임금)</v>
          </cell>
          <cell r="F4999">
            <v>538157</v>
          </cell>
          <cell r="M4999" t="str">
            <v>충청수도공통임직원급여</v>
          </cell>
          <cell r="N4999">
            <v>3082179</v>
          </cell>
        </row>
        <row r="5000">
          <cell r="E5000" t="str">
            <v>대청댐치수(제수당)</v>
          </cell>
          <cell r="F5000">
            <v>182222</v>
          </cell>
          <cell r="M5000" t="str">
            <v>충청수도공통임직원제수당</v>
          </cell>
          <cell r="N5000">
            <v>534284</v>
          </cell>
        </row>
        <row r="5001">
          <cell r="E5001" t="str">
            <v>대청댐치수(퇴직금)</v>
          </cell>
          <cell r="F5001">
            <v>87141</v>
          </cell>
          <cell r="M5001" t="str">
            <v>충청수도공통자체성과급</v>
          </cell>
          <cell r="N5001">
            <v>505442</v>
          </cell>
        </row>
        <row r="5002">
          <cell r="E5002" t="str">
            <v>대청댐치수(급여성복리후생비)</v>
          </cell>
          <cell r="F5002">
            <v>26392</v>
          </cell>
          <cell r="M5002" t="str">
            <v>충청수도공통급여성성과급</v>
          </cell>
          <cell r="N5002">
            <v>3902</v>
          </cell>
        </row>
        <row r="5003">
          <cell r="E5003" t="str">
            <v>대청댐치수(여비교통비)</v>
          </cell>
          <cell r="F5003">
            <v>36302</v>
          </cell>
          <cell r="M5003" t="str">
            <v>충청수도공통단기고용</v>
          </cell>
          <cell r="N5003">
            <v>22414</v>
          </cell>
        </row>
        <row r="5004">
          <cell r="E5004" t="str">
            <v>대청댐치수(통신비)</v>
          </cell>
          <cell r="F5004">
            <v>1995</v>
          </cell>
          <cell r="M5004" t="str">
            <v>충청수도공통임직원퇴직금</v>
          </cell>
          <cell r="N5004">
            <v>499080</v>
          </cell>
        </row>
        <row r="5005">
          <cell r="E5005" t="str">
            <v>대청댐치수(전력수도료)</v>
          </cell>
          <cell r="F5005">
            <v>21000</v>
          </cell>
          <cell r="M5005" t="str">
            <v>충청수도공통급식보조비</v>
          </cell>
          <cell r="N5005">
            <v>86102</v>
          </cell>
        </row>
        <row r="5006">
          <cell r="E5006" t="str">
            <v>대청댐치수(소모품비)</v>
          </cell>
          <cell r="F5006">
            <v>4500</v>
          </cell>
          <cell r="M5006" t="str">
            <v>충청수도공통학자보조금</v>
          </cell>
          <cell r="N5006">
            <v>24106</v>
          </cell>
        </row>
        <row r="5007">
          <cell r="E5007" t="str">
            <v>대청댐치수(차량비)</v>
          </cell>
          <cell r="F5007">
            <v>3360</v>
          </cell>
          <cell r="M5007" t="str">
            <v>충청수도공통자가운전</v>
          </cell>
          <cell r="N5007">
            <v>5655</v>
          </cell>
        </row>
        <row r="5008">
          <cell r="E5008" t="str">
            <v>대청댐치수(업무추진비)</v>
          </cell>
          <cell r="F5008">
            <v>1000</v>
          </cell>
          <cell r="M5008" t="str">
            <v>충청수도공통건강지원비</v>
          </cell>
          <cell r="N5008">
            <v>13134</v>
          </cell>
        </row>
        <row r="5009">
          <cell r="E5009" t="str">
            <v>대청댐치수(광고선전비)</v>
          </cell>
          <cell r="F5009">
            <v>0</v>
          </cell>
          <cell r="M5009" t="str">
            <v>충청수도공통선택적복지</v>
          </cell>
          <cell r="N5009">
            <v>55762</v>
          </cell>
        </row>
        <row r="5010">
          <cell r="E5010" t="str">
            <v>대청댐치수(교육훈련비)</v>
          </cell>
          <cell r="F5010">
            <v>2100</v>
          </cell>
          <cell r="M5010" t="str">
            <v>충청수도공통일반여비</v>
          </cell>
          <cell r="N5010">
            <v>80300</v>
          </cell>
        </row>
        <row r="5011">
          <cell r="E5011" t="str">
            <v>대청댐치수(피해복구비)</v>
          </cell>
          <cell r="F5011">
            <v>28013</v>
          </cell>
          <cell r="M5011" t="str">
            <v>충청수도공통부임여비</v>
          </cell>
          <cell r="N5011">
            <v>7744</v>
          </cell>
        </row>
        <row r="5012">
          <cell r="E5012" t="str">
            <v>대청댐치수(잡비)</v>
          </cell>
          <cell r="F5012">
            <v>2360</v>
          </cell>
          <cell r="M5012" t="str">
            <v>충청수도공통시내교통비</v>
          </cell>
          <cell r="N5012">
            <v>189840</v>
          </cell>
        </row>
        <row r="5013">
          <cell r="E5013" t="str">
            <v>대청댐치수(비급여성복리후생비)</v>
          </cell>
          <cell r="F5013">
            <v>80734</v>
          </cell>
          <cell r="M5013" t="str">
            <v>충청수도공통우편료</v>
          </cell>
          <cell r="N5013">
            <v>7110</v>
          </cell>
        </row>
        <row r="5014">
          <cell r="E5014" t="str">
            <v>대청댐치수(부가가치세)</v>
          </cell>
          <cell r="F5014">
            <v>116091</v>
          </cell>
          <cell r="M5014" t="str">
            <v>충청수도공통전화사용료</v>
          </cell>
          <cell r="N5014">
            <v>15120</v>
          </cell>
        </row>
        <row r="5015">
          <cell r="E5015" t="str">
            <v>대청댐치수(예비비)</v>
          </cell>
          <cell r="F5015">
            <v>145633</v>
          </cell>
          <cell r="M5015" t="str">
            <v>충청수도공통기타부담금</v>
          </cell>
          <cell r="N5015">
            <v>5000</v>
          </cell>
        </row>
        <row r="5016">
          <cell r="E5016" t="str">
            <v xml:space="preserve">  </v>
          </cell>
          <cell r="F5016">
            <v>0</v>
          </cell>
          <cell r="M5016" t="str">
            <v>충청수도공통기타세금공</v>
          </cell>
          <cell r="N5016">
            <v>14100</v>
          </cell>
        </row>
        <row r="5017">
          <cell r="E5017" t="str">
            <v xml:space="preserve">울릉지방상수도 </v>
          </cell>
          <cell r="F5017">
            <v>0</v>
          </cell>
          <cell r="M5017" t="str">
            <v>충청수도공통문방구및잡품</v>
          </cell>
          <cell r="N5017">
            <v>14000</v>
          </cell>
        </row>
        <row r="5018">
          <cell r="E5018" t="str">
            <v>울릉지방상수도(순공사비)</v>
          </cell>
          <cell r="F5018">
            <v>0</v>
          </cell>
          <cell r="M5018" t="str">
            <v>충청수도공통전산용품</v>
          </cell>
          <cell r="N5018">
            <v>11700</v>
          </cell>
        </row>
        <row r="5019">
          <cell r="E5019" t="str">
            <v xml:space="preserve">  </v>
          </cell>
          <cell r="F5019">
            <v>10431000</v>
          </cell>
          <cell r="M5019" t="str">
            <v>충청수도공통반납대상소모</v>
          </cell>
          <cell r="N5019">
            <v>6700</v>
          </cell>
        </row>
        <row r="5020">
          <cell r="E5020" t="str">
            <v xml:space="preserve">청송하수건설 </v>
          </cell>
          <cell r="F5020">
            <v>828000</v>
          </cell>
          <cell r="M5020" t="str">
            <v>충청수도공통특수용품</v>
          </cell>
          <cell r="N5020">
            <v>8560</v>
          </cell>
        </row>
        <row r="5021">
          <cell r="E5021" t="str">
            <v>청송하수건설(순공사비)</v>
          </cell>
          <cell r="F5021">
            <v>828000</v>
          </cell>
          <cell r="M5021" t="str">
            <v>충청수도공통도서비</v>
          </cell>
          <cell r="N5021">
            <v>5816</v>
          </cell>
        </row>
        <row r="5022">
          <cell r="E5022" t="str">
            <v>청송하수건설(비급여성복리후생비)</v>
          </cell>
          <cell r="F5022">
            <v>0</v>
          </cell>
          <cell r="M5022" t="str">
            <v>충청수도공통인쇄비</v>
          </cell>
          <cell r="N5022">
            <v>5934</v>
          </cell>
        </row>
        <row r="5023">
          <cell r="E5023" t="str">
            <v xml:space="preserve">청원축산건설 </v>
          </cell>
          <cell r="F5023">
            <v>0</v>
          </cell>
          <cell r="M5023" t="str">
            <v>충청수도공통차량임차료</v>
          </cell>
          <cell r="N5023">
            <v>30020</v>
          </cell>
        </row>
        <row r="5024">
          <cell r="E5024" t="str">
            <v>청원축산건설(감가상각비)</v>
          </cell>
          <cell r="F5024">
            <v>0</v>
          </cell>
          <cell r="M5024" t="str">
            <v>충청수도공통유형공통상각</v>
          </cell>
          <cell r="N5024">
            <v>140411</v>
          </cell>
        </row>
        <row r="5025">
          <cell r="E5025" t="str">
            <v xml:space="preserve">연기하수건설 </v>
          </cell>
          <cell r="F5025">
            <v>2580000</v>
          </cell>
          <cell r="M5025" t="str">
            <v>충청수도공통주요시설보수</v>
          </cell>
          <cell r="N5025">
            <v>26000</v>
          </cell>
        </row>
        <row r="5026">
          <cell r="E5026" t="str">
            <v>연기하수건설(순공사비)</v>
          </cell>
          <cell r="F5026">
            <v>2180000</v>
          </cell>
          <cell r="M5026" t="str">
            <v>충청수도공통건축물유지보수</v>
          </cell>
          <cell r="N5026">
            <v>0</v>
          </cell>
        </row>
        <row r="5027">
          <cell r="E5027" t="str">
            <v>연기하수건설(급여임금)</v>
          </cell>
          <cell r="F5027">
            <v>146770</v>
          </cell>
          <cell r="M5027" t="str">
            <v>충청수도공통공기구비품보수</v>
          </cell>
          <cell r="N5027">
            <v>25000</v>
          </cell>
        </row>
        <row r="5028">
          <cell r="E5028" t="str">
            <v>연기하수건설(제수당)</v>
          </cell>
          <cell r="F5028">
            <v>49697</v>
          </cell>
          <cell r="M5028" t="str">
            <v>충청수도공통긴급유지보수</v>
          </cell>
          <cell r="N5028">
            <v>390000</v>
          </cell>
        </row>
        <row r="5029">
          <cell r="E5029" t="str">
            <v>연기하수건설(퇴직금)</v>
          </cell>
          <cell r="F5029">
            <v>23766</v>
          </cell>
          <cell r="M5029" t="str">
            <v>충청수도공통자가운전유지</v>
          </cell>
          <cell r="N5029">
            <v>7200</v>
          </cell>
        </row>
        <row r="5030">
          <cell r="E5030" t="str">
            <v>연기하수건설(급여성복리후생비)</v>
          </cell>
          <cell r="F5030">
            <v>8797</v>
          </cell>
          <cell r="M5030" t="str">
            <v>충청수도공통차량유지비</v>
          </cell>
          <cell r="N5030">
            <v>56000</v>
          </cell>
        </row>
        <row r="5031">
          <cell r="E5031" t="str">
            <v>연기하수건설(여비교통비)</v>
          </cell>
          <cell r="F5031">
            <v>8434</v>
          </cell>
          <cell r="M5031" t="str">
            <v>충청수도공통시내교통(부)</v>
          </cell>
          <cell r="N5031">
            <v>10080</v>
          </cell>
        </row>
        <row r="5032">
          <cell r="E5032" t="str">
            <v>연기하수건설(소모품비)</v>
          </cell>
          <cell r="F5032">
            <v>1140</v>
          </cell>
          <cell r="M5032" t="str">
            <v>충청수도공통기타보험료</v>
          </cell>
          <cell r="N5032">
            <v>10000</v>
          </cell>
        </row>
        <row r="5033">
          <cell r="E5033" t="str">
            <v>연기하수건설(감가상각비)</v>
          </cell>
          <cell r="F5033">
            <v>0</v>
          </cell>
          <cell r="M5033" t="str">
            <v>충청수도공통시설운영수수</v>
          </cell>
          <cell r="N5033">
            <v>0</v>
          </cell>
        </row>
        <row r="5034">
          <cell r="E5034" t="str">
            <v>연기하수건설(교육훈련비)</v>
          </cell>
          <cell r="F5034">
            <v>800</v>
          </cell>
          <cell r="M5034" t="str">
            <v>충청수도공통업무관련수수</v>
          </cell>
          <cell r="N5034">
            <v>9000</v>
          </cell>
        </row>
        <row r="5035">
          <cell r="E5035" t="str">
            <v>연기하수건설(피해복구비)</v>
          </cell>
          <cell r="F5035">
            <v>98443</v>
          </cell>
          <cell r="M5035" t="str">
            <v>충청수도공통정밀점검</v>
          </cell>
          <cell r="N5035">
            <v>184000</v>
          </cell>
        </row>
        <row r="5036">
          <cell r="E5036" t="str">
            <v>연기하수건설(잡비)</v>
          </cell>
          <cell r="F5036">
            <v>1120</v>
          </cell>
          <cell r="M5036" t="str">
            <v>충청수도공통슬러지처리</v>
          </cell>
          <cell r="N5036">
            <v>6000</v>
          </cell>
        </row>
        <row r="5037">
          <cell r="E5037" t="str">
            <v>연기하수건설(비급여성복리후생비)</v>
          </cell>
          <cell r="F5037">
            <v>21314</v>
          </cell>
          <cell r="M5037" t="str">
            <v>충청수도공통업무추진비</v>
          </cell>
          <cell r="N5037">
            <v>3000</v>
          </cell>
        </row>
        <row r="5038">
          <cell r="E5038" t="str">
            <v>연기하수건설(예비비)</v>
          </cell>
          <cell r="F5038">
            <v>39719</v>
          </cell>
          <cell r="M5038" t="str">
            <v>충청수도공통신문방송광고</v>
          </cell>
          <cell r="N5038">
            <v>10000</v>
          </cell>
        </row>
        <row r="5039">
          <cell r="E5039" t="str">
            <v xml:space="preserve">연기하수관거건설 </v>
          </cell>
          <cell r="F5039">
            <v>4248000</v>
          </cell>
          <cell r="M5039" t="str">
            <v>충청수도공통홍보물제작</v>
          </cell>
          <cell r="N5039">
            <v>4000</v>
          </cell>
        </row>
        <row r="5040">
          <cell r="E5040" t="str">
            <v>연기하수관거건설(순공사비)</v>
          </cell>
          <cell r="F5040">
            <v>3731000</v>
          </cell>
          <cell r="M5040" t="str">
            <v>충청수도공통홍보이벤트</v>
          </cell>
          <cell r="N5040">
            <v>2000</v>
          </cell>
        </row>
        <row r="5041">
          <cell r="E5041" t="str">
            <v>연기하수관거건설(급여임금)</v>
          </cell>
          <cell r="F5041">
            <v>244617</v>
          </cell>
          <cell r="M5041" t="str">
            <v>충청수도공통기타광고선전</v>
          </cell>
          <cell r="N5041">
            <v>19000</v>
          </cell>
        </row>
        <row r="5042">
          <cell r="E5042" t="str">
            <v>연기하수관거건설(제수당)</v>
          </cell>
          <cell r="F5042">
            <v>82828</v>
          </cell>
          <cell r="M5042" t="str">
            <v>충청수도공통자체집합</v>
          </cell>
          <cell r="N5042">
            <v>8500</v>
          </cell>
        </row>
        <row r="5043">
          <cell r="E5043" t="str">
            <v>연기하수관거건설(퇴직금)</v>
          </cell>
          <cell r="F5043">
            <v>39610</v>
          </cell>
          <cell r="M5043" t="str">
            <v>충청수도공통기타교육훈련</v>
          </cell>
          <cell r="N5043">
            <v>14000</v>
          </cell>
        </row>
        <row r="5044">
          <cell r="E5044" t="str">
            <v>연기하수관거건설(급여성복리후생비)</v>
          </cell>
          <cell r="F5044">
            <v>14663</v>
          </cell>
          <cell r="M5044" t="str">
            <v>충청수도공통조사직접비</v>
          </cell>
          <cell r="N5044">
            <v>21900</v>
          </cell>
        </row>
        <row r="5045">
          <cell r="E5045" t="str">
            <v>연기하수관거건설(여비교통비)</v>
          </cell>
          <cell r="F5045">
            <v>20856</v>
          </cell>
          <cell r="M5045" t="str">
            <v>충청수도공통조사간접비</v>
          </cell>
          <cell r="N5045">
            <v>3500</v>
          </cell>
        </row>
        <row r="5046">
          <cell r="E5046" t="str">
            <v>연기하수관거건설(감가상각비)</v>
          </cell>
          <cell r="F5046">
            <v>158</v>
          </cell>
          <cell r="M5046" t="str">
            <v>충청수도공통포상품</v>
          </cell>
          <cell r="N5046">
            <v>0</v>
          </cell>
        </row>
        <row r="5047">
          <cell r="E5047" t="str">
            <v>연기하수관거건설(교육훈련비)</v>
          </cell>
          <cell r="F5047">
            <v>1250</v>
          </cell>
          <cell r="M5047" t="str">
            <v>충청수도공통포상금</v>
          </cell>
          <cell r="N5047">
            <v>3000</v>
          </cell>
        </row>
        <row r="5048">
          <cell r="E5048" t="str">
            <v>연기하수관거건설(피해복구비)</v>
          </cell>
          <cell r="F5048">
            <v>9998</v>
          </cell>
          <cell r="M5048" t="str">
            <v>충청수도공통지역단체협력</v>
          </cell>
          <cell r="N5048">
            <v>4000</v>
          </cell>
        </row>
        <row r="5049">
          <cell r="E5049" t="str">
            <v>연기하수관거건설(잡비)</v>
          </cell>
          <cell r="F5049">
            <v>0</v>
          </cell>
          <cell r="M5049" t="str">
            <v>충청수도공통외부행사지원</v>
          </cell>
          <cell r="N5049">
            <v>3000</v>
          </cell>
        </row>
        <row r="5050">
          <cell r="E5050" t="str">
            <v>연기하수관거건설(비급여성복리후생비)</v>
          </cell>
          <cell r="F5050">
            <v>36823</v>
          </cell>
          <cell r="M5050" t="str">
            <v>충청수도공통NGO협력</v>
          </cell>
          <cell r="N5050">
            <v>2000</v>
          </cell>
        </row>
        <row r="5051">
          <cell r="E5051" t="str">
            <v>연기하수관거건설(예비비)</v>
          </cell>
          <cell r="F5051">
            <v>66197</v>
          </cell>
          <cell r="M5051" t="str">
            <v>충청수도공통정수약품비</v>
          </cell>
          <cell r="N5051">
            <v>140000</v>
          </cell>
        </row>
        <row r="5052">
          <cell r="E5052" t="str">
            <v xml:space="preserve">청송하수건설(성덕댐) </v>
          </cell>
          <cell r="F5052">
            <v>2775000</v>
          </cell>
          <cell r="M5052" t="str">
            <v>충청수도공통행사경비</v>
          </cell>
          <cell r="N5052">
            <v>2520</v>
          </cell>
        </row>
        <row r="5053">
          <cell r="E5053" t="str">
            <v>청송하수건설(성덕댐)(순공사비)</v>
          </cell>
          <cell r="F5053">
            <v>2377000</v>
          </cell>
          <cell r="M5053" t="str">
            <v>충청수도공통사회공헌활동</v>
          </cell>
          <cell r="N5053">
            <v>1000</v>
          </cell>
        </row>
        <row r="5054">
          <cell r="E5054" t="str">
            <v>청송하수건설(성덕댐)(보상비)</v>
          </cell>
          <cell r="F5054">
            <v>18000</v>
          </cell>
          <cell r="M5054" t="str">
            <v>충청수도공통기타잡비</v>
          </cell>
          <cell r="N5054">
            <v>50000</v>
          </cell>
        </row>
        <row r="5055">
          <cell r="E5055" t="str">
            <v>청송하수건설(성덕댐)(급여임금)</v>
          </cell>
          <cell r="F5055">
            <v>146769</v>
          </cell>
          <cell r="M5055" t="str">
            <v>충청수도공통당직비</v>
          </cell>
          <cell r="N5055">
            <v>28280</v>
          </cell>
        </row>
        <row r="5056">
          <cell r="E5056" t="str">
            <v>청송하수건설(성덕댐)(제수당)</v>
          </cell>
          <cell r="F5056">
            <v>49698</v>
          </cell>
          <cell r="M5056" t="str">
            <v>충청수도공통준당직비</v>
          </cell>
          <cell r="N5056">
            <v>6000</v>
          </cell>
        </row>
        <row r="5057">
          <cell r="E5057" t="str">
            <v>청송하수건설(성덕댐)(퇴직금)</v>
          </cell>
          <cell r="F5057">
            <v>23766</v>
          </cell>
          <cell r="M5057" t="str">
            <v>충청수도공통건강관리비</v>
          </cell>
          <cell r="N5057">
            <v>16380</v>
          </cell>
        </row>
        <row r="5058">
          <cell r="E5058" t="str">
            <v>청송하수건설(성덕댐)(급여성복리후생비)</v>
          </cell>
          <cell r="F5058">
            <v>2933</v>
          </cell>
          <cell r="M5058" t="str">
            <v>충청수도공통국민건강보험(비급여)</v>
          </cell>
          <cell r="N5058">
            <v>138540</v>
          </cell>
        </row>
        <row r="5059">
          <cell r="E5059" t="str">
            <v>청송하수건설(성덕댐)(여비교통비)</v>
          </cell>
          <cell r="F5059">
            <v>4751</v>
          </cell>
          <cell r="M5059" t="str">
            <v>충청수도공통국민연금(비급여)</v>
          </cell>
          <cell r="N5059">
            <v>149076</v>
          </cell>
        </row>
        <row r="5060">
          <cell r="E5060" t="str">
            <v>청송하수건설(성덕댐)(통신비)</v>
          </cell>
          <cell r="F5060">
            <v>765</v>
          </cell>
          <cell r="M5060" t="str">
            <v>충청수도공통산재보험</v>
          </cell>
          <cell r="N5060">
            <v>58287</v>
          </cell>
        </row>
        <row r="5061">
          <cell r="E5061" t="str">
            <v>청송하수건설(성덕댐)(소모품비)</v>
          </cell>
          <cell r="F5061">
            <v>300</v>
          </cell>
          <cell r="M5061" t="str">
            <v>충청수도공통고용보험(비급여)</v>
          </cell>
          <cell r="N5061">
            <v>62770</v>
          </cell>
        </row>
        <row r="5062">
          <cell r="E5062" t="str">
            <v>청송하수건설(성덕댐)(도서인쇄비)</v>
          </cell>
          <cell r="F5062">
            <v>479</v>
          </cell>
          <cell r="M5062" t="str">
            <v>충청수도공통체육행사비</v>
          </cell>
          <cell r="N5062">
            <v>6150</v>
          </cell>
        </row>
        <row r="5063">
          <cell r="E5063" t="str">
            <v>청송하수건설(성덕댐)(지급임차료)</v>
          </cell>
          <cell r="F5063">
            <v>0</v>
          </cell>
          <cell r="M5063" t="str">
            <v>충청수도공통직원특근식대</v>
          </cell>
          <cell r="N5063">
            <v>26863</v>
          </cell>
        </row>
        <row r="5064">
          <cell r="E5064" t="str">
            <v>청송하수건설(성덕댐)(지급수수료)</v>
          </cell>
          <cell r="F5064">
            <v>3000</v>
          </cell>
          <cell r="M5064" t="str">
            <v>충청수도공통동호회지원비</v>
          </cell>
          <cell r="N5064">
            <v>4411</v>
          </cell>
        </row>
        <row r="5065">
          <cell r="E5065" t="str">
            <v>청송하수건설(성덕댐)(교육훈련비)</v>
          </cell>
          <cell r="F5065">
            <v>700</v>
          </cell>
          <cell r="M5065" t="str">
            <v>충청수도공통합숙소운영비</v>
          </cell>
          <cell r="N5065">
            <v>18120</v>
          </cell>
        </row>
        <row r="5066">
          <cell r="E5066" t="str">
            <v>청송하수건설(성덕댐)(피해복구비)</v>
          </cell>
          <cell r="F5066">
            <v>83746</v>
          </cell>
          <cell r="M5066" t="str">
            <v>충청수도공통기타복리후생</v>
          </cell>
          <cell r="N5066">
            <v>1499</v>
          </cell>
        </row>
        <row r="5067">
          <cell r="E5067" t="str">
            <v>청송하수건설(성덕댐)(잡비)</v>
          </cell>
          <cell r="F5067">
            <v>1040</v>
          </cell>
          <cell r="M5067" t="str">
            <v>충청수도공통인센티브</v>
          </cell>
          <cell r="N5067">
            <v>569686</v>
          </cell>
        </row>
        <row r="5068">
          <cell r="E5068" t="str">
            <v>청송하수건설(성덕댐)(비급여성복리후생비)</v>
          </cell>
          <cell r="F5068">
            <v>22336</v>
          </cell>
          <cell r="M5068" t="str">
            <v>충청수도공통기타예비비</v>
          </cell>
          <cell r="N5068">
            <v>264400</v>
          </cell>
        </row>
        <row r="5069">
          <cell r="E5069" t="str">
            <v>청송하수건설(성덕댐)(예비비)</v>
          </cell>
          <cell r="F5069">
            <v>39717</v>
          </cell>
          <cell r="M5069" t="str">
            <v xml:space="preserve">전북수도공통 </v>
          </cell>
          <cell r="N5069">
            <v>5722861</v>
          </cell>
        </row>
        <row r="5070">
          <cell r="E5070" t="str">
            <v xml:space="preserve">기타하수건설 </v>
          </cell>
          <cell r="F5070">
            <v>0</v>
          </cell>
          <cell r="M5070" t="str">
            <v>전북수도공통임직원급여</v>
          </cell>
          <cell r="N5070">
            <v>2005862</v>
          </cell>
        </row>
        <row r="5071">
          <cell r="E5071" t="str">
            <v>기타하수건설(순공사비)</v>
          </cell>
          <cell r="F5071">
            <v>0</v>
          </cell>
          <cell r="M5071" t="str">
            <v>전북수도공통임직원제수당</v>
          </cell>
          <cell r="N5071">
            <v>347709</v>
          </cell>
        </row>
        <row r="5072">
          <cell r="E5072" t="str">
            <v xml:space="preserve">  </v>
          </cell>
          <cell r="F5072">
            <v>93542000</v>
          </cell>
          <cell r="M5072" t="str">
            <v>전북수도공통자체성과급</v>
          </cell>
          <cell r="N5072">
            <v>328939</v>
          </cell>
        </row>
        <row r="5073">
          <cell r="E5073" t="str">
            <v xml:space="preserve">수탁시험사업 </v>
          </cell>
          <cell r="F5073">
            <v>477000</v>
          </cell>
          <cell r="M5073" t="str">
            <v>전북수도공통급여성성과급</v>
          </cell>
          <cell r="N5073">
            <v>2539</v>
          </cell>
        </row>
        <row r="5074">
          <cell r="E5074" t="str">
            <v>수탁시험사업(조사설계비)</v>
          </cell>
          <cell r="F5074">
            <v>477000</v>
          </cell>
          <cell r="M5074" t="str">
            <v>전북수도공통단기고용</v>
          </cell>
          <cell r="N5074">
            <v>12808</v>
          </cell>
        </row>
        <row r="5075">
          <cell r="E5075" t="str">
            <v xml:space="preserve">수탁연구사업 </v>
          </cell>
          <cell r="F5075">
            <v>8525000</v>
          </cell>
          <cell r="M5075" t="str">
            <v>전북수도공통비정규인력</v>
          </cell>
          <cell r="N5075">
            <v>16485</v>
          </cell>
        </row>
        <row r="5076">
          <cell r="E5076" t="str">
            <v>수탁연구사업(조사설계비)</v>
          </cell>
          <cell r="F5076">
            <v>8525000</v>
          </cell>
          <cell r="M5076" t="str">
            <v>전북수도공통급여성복리비</v>
          </cell>
          <cell r="N5076">
            <v>4850</v>
          </cell>
        </row>
        <row r="5077">
          <cell r="E5077" t="str">
            <v xml:space="preserve">성남수질검사 </v>
          </cell>
          <cell r="F5077">
            <v>0</v>
          </cell>
          <cell r="M5077" t="str">
            <v>전북수도공통성과급</v>
          </cell>
          <cell r="N5077">
            <v>1125</v>
          </cell>
        </row>
        <row r="5078">
          <cell r="E5078" t="str">
            <v>성남수질검사(조사설계비)</v>
          </cell>
          <cell r="F5078">
            <v>0</v>
          </cell>
          <cell r="M5078" t="str">
            <v>전북수도공통임직원퇴직금</v>
          </cell>
          <cell r="N5078">
            <v>324798</v>
          </cell>
        </row>
        <row r="5079">
          <cell r="E5079" t="str">
            <v xml:space="preserve">금강수질검사 </v>
          </cell>
          <cell r="F5079">
            <v>0</v>
          </cell>
          <cell r="M5079" t="str">
            <v>전북수도공통급식보조비</v>
          </cell>
          <cell r="N5079">
            <v>56035</v>
          </cell>
        </row>
        <row r="5080">
          <cell r="E5080" t="str">
            <v>금강수질검사(조사설계비)</v>
          </cell>
          <cell r="F5080">
            <v>0</v>
          </cell>
          <cell r="M5080" t="str">
            <v>전북수도공통학자보조금</v>
          </cell>
          <cell r="N5080">
            <v>15688</v>
          </cell>
        </row>
        <row r="5081">
          <cell r="E5081" t="str">
            <v xml:space="preserve">창원수질검사 </v>
          </cell>
          <cell r="F5081">
            <v>0</v>
          </cell>
          <cell r="M5081" t="str">
            <v>전북수도공통자가운전</v>
          </cell>
          <cell r="N5081">
            <v>3680</v>
          </cell>
        </row>
        <row r="5082">
          <cell r="E5082" t="str">
            <v>창원수질검사(조사설계비)</v>
          </cell>
          <cell r="F5082">
            <v>0</v>
          </cell>
          <cell r="M5082" t="str">
            <v>전북수도공통건강지원비</v>
          </cell>
          <cell r="N5082">
            <v>8548</v>
          </cell>
        </row>
        <row r="5083">
          <cell r="E5083" t="str">
            <v xml:space="preserve">구미수질검사 </v>
          </cell>
          <cell r="F5083">
            <v>0</v>
          </cell>
          <cell r="M5083" t="str">
            <v>전북수도공통선택적복지</v>
          </cell>
          <cell r="N5083">
            <v>36289</v>
          </cell>
        </row>
        <row r="5084">
          <cell r="E5084" t="str">
            <v>구미수질검사(조사설계비)</v>
          </cell>
          <cell r="F5084">
            <v>0</v>
          </cell>
          <cell r="M5084" t="str">
            <v>전북수도공통일반여비</v>
          </cell>
          <cell r="N5084">
            <v>59100</v>
          </cell>
        </row>
        <row r="5085">
          <cell r="E5085" t="str">
            <v xml:space="preserve">국내수탁교육 </v>
          </cell>
          <cell r="F5085">
            <v>395875</v>
          </cell>
          <cell r="M5085" t="str">
            <v>전북수도공통부임여비</v>
          </cell>
          <cell r="N5085">
            <v>5250</v>
          </cell>
        </row>
        <row r="5086">
          <cell r="E5086" t="str">
            <v>국내수탁교육(조사설계비)</v>
          </cell>
          <cell r="F5086">
            <v>194846</v>
          </cell>
          <cell r="M5086" t="str">
            <v>전북수도공통시내교통비</v>
          </cell>
          <cell r="N5086">
            <v>121800</v>
          </cell>
        </row>
        <row r="5087">
          <cell r="E5087" t="str">
            <v>국내수탁교육(급여임금)</v>
          </cell>
          <cell r="F5087">
            <v>97847</v>
          </cell>
          <cell r="M5087" t="str">
            <v>전북수도공통우편료</v>
          </cell>
          <cell r="N5087">
            <v>1845</v>
          </cell>
        </row>
        <row r="5088">
          <cell r="E5088" t="str">
            <v>국내수탁교육(제수당)</v>
          </cell>
          <cell r="F5088">
            <v>33131</v>
          </cell>
          <cell r="M5088" t="str">
            <v>전북수도공통전화사용료</v>
          </cell>
          <cell r="N5088">
            <v>9600</v>
          </cell>
        </row>
        <row r="5089">
          <cell r="E5089" t="str">
            <v>국내수탁교육(퇴직금)</v>
          </cell>
          <cell r="F5089">
            <v>15844</v>
          </cell>
          <cell r="M5089" t="str">
            <v>전북수도공통전용회선</v>
          </cell>
          <cell r="N5089">
            <v>0</v>
          </cell>
        </row>
        <row r="5090">
          <cell r="E5090" t="str">
            <v>국내수탁교육(급여성복리후생비)</v>
          </cell>
          <cell r="F5090">
            <v>5865</v>
          </cell>
          <cell r="M5090" t="str">
            <v>전북수도공통전력료</v>
          </cell>
          <cell r="N5090">
            <v>98283</v>
          </cell>
        </row>
        <row r="5091">
          <cell r="E5091" t="str">
            <v>국내수탁교육(여비교통비)</v>
          </cell>
          <cell r="F5091">
            <v>5623</v>
          </cell>
          <cell r="M5091" t="str">
            <v>전북수도공통상하수도료</v>
          </cell>
          <cell r="N5091">
            <v>9400</v>
          </cell>
        </row>
        <row r="5092">
          <cell r="E5092" t="str">
            <v>국내수탁교육(통신비)</v>
          </cell>
          <cell r="F5092">
            <v>0</v>
          </cell>
          <cell r="M5092" t="str">
            <v>전북수도공통가스유류대</v>
          </cell>
          <cell r="N5092">
            <v>15310</v>
          </cell>
        </row>
        <row r="5093">
          <cell r="E5093" t="str">
            <v>국내수탁교육(소모품비)</v>
          </cell>
          <cell r="F5093">
            <v>1000</v>
          </cell>
          <cell r="M5093" t="str">
            <v>전북수도공통재산세</v>
          </cell>
          <cell r="N5093">
            <v>2500</v>
          </cell>
        </row>
        <row r="5094">
          <cell r="E5094" t="str">
            <v>국내수탁교육(도서인쇄비)</v>
          </cell>
          <cell r="F5094">
            <v>951</v>
          </cell>
          <cell r="M5094" t="str">
            <v>전북수도공통지방소득세</v>
          </cell>
          <cell r="N5094">
            <v>40000</v>
          </cell>
        </row>
        <row r="5095">
          <cell r="E5095" t="str">
            <v>국내수탁교육(잡비)</v>
          </cell>
          <cell r="F5095">
            <v>80</v>
          </cell>
          <cell r="M5095" t="str">
            <v>전북수도공통기타부담금</v>
          </cell>
          <cell r="N5095">
            <v>4500</v>
          </cell>
        </row>
        <row r="5096">
          <cell r="E5096" t="str">
            <v>국내수탁교육(비급여성복리후생비)</v>
          </cell>
          <cell r="F5096">
            <v>14210</v>
          </cell>
          <cell r="M5096" t="str">
            <v>전북수도공통기타세금공</v>
          </cell>
          <cell r="N5096">
            <v>8314</v>
          </cell>
        </row>
        <row r="5097">
          <cell r="E5097" t="str">
            <v>국내수탁교육(예비비)</v>
          </cell>
          <cell r="F5097">
            <v>26478</v>
          </cell>
          <cell r="M5097" t="str">
            <v>전북수도공통문방구및잡품</v>
          </cell>
          <cell r="N5097">
            <v>9200</v>
          </cell>
        </row>
        <row r="5098">
          <cell r="E5098" t="str">
            <v xml:space="preserve">수탁기술지원 </v>
          </cell>
          <cell r="F5098">
            <v>1390125</v>
          </cell>
          <cell r="M5098" t="str">
            <v>전북수도공통전산용품</v>
          </cell>
          <cell r="N5098">
            <v>7380</v>
          </cell>
        </row>
        <row r="5099">
          <cell r="E5099" t="str">
            <v>수탁기술지원(조사설계비)</v>
          </cell>
          <cell r="F5099">
            <v>773194</v>
          </cell>
          <cell r="M5099" t="str">
            <v>전북수도공통반납대상소모</v>
          </cell>
          <cell r="N5099">
            <v>4100</v>
          </cell>
        </row>
        <row r="5100">
          <cell r="E5100" t="str">
            <v>수탁기술지원(급여임금)</v>
          </cell>
          <cell r="F5100">
            <v>293541</v>
          </cell>
          <cell r="M5100" t="str">
            <v>전북수도공통특수용품</v>
          </cell>
          <cell r="N5100">
            <v>1920</v>
          </cell>
        </row>
        <row r="5101">
          <cell r="E5101" t="str">
            <v>수탁기술지원(제수당)</v>
          </cell>
          <cell r="F5101">
            <v>99393</v>
          </cell>
          <cell r="M5101" t="str">
            <v>전북수도공통도서비</v>
          </cell>
          <cell r="N5101">
            <v>4325</v>
          </cell>
        </row>
        <row r="5102">
          <cell r="E5102" t="str">
            <v>수탁기술지원(퇴직금)</v>
          </cell>
          <cell r="F5102">
            <v>47531</v>
          </cell>
          <cell r="M5102" t="str">
            <v>전북수도공통인쇄비</v>
          </cell>
          <cell r="N5102">
            <v>4989</v>
          </cell>
        </row>
        <row r="5103">
          <cell r="E5103" t="str">
            <v>수탁기술지원(급여성복리후생비)</v>
          </cell>
          <cell r="F5103">
            <v>17596</v>
          </cell>
          <cell r="M5103" t="str">
            <v>전북수도공통차량임차료</v>
          </cell>
          <cell r="N5103">
            <v>5000</v>
          </cell>
        </row>
        <row r="5104">
          <cell r="E5104" t="str">
            <v>수탁기술지원(여비교통비)</v>
          </cell>
          <cell r="F5104">
            <v>15256</v>
          </cell>
          <cell r="M5104" t="str">
            <v>전북수도공통유형공통상각</v>
          </cell>
          <cell r="N5104">
            <v>259363</v>
          </cell>
        </row>
        <row r="5105">
          <cell r="E5105" t="str">
            <v>수탁기술지원(세금공과금)</v>
          </cell>
          <cell r="F5105">
            <v>0</v>
          </cell>
          <cell r="M5105" t="str">
            <v>전북수도공통수도전용상각</v>
          </cell>
          <cell r="N5105">
            <v>0</v>
          </cell>
        </row>
        <row r="5106">
          <cell r="E5106" t="str">
            <v>수탁기술지원(소모품비)</v>
          </cell>
          <cell r="F5106">
            <v>3000</v>
          </cell>
          <cell r="M5106" t="str">
            <v>전북수도공통주요시설보수</v>
          </cell>
          <cell r="N5106">
            <v>0</v>
          </cell>
        </row>
        <row r="5107">
          <cell r="E5107" t="str">
            <v>수탁기술지원(도서인쇄비)</v>
          </cell>
          <cell r="F5107">
            <v>1250</v>
          </cell>
          <cell r="M5107" t="str">
            <v>전북수도공통건축물유지보수</v>
          </cell>
          <cell r="N5107">
            <v>0</v>
          </cell>
        </row>
        <row r="5108">
          <cell r="E5108" t="str">
            <v>수탁기술지원(차량비)</v>
          </cell>
          <cell r="F5108">
            <v>8100</v>
          </cell>
          <cell r="M5108" t="str">
            <v>전북수도공통공기구비품보수</v>
          </cell>
          <cell r="N5108">
            <v>50000</v>
          </cell>
        </row>
        <row r="5109">
          <cell r="E5109" t="str">
            <v>수탁기술지원(교육훈련비)</v>
          </cell>
          <cell r="F5109">
            <v>3500</v>
          </cell>
          <cell r="M5109" t="str">
            <v>전북수도공통긴급유지보수</v>
          </cell>
          <cell r="N5109">
            <v>180000</v>
          </cell>
        </row>
        <row r="5110">
          <cell r="E5110" t="str">
            <v>수탁기술지원(잡비)</v>
          </cell>
          <cell r="F5110">
            <v>5700</v>
          </cell>
          <cell r="M5110" t="str">
            <v>전북수도공통자가운전유지</v>
          </cell>
          <cell r="N5110">
            <v>9600</v>
          </cell>
        </row>
        <row r="5111">
          <cell r="E5111" t="str">
            <v>수탁기술지원(비급여성복리후생비)</v>
          </cell>
          <cell r="F5111">
            <v>42628</v>
          </cell>
          <cell r="M5111" t="str">
            <v>전북수도공통차량유지비</v>
          </cell>
          <cell r="N5111">
            <v>55000</v>
          </cell>
        </row>
        <row r="5112">
          <cell r="E5112" t="str">
            <v>수탁기술지원(예비비)</v>
          </cell>
          <cell r="F5112">
            <v>79436</v>
          </cell>
          <cell r="M5112" t="str">
            <v>전북수도공통시내교통(부)</v>
          </cell>
          <cell r="N5112">
            <v>6720</v>
          </cell>
        </row>
        <row r="5113">
          <cell r="E5113" t="str">
            <v xml:space="preserve">광주수질검사 </v>
          </cell>
          <cell r="F5113">
            <v>0</v>
          </cell>
          <cell r="M5113" t="str">
            <v>전북수도공통기타보험료</v>
          </cell>
          <cell r="N5113">
            <v>9000</v>
          </cell>
        </row>
        <row r="5114">
          <cell r="E5114" t="str">
            <v>광주수질검사(조사설계비)</v>
          </cell>
          <cell r="F5114">
            <v>0</v>
          </cell>
          <cell r="M5114" t="str">
            <v>전북수도공통시설운영수수</v>
          </cell>
          <cell r="N5114">
            <v>11000</v>
          </cell>
        </row>
        <row r="5115">
          <cell r="E5115" t="str">
            <v xml:space="preserve">청주수질검사 </v>
          </cell>
          <cell r="F5115">
            <v>0</v>
          </cell>
          <cell r="M5115" t="str">
            <v>전북수도공통업무관련수수</v>
          </cell>
          <cell r="N5115">
            <v>24600</v>
          </cell>
        </row>
        <row r="5116">
          <cell r="E5116" t="str">
            <v>청주수질검사(조사설계비)</v>
          </cell>
          <cell r="F5116">
            <v>0</v>
          </cell>
          <cell r="M5116" t="str">
            <v>전북수도공통외부위탁비</v>
          </cell>
          <cell r="N5116">
            <v>388080</v>
          </cell>
        </row>
        <row r="5117">
          <cell r="E5117" t="str">
            <v xml:space="preserve">기타관로이설 </v>
          </cell>
          <cell r="F5117">
            <v>24750000</v>
          </cell>
          <cell r="M5117" t="str">
            <v>전북수도공통업무추진비</v>
          </cell>
          <cell r="N5117">
            <v>4500</v>
          </cell>
        </row>
        <row r="5118">
          <cell r="E5118" t="str">
            <v>기타관로이설(순공사비)</v>
          </cell>
          <cell r="F5118">
            <v>24750000</v>
          </cell>
          <cell r="M5118" t="str">
            <v>전북수도공통신문방송광고</v>
          </cell>
          <cell r="N5118">
            <v>10000</v>
          </cell>
        </row>
        <row r="5119">
          <cell r="E5119" t="str">
            <v xml:space="preserve">기타수탁사업 </v>
          </cell>
          <cell r="F5119">
            <v>24019066</v>
          </cell>
          <cell r="M5119" t="str">
            <v>전북수도공통홍보물제작</v>
          </cell>
          <cell r="N5119">
            <v>4000</v>
          </cell>
        </row>
        <row r="5120">
          <cell r="E5120" t="str">
            <v>기타수탁사업(순공사비)</v>
          </cell>
          <cell r="F5120">
            <v>8572000</v>
          </cell>
          <cell r="M5120" t="str">
            <v>전북수도공통홍보이벤트</v>
          </cell>
          <cell r="N5120">
            <v>3000</v>
          </cell>
        </row>
        <row r="5121">
          <cell r="E5121" t="str">
            <v>기타수탁사업(조사설계비)</v>
          </cell>
          <cell r="F5121">
            <v>15447066</v>
          </cell>
          <cell r="M5121" t="str">
            <v>전북수도공통기타광고선전</v>
          </cell>
          <cell r="N5121">
            <v>12000</v>
          </cell>
        </row>
        <row r="5122">
          <cell r="E5122" t="str">
            <v>기타수탁사업(감가상각비)</v>
          </cell>
          <cell r="F5122">
            <v>0</v>
          </cell>
          <cell r="M5122" t="str">
            <v>전북수도공통자체집합</v>
          </cell>
          <cell r="N5122">
            <v>6000</v>
          </cell>
        </row>
        <row r="5123">
          <cell r="E5123" t="str">
            <v xml:space="preserve">수도부지 </v>
          </cell>
          <cell r="F5123">
            <v>178500</v>
          </cell>
          <cell r="M5123" t="str">
            <v>전북수도공통기타교육훈련</v>
          </cell>
          <cell r="N5123">
            <v>9000</v>
          </cell>
        </row>
        <row r="5124">
          <cell r="E5124" t="str">
            <v>수도부지(조사설계비)</v>
          </cell>
          <cell r="F5124">
            <v>178500</v>
          </cell>
          <cell r="M5124" t="str">
            <v>전북수도공통조사직접비</v>
          </cell>
          <cell r="N5124">
            <v>33865</v>
          </cell>
        </row>
        <row r="5125">
          <cell r="E5125" t="str">
            <v xml:space="preserve">수질검사 </v>
          </cell>
          <cell r="F5125">
            <v>744000</v>
          </cell>
          <cell r="M5125" t="str">
            <v>전북수도공통조사간접비</v>
          </cell>
          <cell r="N5125">
            <v>6700</v>
          </cell>
        </row>
        <row r="5126">
          <cell r="E5126" t="str">
            <v>수질검사(조사설계비)</v>
          </cell>
          <cell r="F5126">
            <v>744000</v>
          </cell>
          <cell r="M5126" t="str">
            <v>전북수도공통포상금</v>
          </cell>
          <cell r="N5126">
            <v>2000</v>
          </cell>
        </row>
        <row r="5127">
          <cell r="E5127" t="str">
            <v xml:space="preserve">팔당관로이설 </v>
          </cell>
          <cell r="F5127">
            <v>0</v>
          </cell>
          <cell r="M5127" t="str">
            <v>전북수도공통지역단체협력</v>
          </cell>
          <cell r="N5127">
            <v>3000</v>
          </cell>
        </row>
        <row r="5128">
          <cell r="E5128" t="str">
            <v>팔당관로이설(순공사비)</v>
          </cell>
          <cell r="F5128">
            <v>0</v>
          </cell>
          <cell r="M5128" t="str">
            <v>전북수도공통외부행사지원</v>
          </cell>
          <cell r="N5128">
            <v>3000</v>
          </cell>
        </row>
        <row r="5129">
          <cell r="E5129" t="str">
            <v xml:space="preserve">성남관로이설 </v>
          </cell>
          <cell r="F5129">
            <v>0</v>
          </cell>
          <cell r="M5129" t="str">
            <v>전북수도공통NGO협력</v>
          </cell>
          <cell r="N5129">
            <v>2000</v>
          </cell>
        </row>
        <row r="5130">
          <cell r="E5130" t="str">
            <v>성남관로이설(순공사비)</v>
          </cell>
          <cell r="F5130">
            <v>0</v>
          </cell>
          <cell r="M5130" t="str">
            <v>전북수도공통정수약품비</v>
          </cell>
          <cell r="N5130">
            <v>100000</v>
          </cell>
        </row>
        <row r="5131">
          <cell r="E5131" t="str">
            <v>성남관로이설(조사설계비)</v>
          </cell>
          <cell r="F5131">
            <v>0</v>
          </cell>
          <cell r="M5131" t="str">
            <v>전북수도공통행사경비</v>
          </cell>
          <cell r="N5131">
            <v>1600</v>
          </cell>
        </row>
        <row r="5132">
          <cell r="E5132" t="str">
            <v xml:space="preserve">과천관로이설 </v>
          </cell>
          <cell r="F5132">
            <v>0</v>
          </cell>
          <cell r="M5132" t="str">
            <v>전북수도공통사회공헌활동</v>
          </cell>
          <cell r="N5132">
            <v>1000</v>
          </cell>
        </row>
        <row r="5133">
          <cell r="E5133" t="str">
            <v>과천관로이설(순공사비)</v>
          </cell>
          <cell r="F5133">
            <v>0</v>
          </cell>
          <cell r="M5133" t="str">
            <v>전북수도공통기타잡비</v>
          </cell>
          <cell r="N5133">
            <v>35000</v>
          </cell>
        </row>
        <row r="5134">
          <cell r="E5134" t="str">
            <v>과천관로이설(조사설계비)</v>
          </cell>
          <cell r="F5134">
            <v>0</v>
          </cell>
          <cell r="M5134" t="str">
            <v>전북수도공통당직비</v>
          </cell>
          <cell r="N5134">
            <v>28280</v>
          </cell>
        </row>
        <row r="5135">
          <cell r="E5135" t="str">
            <v xml:space="preserve">금호강유지수 </v>
          </cell>
          <cell r="F5135">
            <v>3300000</v>
          </cell>
          <cell r="M5135" t="str">
            <v>전북수도공통준당직비</v>
          </cell>
          <cell r="N5135">
            <v>6000</v>
          </cell>
        </row>
        <row r="5136">
          <cell r="E5136" t="str">
            <v>금호강유지수(순공사비)</v>
          </cell>
          <cell r="F5136">
            <v>1800000</v>
          </cell>
          <cell r="M5136" t="str">
            <v>전북수도공통건강관리비</v>
          </cell>
          <cell r="N5136">
            <v>15460</v>
          </cell>
        </row>
        <row r="5137">
          <cell r="E5137" t="str">
            <v>금호강유지수(조사설계비)</v>
          </cell>
          <cell r="F5137">
            <v>1155642</v>
          </cell>
          <cell r="M5137" t="str">
            <v>전북수도공통국민건강보험(비급여)</v>
          </cell>
          <cell r="N5137">
            <v>90161</v>
          </cell>
        </row>
        <row r="5138">
          <cell r="E5138" t="str">
            <v>금호강유지수(급여임금)</v>
          </cell>
          <cell r="F5138">
            <v>146770</v>
          </cell>
          <cell r="M5138" t="str">
            <v>전북수도공통국민연금(비급여)</v>
          </cell>
          <cell r="N5138">
            <v>97018</v>
          </cell>
        </row>
        <row r="5139">
          <cell r="E5139" t="str">
            <v>금호강유지수(제수당)</v>
          </cell>
          <cell r="F5139">
            <v>49697</v>
          </cell>
          <cell r="M5139" t="str">
            <v>전북수도공통산재보험</v>
          </cell>
          <cell r="N5139">
            <v>37933</v>
          </cell>
        </row>
        <row r="5140">
          <cell r="E5140" t="str">
            <v>금호강유지수(퇴직금)</v>
          </cell>
          <cell r="F5140">
            <v>23766</v>
          </cell>
          <cell r="M5140" t="str">
            <v>전북수도공통고용보험(비급여)</v>
          </cell>
          <cell r="N5140">
            <v>40850</v>
          </cell>
        </row>
        <row r="5141">
          <cell r="E5141" t="str">
            <v>금호강유지수(급여성복리후생비)</v>
          </cell>
          <cell r="F5141">
            <v>8797</v>
          </cell>
          <cell r="M5141" t="str">
            <v>전북수도공통체육행사비</v>
          </cell>
          <cell r="N5141">
            <v>4002</v>
          </cell>
        </row>
        <row r="5142">
          <cell r="E5142" t="str">
            <v>금호강유지수(여비교통비)</v>
          </cell>
          <cell r="F5142">
            <v>14254</v>
          </cell>
          <cell r="M5142" t="str">
            <v>전북수도공통직원특근식대</v>
          </cell>
          <cell r="N5142">
            <v>17482</v>
          </cell>
        </row>
        <row r="5143">
          <cell r="E5143" t="str">
            <v>금호강유지수(통신비)</v>
          </cell>
          <cell r="F5143">
            <v>21055</v>
          </cell>
          <cell r="M5143" t="str">
            <v>전북수도공통동호회지원비</v>
          </cell>
          <cell r="N5143">
            <v>2871</v>
          </cell>
        </row>
        <row r="5144">
          <cell r="E5144" t="str">
            <v>금호강유지수(소모품비)</v>
          </cell>
          <cell r="F5144">
            <v>1500</v>
          </cell>
          <cell r="M5144" t="str">
            <v>전북수도공통합숙소운영비</v>
          </cell>
          <cell r="N5144">
            <v>10067</v>
          </cell>
        </row>
        <row r="5145">
          <cell r="E5145" t="str">
            <v>금호강유지수(도서인쇄비)</v>
          </cell>
          <cell r="F5145">
            <v>1030</v>
          </cell>
          <cell r="M5145" t="str">
            <v>전북수도공통기타복리후생</v>
          </cell>
          <cell r="N5145">
            <v>975</v>
          </cell>
        </row>
        <row r="5146">
          <cell r="E5146" t="str">
            <v>금호강유지수(차량비)</v>
          </cell>
          <cell r="F5146">
            <v>6000</v>
          </cell>
          <cell r="M5146" t="str">
            <v>전북수도공통비정규직(4대보험)</v>
          </cell>
          <cell r="N5146">
            <v>16895</v>
          </cell>
        </row>
        <row r="5147">
          <cell r="E5147" t="str">
            <v>금호강유지수(교육훈련비)</v>
          </cell>
          <cell r="F5147">
            <v>1100</v>
          </cell>
          <cell r="M5147" t="str">
            <v>전북수도공통비정규직(기타)</v>
          </cell>
          <cell r="N5147">
            <v>3850</v>
          </cell>
        </row>
        <row r="5148">
          <cell r="E5148" t="str">
            <v>금호강유지수(잡비)</v>
          </cell>
          <cell r="F5148">
            <v>1920</v>
          </cell>
          <cell r="M5148" t="str">
            <v>전북수도공통인센티브</v>
          </cell>
          <cell r="N5148">
            <v>500907</v>
          </cell>
        </row>
        <row r="5149">
          <cell r="E5149" t="str">
            <v>금호강유지수(비급여성복리후생비)</v>
          </cell>
          <cell r="F5149">
            <v>28750</v>
          </cell>
          <cell r="M5149" t="str">
            <v>전북수도공통기타예비비</v>
          </cell>
          <cell r="N5149">
            <v>41911</v>
          </cell>
        </row>
        <row r="5150">
          <cell r="E5150" t="str">
            <v>금호강유지수(예비비)</v>
          </cell>
          <cell r="F5150">
            <v>39719</v>
          </cell>
          <cell r="M5150" t="str">
            <v xml:space="preserve">전남수도공통 </v>
          </cell>
          <cell r="N5150">
            <v>7682002</v>
          </cell>
        </row>
        <row r="5151">
          <cell r="E5151" t="str">
            <v xml:space="preserve">국전취수장관리 </v>
          </cell>
          <cell r="F5151">
            <v>60000</v>
          </cell>
          <cell r="M5151" t="str">
            <v>전남수도공통임직원급여</v>
          </cell>
          <cell r="N5151">
            <v>2446174</v>
          </cell>
        </row>
        <row r="5152">
          <cell r="E5152" t="str">
            <v>국전취수장관리(조사설계비)</v>
          </cell>
          <cell r="F5152">
            <v>60000</v>
          </cell>
          <cell r="M5152" t="str">
            <v>전남수도공통임직원제수당</v>
          </cell>
          <cell r="N5152">
            <v>424035</v>
          </cell>
        </row>
        <row r="5153">
          <cell r="E5153" t="str">
            <v xml:space="preserve">국외수탁교육 </v>
          </cell>
          <cell r="F5153">
            <v>530837</v>
          </cell>
          <cell r="M5153" t="str">
            <v>전남수도공통자체성과급</v>
          </cell>
          <cell r="N5153">
            <v>401145</v>
          </cell>
        </row>
        <row r="5154">
          <cell r="E5154" t="str">
            <v>국외수탁교육(조사설계비)</v>
          </cell>
          <cell r="F5154">
            <v>230000</v>
          </cell>
          <cell r="M5154" t="str">
            <v>전남수도공통급여성성과급</v>
          </cell>
          <cell r="N5154">
            <v>3097</v>
          </cell>
        </row>
        <row r="5155">
          <cell r="E5155" t="str">
            <v>국외수탁교육(급여임금)</v>
          </cell>
          <cell r="F5155">
            <v>146770</v>
          </cell>
          <cell r="M5155" t="str">
            <v>전남수도공통단기고용</v>
          </cell>
          <cell r="N5155">
            <v>3202</v>
          </cell>
        </row>
        <row r="5156">
          <cell r="E5156" t="str">
            <v>국외수탁교육(제수당)</v>
          </cell>
          <cell r="F5156">
            <v>49697</v>
          </cell>
          <cell r="M5156" t="str">
            <v>전남수도공통비정규인력</v>
          </cell>
          <cell r="N5156">
            <v>45847</v>
          </cell>
        </row>
        <row r="5157">
          <cell r="E5157" t="str">
            <v>국외수탁교육(퇴직금)</v>
          </cell>
          <cell r="F5157">
            <v>23766</v>
          </cell>
          <cell r="M5157" t="str">
            <v>전남수도공통급여성복리비</v>
          </cell>
          <cell r="N5157">
            <v>5320</v>
          </cell>
        </row>
        <row r="5158">
          <cell r="E5158" t="str">
            <v>국외수탁교육(급여성복리후생비)</v>
          </cell>
          <cell r="F5158">
            <v>8797</v>
          </cell>
          <cell r="M5158" t="str">
            <v>전남수도공통성과급</v>
          </cell>
          <cell r="N5158">
            <v>11645</v>
          </cell>
        </row>
        <row r="5159">
          <cell r="E5159" t="str">
            <v>국외수탁교육(여비교통비)</v>
          </cell>
          <cell r="F5159">
            <v>9154</v>
          </cell>
          <cell r="M5159" t="str">
            <v>전남수도공통임직원퇴직금</v>
          </cell>
          <cell r="N5159">
            <v>396095</v>
          </cell>
        </row>
        <row r="5160">
          <cell r="E5160" t="str">
            <v>국외수탁교육(통신비)</v>
          </cell>
          <cell r="F5160">
            <v>0</v>
          </cell>
          <cell r="M5160" t="str">
            <v>전남수도공통급식보조비</v>
          </cell>
          <cell r="N5160">
            <v>68335</v>
          </cell>
        </row>
        <row r="5161">
          <cell r="E5161" t="str">
            <v>국외수탁교육(소모품비)</v>
          </cell>
          <cell r="F5161">
            <v>1500</v>
          </cell>
          <cell r="M5161" t="str">
            <v>전남수도공통학자보조금</v>
          </cell>
          <cell r="N5161">
            <v>19132</v>
          </cell>
        </row>
        <row r="5162">
          <cell r="E5162" t="str">
            <v>국외수탁교육(잡비)</v>
          </cell>
          <cell r="F5162">
            <v>120</v>
          </cell>
          <cell r="M5162" t="str">
            <v>전남수도공통자가운전</v>
          </cell>
          <cell r="N5162">
            <v>4488</v>
          </cell>
        </row>
        <row r="5163">
          <cell r="E5163" t="str">
            <v>국외수탁교육(비급여성복리후생비)</v>
          </cell>
          <cell r="F5163">
            <v>21314</v>
          </cell>
          <cell r="M5163" t="str">
            <v>전남수도공통건강지원비</v>
          </cell>
          <cell r="N5163">
            <v>10424</v>
          </cell>
        </row>
        <row r="5164">
          <cell r="E5164" t="str">
            <v>국외수탁교육(예비비)</v>
          </cell>
          <cell r="F5164">
            <v>39719</v>
          </cell>
          <cell r="M5164" t="str">
            <v>전남수도공통선택적복지</v>
          </cell>
          <cell r="N5164">
            <v>44255</v>
          </cell>
        </row>
        <row r="5165">
          <cell r="E5165" t="str">
            <v xml:space="preserve">개성정수장운영 </v>
          </cell>
          <cell r="F5165">
            <v>840239</v>
          </cell>
          <cell r="M5165" t="str">
            <v>전남수도공통일반여비</v>
          </cell>
          <cell r="N5165">
            <v>73800</v>
          </cell>
        </row>
        <row r="5166">
          <cell r="E5166" t="str">
            <v>개성정수장운영(조사설계비)</v>
          </cell>
          <cell r="F5166">
            <v>250000</v>
          </cell>
          <cell r="M5166" t="str">
            <v>전남수도공통부임여비</v>
          </cell>
          <cell r="N5166">
            <v>6563</v>
          </cell>
        </row>
        <row r="5167">
          <cell r="E5167" t="str">
            <v>개성정수장운영(급여임금)</v>
          </cell>
          <cell r="F5167">
            <v>244617</v>
          </cell>
          <cell r="M5167" t="str">
            <v>전남수도공통시내교통비</v>
          </cell>
          <cell r="N5167">
            <v>158760</v>
          </cell>
        </row>
        <row r="5168">
          <cell r="E5168" t="str">
            <v>개성정수장운영(제수당)</v>
          </cell>
          <cell r="F5168">
            <v>82828</v>
          </cell>
          <cell r="M5168" t="str">
            <v>전남수도공통우편료</v>
          </cell>
          <cell r="N5168">
            <v>4095</v>
          </cell>
        </row>
        <row r="5169">
          <cell r="E5169" t="str">
            <v>개성정수장운영(잡급)</v>
          </cell>
          <cell r="F5169">
            <v>20000</v>
          </cell>
          <cell r="M5169" t="str">
            <v>전남수도공통전화사용료</v>
          </cell>
          <cell r="N5169">
            <v>10080</v>
          </cell>
        </row>
        <row r="5170">
          <cell r="E5170" t="str">
            <v>개성정수장운영(퇴직금)</v>
          </cell>
          <cell r="F5170">
            <v>39610</v>
          </cell>
          <cell r="M5170" t="str">
            <v>전남수도공통인공위성사용</v>
          </cell>
          <cell r="N5170">
            <v>0</v>
          </cell>
        </row>
        <row r="5171">
          <cell r="E5171" t="str">
            <v>개성정수장운영(급여성복리후생비)</v>
          </cell>
          <cell r="F5171">
            <v>14662</v>
          </cell>
          <cell r="M5171" t="str">
            <v>전남수도공통전용회선</v>
          </cell>
          <cell r="N5171">
            <v>1600</v>
          </cell>
        </row>
        <row r="5172">
          <cell r="E5172" t="str">
            <v>개성정수장운영(여비교통비)</v>
          </cell>
          <cell r="F5172">
            <v>27776</v>
          </cell>
          <cell r="M5172" t="str">
            <v>전남수도공통전력료</v>
          </cell>
          <cell r="N5172">
            <v>50883</v>
          </cell>
        </row>
        <row r="5173">
          <cell r="E5173" t="str">
            <v>개성정수장운영(통신비)</v>
          </cell>
          <cell r="F5173">
            <v>8145</v>
          </cell>
          <cell r="M5173" t="str">
            <v>전남수도공통상하수도료</v>
          </cell>
          <cell r="N5173">
            <v>3500</v>
          </cell>
        </row>
        <row r="5174">
          <cell r="E5174" t="str">
            <v>개성정수장운영(연료유지비)</v>
          </cell>
          <cell r="F5174">
            <v>13695</v>
          </cell>
          <cell r="M5174" t="str">
            <v>전남수도공통가스유류대</v>
          </cell>
          <cell r="N5174">
            <v>3121</v>
          </cell>
        </row>
        <row r="5175">
          <cell r="E5175" t="str">
            <v>개성정수장운영(세금공과금)</v>
          </cell>
          <cell r="F5175">
            <v>2629</v>
          </cell>
          <cell r="M5175" t="str">
            <v>전남수도공통재산세</v>
          </cell>
          <cell r="N5175">
            <v>25000</v>
          </cell>
        </row>
        <row r="5176">
          <cell r="E5176" t="str">
            <v>개성정수장운영(소모품비)</v>
          </cell>
          <cell r="F5176">
            <v>1500</v>
          </cell>
          <cell r="M5176" t="str">
            <v>전남수도공통지방소득세</v>
          </cell>
          <cell r="N5176">
            <v>25000</v>
          </cell>
        </row>
        <row r="5177">
          <cell r="E5177" t="str">
            <v>개성정수장운영(도서인쇄비)</v>
          </cell>
          <cell r="F5177">
            <v>500</v>
          </cell>
          <cell r="M5177" t="str">
            <v>전남수도공통기타부담금</v>
          </cell>
          <cell r="N5177">
            <v>4550</v>
          </cell>
        </row>
        <row r="5178">
          <cell r="E5178" t="str">
            <v>개성정수장운영(감가상각비)</v>
          </cell>
          <cell r="F5178">
            <v>906</v>
          </cell>
          <cell r="M5178" t="str">
            <v>전남수도공통종합부동산세</v>
          </cell>
          <cell r="N5178">
            <v>3000</v>
          </cell>
        </row>
        <row r="5179">
          <cell r="E5179" t="str">
            <v>개성정수장운영(차량비)</v>
          </cell>
          <cell r="F5179">
            <v>4400</v>
          </cell>
          <cell r="M5179" t="str">
            <v>전남수도공통기타세금공</v>
          </cell>
          <cell r="N5179">
            <v>10000</v>
          </cell>
        </row>
        <row r="5180">
          <cell r="E5180" t="str">
            <v>개성정수장운영(보험료)</v>
          </cell>
          <cell r="F5180">
            <v>6000</v>
          </cell>
          <cell r="M5180" t="str">
            <v>전남수도공통문방구및잡품</v>
          </cell>
          <cell r="N5180">
            <v>7800</v>
          </cell>
        </row>
        <row r="5181">
          <cell r="E5181" t="str">
            <v>개성정수장운영(지급수수료)</v>
          </cell>
          <cell r="F5181">
            <v>0</v>
          </cell>
          <cell r="M5181" t="str">
            <v>전남수도공통전산용품</v>
          </cell>
          <cell r="N5181">
            <v>6480</v>
          </cell>
        </row>
        <row r="5182">
          <cell r="E5182" t="str">
            <v>개성정수장운영(광고선전비)</v>
          </cell>
          <cell r="F5182">
            <v>1000</v>
          </cell>
          <cell r="M5182" t="str">
            <v>전남수도공통반납대상소모</v>
          </cell>
          <cell r="N5182">
            <v>5000</v>
          </cell>
        </row>
        <row r="5183">
          <cell r="E5183" t="str">
            <v>개성정수장운영(교육훈련비)</v>
          </cell>
          <cell r="F5183">
            <v>1900</v>
          </cell>
          <cell r="M5183" t="str">
            <v>전남수도공통특수용품</v>
          </cell>
          <cell r="N5183">
            <v>5500</v>
          </cell>
        </row>
        <row r="5184">
          <cell r="E5184" t="str">
            <v>개성정수장운영(잡비)</v>
          </cell>
          <cell r="F5184">
            <v>8200</v>
          </cell>
          <cell r="M5184" t="str">
            <v>전남수도공통도서비</v>
          </cell>
          <cell r="N5184">
            <v>3854</v>
          </cell>
        </row>
        <row r="5185">
          <cell r="E5185" t="str">
            <v>개성정수장운영(비급여성복리후생비)</v>
          </cell>
          <cell r="F5185">
            <v>45674</v>
          </cell>
          <cell r="M5185" t="str">
            <v>전남수도공통인쇄비</v>
          </cell>
          <cell r="N5185">
            <v>5548</v>
          </cell>
        </row>
        <row r="5186">
          <cell r="E5186" t="str">
            <v>개성정수장운영(예비비)</v>
          </cell>
          <cell r="F5186">
            <v>66197</v>
          </cell>
          <cell r="M5186" t="str">
            <v>전남수도공통차량임차료</v>
          </cell>
          <cell r="N5186">
            <v>27548</v>
          </cell>
        </row>
        <row r="5187">
          <cell r="E5187" t="str">
            <v xml:space="preserve">급수시설공사 </v>
          </cell>
          <cell r="F5187">
            <v>2500000</v>
          </cell>
          <cell r="M5187" t="str">
            <v>전남수도공통유형공통상각</v>
          </cell>
          <cell r="N5187">
            <v>778153</v>
          </cell>
        </row>
        <row r="5188">
          <cell r="E5188" t="str">
            <v>급수시설공사(순공사비)</v>
          </cell>
          <cell r="F5188">
            <v>2500000</v>
          </cell>
          <cell r="M5188" t="str">
            <v>전남수도공통무형공통상각</v>
          </cell>
          <cell r="N5188">
            <v>25640</v>
          </cell>
        </row>
        <row r="5189">
          <cell r="E5189" t="str">
            <v xml:space="preserve">서산마을상수도 </v>
          </cell>
          <cell r="F5189">
            <v>0</v>
          </cell>
          <cell r="M5189" t="str">
            <v>전남수도공통수도전용상각</v>
          </cell>
          <cell r="N5189">
            <v>29955</v>
          </cell>
        </row>
        <row r="5190">
          <cell r="E5190" t="str">
            <v>서산마을상수도(조사설계비)</v>
          </cell>
          <cell r="F5190">
            <v>0</v>
          </cell>
          <cell r="M5190" t="str">
            <v>전남수도공통건축물유지보수</v>
          </cell>
          <cell r="N5190">
            <v>30000</v>
          </cell>
        </row>
        <row r="5191">
          <cell r="E5191" t="str">
            <v xml:space="preserve">당진산업용수 </v>
          </cell>
          <cell r="F5191">
            <v>8265058</v>
          </cell>
          <cell r="M5191" t="str">
            <v>전남수도공통공기구비품보수</v>
          </cell>
          <cell r="N5191">
            <v>70000</v>
          </cell>
        </row>
        <row r="5192">
          <cell r="E5192" t="str">
            <v>당진산업용수(조사설계비)</v>
          </cell>
          <cell r="F5192">
            <v>6135288</v>
          </cell>
          <cell r="M5192" t="str">
            <v>전남수도공통긴급유지보수</v>
          </cell>
          <cell r="N5192">
            <v>400000</v>
          </cell>
        </row>
        <row r="5193">
          <cell r="E5193" t="str">
            <v>당진산업용수(급여임금)</v>
          </cell>
          <cell r="F5193">
            <v>953186</v>
          </cell>
          <cell r="M5193" t="str">
            <v>전남수도공통자가운전유지</v>
          </cell>
          <cell r="N5193">
            <v>4800</v>
          </cell>
        </row>
        <row r="5194">
          <cell r="E5194" t="str">
            <v>당진산업용수(제수당)</v>
          </cell>
          <cell r="F5194">
            <v>323480</v>
          </cell>
          <cell r="M5194" t="str">
            <v>전남수도공통차량유지비</v>
          </cell>
          <cell r="N5194">
            <v>28000</v>
          </cell>
        </row>
        <row r="5195">
          <cell r="E5195" t="str">
            <v>당진산업용수(잡급)</v>
          </cell>
          <cell r="F5195">
            <v>0</v>
          </cell>
          <cell r="M5195" t="str">
            <v>전남수도공통시내교통(부)</v>
          </cell>
          <cell r="N5195">
            <v>13440</v>
          </cell>
        </row>
        <row r="5196">
          <cell r="E5196" t="str">
            <v>당진산업용수(퇴직금)</v>
          </cell>
          <cell r="F5196">
            <v>151938</v>
          </cell>
          <cell r="M5196" t="str">
            <v>전남수도공통기타보험료</v>
          </cell>
          <cell r="N5196">
            <v>5000</v>
          </cell>
        </row>
        <row r="5197">
          <cell r="E5197" t="str">
            <v>당진산업용수(급여성복리후생비)</v>
          </cell>
          <cell r="F5197">
            <v>57589</v>
          </cell>
          <cell r="M5197" t="str">
            <v>전남수도공통시설운영수수</v>
          </cell>
          <cell r="N5197">
            <v>16000</v>
          </cell>
        </row>
        <row r="5198">
          <cell r="E5198" t="str">
            <v>당진산업용수(여비교통비)</v>
          </cell>
          <cell r="F5198">
            <v>80023</v>
          </cell>
          <cell r="M5198" t="str">
            <v>전남수도공통업무관련수수</v>
          </cell>
          <cell r="N5198">
            <v>14600</v>
          </cell>
        </row>
        <row r="5199">
          <cell r="E5199" t="str">
            <v>당진산업용수(통신비)</v>
          </cell>
          <cell r="F5199">
            <v>28930</v>
          </cell>
          <cell r="M5199" t="str">
            <v>전남수도공통외부위탁비</v>
          </cell>
          <cell r="N5199">
            <v>226380</v>
          </cell>
        </row>
        <row r="5200">
          <cell r="E5200" t="str">
            <v>당진산업용수(세금공과금)</v>
          </cell>
          <cell r="F5200">
            <v>4000</v>
          </cell>
          <cell r="M5200" t="str">
            <v>전남수도공통정밀점검</v>
          </cell>
          <cell r="N5200">
            <v>370224</v>
          </cell>
        </row>
        <row r="5201">
          <cell r="E5201" t="str">
            <v>당진산업용수(소모품비)</v>
          </cell>
          <cell r="F5201">
            <v>9000</v>
          </cell>
          <cell r="M5201" t="str">
            <v>전남수도공통슬러지처리</v>
          </cell>
          <cell r="N5201">
            <v>10000</v>
          </cell>
        </row>
        <row r="5202">
          <cell r="E5202" t="str">
            <v>당진산업용수(도서인쇄비)</v>
          </cell>
          <cell r="F5202">
            <v>1440</v>
          </cell>
          <cell r="M5202" t="str">
            <v>전남수도공통업무추진비</v>
          </cell>
          <cell r="N5202">
            <v>4500</v>
          </cell>
        </row>
        <row r="5203">
          <cell r="E5203" t="str">
            <v>당진산업용수(감가상각비)</v>
          </cell>
          <cell r="F5203">
            <v>11228</v>
          </cell>
          <cell r="M5203" t="str">
            <v>전남수도공통신문방송광고</v>
          </cell>
          <cell r="N5203">
            <v>10000</v>
          </cell>
        </row>
        <row r="5204">
          <cell r="E5204" t="str">
            <v>당진산업용수(차량비)</v>
          </cell>
          <cell r="F5204">
            <v>17400</v>
          </cell>
          <cell r="M5204" t="str">
            <v>전남수도공통홍보물제작</v>
          </cell>
          <cell r="N5204">
            <v>4000</v>
          </cell>
        </row>
        <row r="5205">
          <cell r="E5205" t="str">
            <v>당진산업용수(보험료)</v>
          </cell>
          <cell r="F5205">
            <v>5000</v>
          </cell>
          <cell r="M5205" t="str">
            <v>전남수도공통홍보이벤트</v>
          </cell>
          <cell r="N5205">
            <v>2000</v>
          </cell>
        </row>
        <row r="5206">
          <cell r="E5206" t="str">
            <v>당진산업용수(지급수수료)</v>
          </cell>
          <cell r="F5206">
            <v>46340</v>
          </cell>
          <cell r="M5206" t="str">
            <v>전남수도공통기타광고선전</v>
          </cell>
          <cell r="N5206">
            <v>16000</v>
          </cell>
        </row>
        <row r="5207">
          <cell r="E5207" t="str">
            <v>당진산업용수(업무추진비)</v>
          </cell>
          <cell r="F5207">
            <v>1500</v>
          </cell>
          <cell r="M5207" t="str">
            <v>전남수도공통자체집합</v>
          </cell>
          <cell r="N5207">
            <v>8300</v>
          </cell>
        </row>
        <row r="5208">
          <cell r="E5208" t="str">
            <v>당진산업용수(광고선전비)</v>
          </cell>
          <cell r="F5208">
            <v>4000</v>
          </cell>
          <cell r="M5208" t="str">
            <v>전남수도공통기타교육훈련</v>
          </cell>
          <cell r="N5208">
            <v>14000</v>
          </cell>
        </row>
        <row r="5209">
          <cell r="E5209" t="str">
            <v>당진산업용수(교육훈련비)</v>
          </cell>
          <cell r="F5209">
            <v>5700</v>
          </cell>
          <cell r="M5209" t="str">
            <v>전남수도공통조사직접비</v>
          </cell>
          <cell r="N5209">
            <v>15300</v>
          </cell>
        </row>
        <row r="5210">
          <cell r="E5210" t="str">
            <v>당진산업용수(협력비)</v>
          </cell>
          <cell r="F5210">
            <v>1000</v>
          </cell>
          <cell r="M5210" t="str">
            <v>전남수도공통조사간접비</v>
          </cell>
          <cell r="N5210">
            <v>8900</v>
          </cell>
        </row>
        <row r="5211">
          <cell r="E5211" t="str">
            <v>당진산업용수(잡비)</v>
          </cell>
          <cell r="F5211">
            <v>6220</v>
          </cell>
          <cell r="M5211" t="str">
            <v>전남수도공통포상금</v>
          </cell>
          <cell r="N5211">
            <v>2000</v>
          </cell>
        </row>
        <row r="5212">
          <cell r="E5212" t="str">
            <v>당진산업용수(비급여성복리후생비)</v>
          </cell>
          <cell r="F5212">
            <v>166245</v>
          </cell>
          <cell r="M5212" t="str">
            <v>전남수도공통지역단체협력</v>
          </cell>
          <cell r="N5212">
            <v>3000</v>
          </cell>
        </row>
        <row r="5213">
          <cell r="E5213" t="str">
            <v>당진산업용수(예비비)</v>
          </cell>
          <cell r="F5213">
            <v>255551</v>
          </cell>
          <cell r="M5213" t="str">
            <v>전남수도공통외부행사지원</v>
          </cell>
          <cell r="N5213">
            <v>2000</v>
          </cell>
        </row>
        <row r="5214">
          <cell r="E5214" t="str">
            <v xml:space="preserve">감포댐관리 </v>
          </cell>
          <cell r="F5214">
            <v>36000</v>
          </cell>
          <cell r="M5214" t="str">
            <v>전남수도공통NGO협력</v>
          </cell>
          <cell r="N5214">
            <v>2000</v>
          </cell>
        </row>
        <row r="5215">
          <cell r="E5215" t="str">
            <v>감포댐관리(조사설계비)</v>
          </cell>
          <cell r="F5215">
            <v>22761</v>
          </cell>
          <cell r="M5215" t="str">
            <v>전남수도공통정수약품비</v>
          </cell>
          <cell r="N5215">
            <v>100000</v>
          </cell>
        </row>
        <row r="5216">
          <cell r="E5216" t="str">
            <v>감포댐관리(여비교통비)</v>
          </cell>
          <cell r="F5216">
            <v>0</v>
          </cell>
          <cell r="M5216" t="str">
            <v>전남수도공통행사경비</v>
          </cell>
          <cell r="N5216">
            <v>2000</v>
          </cell>
        </row>
        <row r="5217">
          <cell r="E5217" t="str">
            <v>감포댐관리(통신비)</v>
          </cell>
          <cell r="F5217">
            <v>4000</v>
          </cell>
          <cell r="M5217" t="str">
            <v>전남수도공통사회공헌활동</v>
          </cell>
          <cell r="N5217">
            <v>1000</v>
          </cell>
        </row>
        <row r="5218">
          <cell r="E5218" t="str">
            <v>감포댐관리(전력수도료)</v>
          </cell>
          <cell r="F5218">
            <v>5000</v>
          </cell>
          <cell r="M5218" t="str">
            <v>전남수도공통기타잡비</v>
          </cell>
          <cell r="N5218">
            <v>30400</v>
          </cell>
        </row>
        <row r="5219">
          <cell r="E5219" t="str">
            <v>감포댐관리(선박비)</v>
          </cell>
          <cell r="F5219">
            <v>4239</v>
          </cell>
          <cell r="M5219" t="str">
            <v>전남수도공통당직비</v>
          </cell>
          <cell r="N5219">
            <v>28280</v>
          </cell>
        </row>
        <row r="5220">
          <cell r="E5220" t="str">
            <v xml:space="preserve">광주마을상수도 </v>
          </cell>
          <cell r="F5220">
            <v>58491</v>
          </cell>
          <cell r="M5220" t="str">
            <v>전남수도공통준당직비</v>
          </cell>
          <cell r="N5220">
            <v>6000</v>
          </cell>
        </row>
        <row r="5221">
          <cell r="E5221" t="str">
            <v>광주마을상수도(조사설계비)</v>
          </cell>
          <cell r="F5221">
            <v>0</v>
          </cell>
          <cell r="M5221" t="str">
            <v>전남수도공통건강관리비</v>
          </cell>
          <cell r="N5221">
            <v>17700</v>
          </cell>
        </row>
        <row r="5222">
          <cell r="E5222" t="str">
            <v>광주마을상수도(잡급)</v>
          </cell>
          <cell r="F5222">
            <v>51977</v>
          </cell>
          <cell r="M5222" t="str">
            <v>전남수도공통국민건강보험(비급여)</v>
          </cell>
          <cell r="N5222">
            <v>109953</v>
          </cell>
        </row>
        <row r="5223">
          <cell r="E5223" t="str">
            <v>광주마을상수도(비급여성복리후생비)</v>
          </cell>
          <cell r="F5223">
            <v>6514</v>
          </cell>
          <cell r="M5223" t="str">
            <v>전남수도공통국민연금(비급여)</v>
          </cell>
          <cell r="N5223">
            <v>118314</v>
          </cell>
        </row>
        <row r="5224">
          <cell r="E5224" t="str">
            <v xml:space="preserve">시화방조제관리 </v>
          </cell>
          <cell r="F5224">
            <v>2153000</v>
          </cell>
          <cell r="M5224" t="str">
            <v>전남수도공통산재보험</v>
          </cell>
          <cell r="N5224">
            <v>46259</v>
          </cell>
        </row>
        <row r="5225">
          <cell r="E5225" t="str">
            <v>시화방조제관리(순공사비)</v>
          </cell>
          <cell r="F5225">
            <v>2153000</v>
          </cell>
          <cell r="M5225" t="str">
            <v>전남수도공통고용보험(비급여)</v>
          </cell>
          <cell r="N5225">
            <v>49818</v>
          </cell>
        </row>
        <row r="5226">
          <cell r="E5226" t="str">
            <v xml:space="preserve">대산산업용수 </v>
          </cell>
          <cell r="F5226">
            <v>12446864</v>
          </cell>
          <cell r="M5226" t="str">
            <v>전남수도공통체육행사비</v>
          </cell>
          <cell r="N5226">
            <v>4881</v>
          </cell>
        </row>
        <row r="5227">
          <cell r="E5227" t="str">
            <v>대산산업용수(순공사비)</v>
          </cell>
          <cell r="F5227">
            <v>0</v>
          </cell>
          <cell r="M5227" t="str">
            <v>전남수도공통직원특근식대</v>
          </cell>
          <cell r="N5227">
            <v>21320</v>
          </cell>
        </row>
        <row r="5228">
          <cell r="E5228" t="str">
            <v>대산산업용수(조사설계비)</v>
          </cell>
          <cell r="F5228">
            <v>6709378</v>
          </cell>
          <cell r="M5228" t="str">
            <v>전남수도공통동호회지원비</v>
          </cell>
          <cell r="N5228">
            <v>3501</v>
          </cell>
        </row>
        <row r="5229">
          <cell r="E5229" t="str">
            <v>대산산업용수(급여임금)</v>
          </cell>
          <cell r="F5229">
            <v>684929</v>
          </cell>
          <cell r="M5229" t="str">
            <v>전남수도공통합숙소운영비</v>
          </cell>
          <cell r="N5229">
            <v>24160</v>
          </cell>
        </row>
        <row r="5230">
          <cell r="E5230" t="str">
            <v>대산산업용수(제수당)</v>
          </cell>
          <cell r="F5230">
            <v>231917</v>
          </cell>
          <cell r="M5230" t="str">
            <v>전남수도공통기타복리후생</v>
          </cell>
          <cell r="N5230">
            <v>1189</v>
          </cell>
        </row>
        <row r="5231">
          <cell r="E5231" t="str">
            <v>대산산업용수(잡급)</v>
          </cell>
          <cell r="F5231">
            <v>23796</v>
          </cell>
          <cell r="M5231" t="str">
            <v>전남수도공통비정규직(4대보험)</v>
          </cell>
          <cell r="N5231">
            <v>13106</v>
          </cell>
        </row>
        <row r="5232">
          <cell r="E5232" t="str">
            <v>대산산업용수(퇴직금)</v>
          </cell>
          <cell r="F5232">
            <v>110907</v>
          </cell>
          <cell r="M5232" t="str">
            <v>전남수도공통비정규직(기타)</v>
          </cell>
          <cell r="N5232">
            <v>3080</v>
          </cell>
        </row>
        <row r="5233">
          <cell r="E5233" t="str">
            <v>대산산업용수(급여성복리후생비)</v>
          </cell>
          <cell r="F5233">
            <v>41058</v>
          </cell>
          <cell r="M5233" t="str">
            <v>전남수도공통인센티브</v>
          </cell>
          <cell r="N5233">
            <v>433862</v>
          </cell>
        </row>
        <row r="5234">
          <cell r="E5234" t="str">
            <v>대산산업용수(여비교통비)</v>
          </cell>
          <cell r="F5234">
            <v>94137</v>
          </cell>
          <cell r="M5234" t="str">
            <v>전남수도공통기타예비비</v>
          </cell>
          <cell r="N5234">
            <v>228111</v>
          </cell>
        </row>
        <row r="5235">
          <cell r="E5235" t="str">
            <v>대산산업용수(통신비)</v>
          </cell>
          <cell r="F5235">
            <v>35430</v>
          </cell>
          <cell r="M5235" t="str">
            <v xml:space="preserve">경북수도공통 </v>
          </cell>
          <cell r="N5235">
            <v>6471251</v>
          </cell>
        </row>
        <row r="5236">
          <cell r="E5236" t="str">
            <v>대산산업용수(연료유지비)</v>
          </cell>
          <cell r="F5236">
            <v>1200</v>
          </cell>
          <cell r="M5236" t="str">
            <v>경북수도공통임직원급여</v>
          </cell>
          <cell r="N5236">
            <v>2005862</v>
          </cell>
        </row>
        <row r="5237">
          <cell r="E5237" t="str">
            <v>대산산업용수(세금공과금)</v>
          </cell>
          <cell r="F5237">
            <v>2500</v>
          </cell>
          <cell r="M5237" t="str">
            <v>경북수도공통임직원제수당</v>
          </cell>
          <cell r="N5237">
            <v>347709</v>
          </cell>
        </row>
        <row r="5238">
          <cell r="E5238" t="str">
            <v>대산산업용수(소모품비)</v>
          </cell>
          <cell r="F5238">
            <v>7000</v>
          </cell>
          <cell r="M5238" t="str">
            <v>경북수도공통자체성과급</v>
          </cell>
          <cell r="N5238">
            <v>328939</v>
          </cell>
        </row>
        <row r="5239">
          <cell r="E5239" t="str">
            <v>대산산업용수(도서인쇄비)</v>
          </cell>
          <cell r="F5239">
            <v>2500</v>
          </cell>
          <cell r="M5239" t="str">
            <v>경북수도공통급여성성과급</v>
          </cell>
          <cell r="N5239">
            <v>2539</v>
          </cell>
        </row>
        <row r="5240">
          <cell r="E5240" t="str">
            <v>대산산업용수(지급임차료)</v>
          </cell>
          <cell r="F5240">
            <v>7824</v>
          </cell>
          <cell r="M5240" t="str">
            <v>경북수도공통단기고용</v>
          </cell>
          <cell r="N5240">
            <v>16010</v>
          </cell>
        </row>
        <row r="5241">
          <cell r="E5241" t="str">
            <v>대산산업용수(감가상각비)</v>
          </cell>
          <cell r="F5241">
            <v>3973060</v>
          </cell>
          <cell r="M5241" t="str">
            <v>경북수도공통비정규인력</v>
          </cell>
          <cell r="N5241">
            <v>18230</v>
          </cell>
        </row>
        <row r="5242">
          <cell r="E5242" t="str">
            <v>대산산업용수(차량비)</v>
          </cell>
          <cell r="F5242">
            <v>19400</v>
          </cell>
          <cell r="M5242" t="str">
            <v>경북수도공통급여성복리비</v>
          </cell>
          <cell r="N5242">
            <v>5580</v>
          </cell>
        </row>
        <row r="5243">
          <cell r="E5243" t="str">
            <v>대산산업용수(보험료)</v>
          </cell>
          <cell r="F5243">
            <v>5000</v>
          </cell>
          <cell r="M5243" t="str">
            <v>경북수도공통성과급</v>
          </cell>
          <cell r="N5243">
            <v>944</v>
          </cell>
        </row>
        <row r="5244">
          <cell r="E5244" t="str">
            <v>대산산업용수(지급수수료)</v>
          </cell>
          <cell r="F5244">
            <v>165300</v>
          </cell>
          <cell r="M5244" t="str">
            <v>경북수도공통임직원퇴직금</v>
          </cell>
          <cell r="N5244">
            <v>324798</v>
          </cell>
        </row>
        <row r="5245">
          <cell r="E5245" t="str">
            <v>대산산업용수(업무추진비)</v>
          </cell>
          <cell r="F5245">
            <v>1500</v>
          </cell>
          <cell r="M5245" t="str">
            <v>경북수도공통급식보조비</v>
          </cell>
          <cell r="N5245">
            <v>56035</v>
          </cell>
        </row>
        <row r="5246">
          <cell r="E5246" t="str">
            <v>대산산업용수(광고선전비)</v>
          </cell>
          <cell r="F5246">
            <v>4000</v>
          </cell>
          <cell r="M5246" t="str">
            <v>경북수도공통학자보조금</v>
          </cell>
          <cell r="N5246">
            <v>15688</v>
          </cell>
        </row>
        <row r="5247">
          <cell r="E5247" t="str">
            <v>대산산업용수(교육훈련비)</v>
          </cell>
          <cell r="F5247">
            <v>5300</v>
          </cell>
          <cell r="M5247" t="str">
            <v>경북수도공통자가운전</v>
          </cell>
          <cell r="N5247">
            <v>3680</v>
          </cell>
        </row>
        <row r="5248">
          <cell r="E5248" t="str">
            <v>대산산업용수(포상비)</v>
          </cell>
          <cell r="F5248">
            <v>0</v>
          </cell>
          <cell r="M5248" t="str">
            <v>경북수도공통건강지원비</v>
          </cell>
          <cell r="N5248">
            <v>8548</v>
          </cell>
        </row>
        <row r="5249">
          <cell r="E5249" t="str">
            <v>대산산업용수(협력비)</v>
          </cell>
          <cell r="F5249">
            <v>1000</v>
          </cell>
          <cell r="M5249" t="str">
            <v>경북수도공통선택적복지</v>
          </cell>
          <cell r="N5249">
            <v>36289</v>
          </cell>
        </row>
        <row r="5250">
          <cell r="E5250" t="str">
            <v>대산산업용수(잡비)</v>
          </cell>
          <cell r="F5250">
            <v>7560</v>
          </cell>
          <cell r="M5250" t="str">
            <v>경북수도공통일반여비</v>
          </cell>
          <cell r="N5250">
            <v>83100</v>
          </cell>
        </row>
        <row r="5251">
          <cell r="E5251" t="str">
            <v>대산산업용수(비급여성복리후생비)</v>
          </cell>
          <cell r="F5251">
            <v>126816</v>
          </cell>
          <cell r="M5251" t="str">
            <v>경북수도공통부임여비</v>
          </cell>
          <cell r="N5251">
            <v>5381</v>
          </cell>
        </row>
        <row r="5252">
          <cell r="E5252" t="str">
            <v>대산산업용수(예비비)</v>
          </cell>
          <cell r="F5252">
            <v>185352</v>
          </cell>
          <cell r="M5252" t="str">
            <v>경북수도공통시내교통비</v>
          </cell>
          <cell r="N5252">
            <v>129360</v>
          </cell>
        </row>
        <row r="5253">
          <cell r="E5253" t="str">
            <v xml:space="preserve">수탁사업공통 </v>
          </cell>
          <cell r="F5253">
            <v>0</v>
          </cell>
          <cell r="M5253" t="str">
            <v>경북수도공통우편료</v>
          </cell>
          <cell r="N5253">
            <v>6885</v>
          </cell>
        </row>
        <row r="5254">
          <cell r="E5254" t="str">
            <v>수탁사업공통(조사설계비)</v>
          </cell>
          <cell r="F5254">
            <v>0</v>
          </cell>
          <cell r="M5254" t="str">
            <v>경북수도공통전화사용료</v>
          </cell>
          <cell r="N5254">
            <v>6960</v>
          </cell>
        </row>
        <row r="5255">
          <cell r="E5255" t="str">
            <v xml:space="preserve">보령해수담수 </v>
          </cell>
          <cell r="F5255">
            <v>1630650</v>
          </cell>
          <cell r="M5255" t="str">
            <v>경북수도공통전용회선</v>
          </cell>
          <cell r="N5255">
            <v>20000</v>
          </cell>
        </row>
        <row r="5256">
          <cell r="E5256" t="str">
            <v>보령해수담수(순공사비)</v>
          </cell>
          <cell r="F5256">
            <v>591000</v>
          </cell>
          <cell r="M5256" t="str">
            <v>경북수도공통전력료</v>
          </cell>
          <cell r="N5256">
            <v>20000</v>
          </cell>
        </row>
        <row r="5257">
          <cell r="E5257" t="str">
            <v>보령해수담수(조사설계비)</v>
          </cell>
          <cell r="F5257">
            <v>158345</v>
          </cell>
          <cell r="M5257" t="str">
            <v>경북수도공통가스유류대</v>
          </cell>
          <cell r="N5257">
            <v>1500</v>
          </cell>
        </row>
        <row r="5258">
          <cell r="E5258" t="str">
            <v>보령해수담수(급여임금)</v>
          </cell>
          <cell r="F5258">
            <v>195694</v>
          </cell>
          <cell r="M5258" t="str">
            <v>경북수도공통재산세</v>
          </cell>
          <cell r="N5258">
            <v>600</v>
          </cell>
        </row>
        <row r="5259">
          <cell r="E5259" t="str">
            <v>보령해수담수(제수당)</v>
          </cell>
          <cell r="F5259">
            <v>66262</v>
          </cell>
          <cell r="M5259" t="str">
            <v>경북수도공통지방소득세</v>
          </cell>
          <cell r="N5259">
            <v>0</v>
          </cell>
        </row>
        <row r="5260">
          <cell r="E5260" t="str">
            <v>보령해수담수(잡급)</v>
          </cell>
          <cell r="F5260">
            <v>355106</v>
          </cell>
          <cell r="M5260" t="str">
            <v>경북수도공통기타부담금</v>
          </cell>
          <cell r="N5260">
            <v>1500</v>
          </cell>
        </row>
        <row r="5261">
          <cell r="E5261" t="str">
            <v>보령해수담수(퇴직금)</v>
          </cell>
          <cell r="F5261">
            <v>31688</v>
          </cell>
          <cell r="M5261" t="str">
            <v>경북수도공통기타세금공</v>
          </cell>
          <cell r="N5261">
            <v>2750</v>
          </cell>
        </row>
        <row r="5262">
          <cell r="E5262" t="str">
            <v>보령해수담수(급여성복리후생비)</v>
          </cell>
          <cell r="F5262">
            <v>11730</v>
          </cell>
          <cell r="M5262" t="str">
            <v>경북수도공통문방구및잡품</v>
          </cell>
          <cell r="N5262">
            <v>7600</v>
          </cell>
        </row>
        <row r="5263">
          <cell r="E5263" t="str">
            <v>보령해수담수(여비교통비)</v>
          </cell>
          <cell r="F5263">
            <v>14768</v>
          </cell>
          <cell r="M5263" t="str">
            <v>경북수도공통전산용품</v>
          </cell>
          <cell r="N5263">
            <v>7380</v>
          </cell>
        </row>
        <row r="5264">
          <cell r="E5264" t="str">
            <v>보령해수담수(통신비)</v>
          </cell>
          <cell r="F5264">
            <v>420</v>
          </cell>
          <cell r="M5264" t="str">
            <v>경북수도공통반납대상소모</v>
          </cell>
          <cell r="N5264">
            <v>2000</v>
          </cell>
        </row>
        <row r="5265">
          <cell r="E5265" t="str">
            <v>보령해수담수(소모품비)</v>
          </cell>
          <cell r="F5265">
            <v>2000</v>
          </cell>
          <cell r="M5265" t="str">
            <v>경북수도공통특수용품</v>
          </cell>
          <cell r="N5265">
            <v>9320</v>
          </cell>
        </row>
        <row r="5266">
          <cell r="E5266" t="str">
            <v>보령해수담수(도서인쇄비)</v>
          </cell>
          <cell r="F5266">
            <v>1450</v>
          </cell>
          <cell r="M5266" t="str">
            <v>경북수도공통도서비</v>
          </cell>
          <cell r="N5266">
            <v>4324</v>
          </cell>
        </row>
        <row r="5267">
          <cell r="E5267" t="str">
            <v>보령해수담수(지급임차료)</v>
          </cell>
          <cell r="F5267">
            <v>0</v>
          </cell>
          <cell r="M5267" t="str">
            <v>경북수도공통인쇄비</v>
          </cell>
          <cell r="N5267">
            <v>3488</v>
          </cell>
        </row>
        <row r="5268">
          <cell r="E5268" t="str">
            <v>보령해수담수(감가상각비)</v>
          </cell>
          <cell r="F5268">
            <v>19994</v>
          </cell>
          <cell r="M5268" t="str">
            <v>경북수도공통건물토지임차</v>
          </cell>
          <cell r="N5268">
            <v>217700</v>
          </cell>
        </row>
        <row r="5269">
          <cell r="E5269" t="str">
            <v>보령해수담수(지급수수료)</v>
          </cell>
          <cell r="F5269">
            <v>1000</v>
          </cell>
          <cell r="M5269" t="str">
            <v>경북수도공통차량임차료</v>
          </cell>
          <cell r="N5269">
            <v>22904</v>
          </cell>
        </row>
        <row r="5270">
          <cell r="E5270" t="str">
            <v>보령해수담수(교육훈련비)</v>
          </cell>
          <cell r="F5270">
            <v>1500</v>
          </cell>
          <cell r="M5270" t="str">
            <v>경북수도공통기타임차료</v>
          </cell>
          <cell r="N5270">
            <v>0</v>
          </cell>
        </row>
        <row r="5271">
          <cell r="E5271" t="str">
            <v>보령해수담수(포상비)</v>
          </cell>
          <cell r="F5271">
            <v>700</v>
          </cell>
          <cell r="M5271" t="str">
            <v>경북수도공통유형공통상각</v>
          </cell>
          <cell r="N5271">
            <v>309894</v>
          </cell>
        </row>
        <row r="5272">
          <cell r="E5272" t="str">
            <v>보령해수담수(재료비)</v>
          </cell>
          <cell r="F5272">
            <v>92000</v>
          </cell>
          <cell r="M5272" t="str">
            <v>경북수도공통무형공통상각</v>
          </cell>
          <cell r="N5272">
            <v>4402</v>
          </cell>
        </row>
        <row r="5273">
          <cell r="E5273" t="str">
            <v>보령해수담수(잡비)</v>
          </cell>
          <cell r="F5273">
            <v>2000</v>
          </cell>
          <cell r="M5273" t="str">
            <v>경북수도공통주요시설보수</v>
          </cell>
          <cell r="N5273">
            <v>15000</v>
          </cell>
        </row>
        <row r="5274">
          <cell r="E5274" t="str">
            <v>보령해수담수(비급여성복리후생비)</v>
          </cell>
          <cell r="F5274">
            <v>32037</v>
          </cell>
          <cell r="M5274" t="str">
            <v>경북수도공통건축물유지보수</v>
          </cell>
          <cell r="N5274">
            <v>5000</v>
          </cell>
        </row>
        <row r="5275">
          <cell r="E5275" t="str">
            <v>보령해수담수(예비비)</v>
          </cell>
          <cell r="F5275">
            <v>52956</v>
          </cell>
          <cell r="M5275" t="str">
            <v>경북수도공통통신시설보수</v>
          </cell>
          <cell r="N5275">
            <v>5000</v>
          </cell>
        </row>
        <row r="5276">
          <cell r="E5276" t="str">
            <v xml:space="preserve">거제해수담수 </v>
          </cell>
          <cell r="F5276">
            <v>128567</v>
          </cell>
          <cell r="M5276" t="str">
            <v>경북수도공통공기구비품보수</v>
          </cell>
          <cell r="N5276">
            <v>80000</v>
          </cell>
        </row>
        <row r="5277">
          <cell r="E5277" t="str">
            <v>거제해수담수(순공사비)</v>
          </cell>
          <cell r="F5277">
            <v>14700</v>
          </cell>
          <cell r="M5277" t="str">
            <v>경북수도공통긴급유지보수</v>
          </cell>
          <cell r="N5277">
            <v>400000</v>
          </cell>
        </row>
        <row r="5278">
          <cell r="E5278" t="str">
            <v>거제해수담수(조사설계비)</v>
          </cell>
          <cell r="F5278">
            <v>0</v>
          </cell>
          <cell r="M5278" t="str">
            <v>경북수도공통자가운전유지</v>
          </cell>
          <cell r="N5278">
            <v>7200</v>
          </cell>
        </row>
        <row r="5279">
          <cell r="E5279" t="str">
            <v>거제해수담수(급여임금)</v>
          </cell>
          <cell r="F5279">
            <v>48923</v>
          </cell>
          <cell r="M5279" t="str">
            <v>경북수도공통차량유지비</v>
          </cell>
          <cell r="N5279">
            <v>27100</v>
          </cell>
        </row>
        <row r="5280">
          <cell r="E5280" t="str">
            <v>거제해수담수(제수당)</v>
          </cell>
          <cell r="F5280">
            <v>16566</v>
          </cell>
          <cell r="M5280" t="str">
            <v>경북수도공통시내교통(부)</v>
          </cell>
          <cell r="N5280">
            <v>10080</v>
          </cell>
        </row>
        <row r="5281">
          <cell r="E5281" t="str">
            <v>거제해수담수(잡급)</v>
          </cell>
          <cell r="F5281">
            <v>6648</v>
          </cell>
          <cell r="M5281" t="str">
            <v>경북수도공통기타보험료</v>
          </cell>
          <cell r="N5281">
            <v>9000</v>
          </cell>
        </row>
        <row r="5282">
          <cell r="E5282" t="str">
            <v>거제해수담수(퇴직금)</v>
          </cell>
          <cell r="F5282">
            <v>7922</v>
          </cell>
          <cell r="M5282" t="str">
            <v>경북수도공통시설운영수수</v>
          </cell>
          <cell r="N5282">
            <v>5520</v>
          </cell>
        </row>
        <row r="5283">
          <cell r="E5283" t="str">
            <v>거제해수담수(급여성복리후생비)</v>
          </cell>
          <cell r="F5283">
            <v>2933</v>
          </cell>
          <cell r="M5283" t="str">
            <v>경북수도공통업무관련수수</v>
          </cell>
          <cell r="N5283">
            <v>15000</v>
          </cell>
        </row>
        <row r="5284">
          <cell r="E5284" t="str">
            <v>거제해수담수(여비교통비)</v>
          </cell>
          <cell r="F5284">
            <v>4866</v>
          </cell>
          <cell r="M5284" t="str">
            <v>경북수도공통외부위탁비</v>
          </cell>
          <cell r="N5284">
            <v>372996</v>
          </cell>
        </row>
        <row r="5285">
          <cell r="E5285" t="str">
            <v>거제해수담수(통신비)</v>
          </cell>
          <cell r="F5285">
            <v>285</v>
          </cell>
          <cell r="M5285" t="str">
            <v>경북수도공통정밀점검</v>
          </cell>
          <cell r="N5285">
            <v>226116</v>
          </cell>
        </row>
        <row r="5286">
          <cell r="E5286" t="str">
            <v>거제해수담수(소모품비)</v>
          </cell>
          <cell r="F5286">
            <v>500</v>
          </cell>
          <cell r="M5286" t="str">
            <v>경북수도공통슬러지처리</v>
          </cell>
          <cell r="N5286">
            <v>3048</v>
          </cell>
        </row>
        <row r="5287">
          <cell r="E5287" t="str">
            <v>거제해수담수(도서인쇄비)</v>
          </cell>
          <cell r="F5287">
            <v>0</v>
          </cell>
          <cell r="M5287" t="str">
            <v>경북수도공통업무추진비</v>
          </cell>
          <cell r="N5287">
            <v>4500</v>
          </cell>
        </row>
        <row r="5288">
          <cell r="E5288" t="str">
            <v>거제해수담수(지급수수료)</v>
          </cell>
          <cell r="F5288">
            <v>320</v>
          </cell>
          <cell r="M5288" t="str">
            <v>경북수도공통신문방송광고</v>
          </cell>
          <cell r="N5288">
            <v>10000</v>
          </cell>
        </row>
        <row r="5289">
          <cell r="E5289" t="str">
            <v>거제해수담수(교육훈련비)</v>
          </cell>
          <cell r="F5289">
            <v>200</v>
          </cell>
          <cell r="M5289" t="str">
            <v>경북수도공통홍보물제작</v>
          </cell>
          <cell r="N5289">
            <v>4000</v>
          </cell>
        </row>
        <row r="5290">
          <cell r="E5290" t="str">
            <v>거제해수담수(재료비)</v>
          </cell>
          <cell r="F5290">
            <v>3561</v>
          </cell>
          <cell r="M5290" t="str">
            <v>경북수도공통홍보이벤트</v>
          </cell>
          <cell r="N5290">
            <v>3000</v>
          </cell>
        </row>
        <row r="5291">
          <cell r="E5291" t="str">
            <v>거제해수담수(잡비)</v>
          </cell>
          <cell r="F5291">
            <v>540</v>
          </cell>
          <cell r="M5291" t="str">
            <v>경북수도공통기타광고선전</v>
          </cell>
          <cell r="N5291">
            <v>15000</v>
          </cell>
        </row>
        <row r="5292">
          <cell r="E5292" t="str">
            <v>거제해수담수(비급여성복리후생비)</v>
          </cell>
          <cell r="F5292">
            <v>7364</v>
          </cell>
          <cell r="M5292" t="str">
            <v>경북수도공통자체집합</v>
          </cell>
          <cell r="N5292">
            <v>8000</v>
          </cell>
        </row>
        <row r="5293">
          <cell r="E5293" t="str">
            <v>거제해수담수(예비비)</v>
          </cell>
          <cell r="F5293">
            <v>13239</v>
          </cell>
          <cell r="M5293" t="str">
            <v>경북수도공통기타교육훈련</v>
          </cell>
          <cell r="N5293">
            <v>14000</v>
          </cell>
        </row>
        <row r="5294">
          <cell r="E5294" t="str">
            <v xml:space="preserve">여수해수담수 </v>
          </cell>
          <cell r="F5294">
            <v>844468</v>
          </cell>
          <cell r="M5294" t="str">
            <v>경북수도공통조사직접비</v>
          </cell>
          <cell r="N5294">
            <v>61900</v>
          </cell>
        </row>
        <row r="5295">
          <cell r="E5295" t="str">
            <v>여수해수담수(순공사비)</v>
          </cell>
          <cell r="F5295">
            <v>513789</v>
          </cell>
          <cell r="M5295" t="str">
            <v>경북수도공통조사간접비</v>
          </cell>
          <cell r="N5295">
            <v>10700</v>
          </cell>
        </row>
        <row r="5296">
          <cell r="E5296" t="str">
            <v>여수해수담수(조사설계비)</v>
          </cell>
          <cell r="F5296">
            <v>21921</v>
          </cell>
          <cell r="M5296" t="str">
            <v>경북수도공통포상금</v>
          </cell>
          <cell r="N5296">
            <v>2000</v>
          </cell>
        </row>
        <row r="5297">
          <cell r="E5297" t="str">
            <v>여수해수담수(급여임금)</v>
          </cell>
          <cell r="F5297">
            <v>71228</v>
          </cell>
          <cell r="M5297" t="str">
            <v>경북수도공통지역단체협력</v>
          </cell>
          <cell r="N5297">
            <v>3000</v>
          </cell>
        </row>
        <row r="5298">
          <cell r="E5298" t="str">
            <v>여수해수담수(제수당)</v>
          </cell>
          <cell r="F5298">
            <v>16566</v>
          </cell>
          <cell r="M5298" t="str">
            <v>경북수도공통외부행사지원</v>
          </cell>
          <cell r="N5298">
            <v>5000</v>
          </cell>
        </row>
        <row r="5299">
          <cell r="E5299" t="str">
            <v>여수해수담수(잡급)</v>
          </cell>
          <cell r="F5299">
            <v>96190</v>
          </cell>
          <cell r="M5299" t="str">
            <v>경북수도공통NGO협력</v>
          </cell>
          <cell r="N5299">
            <v>2000</v>
          </cell>
        </row>
        <row r="5300">
          <cell r="E5300" t="str">
            <v>여수해수담수(퇴직금)</v>
          </cell>
          <cell r="F5300">
            <v>7922</v>
          </cell>
          <cell r="M5300" t="str">
            <v>경북수도공통정수약품비</v>
          </cell>
          <cell r="N5300">
            <v>148000</v>
          </cell>
        </row>
        <row r="5301">
          <cell r="E5301" t="str">
            <v>여수해수담수(급여성복리후생비)</v>
          </cell>
          <cell r="F5301">
            <v>2933</v>
          </cell>
          <cell r="M5301" t="str">
            <v>경북수도공통행사경비</v>
          </cell>
          <cell r="N5301">
            <v>1640</v>
          </cell>
        </row>
        <row r="5302">
          <cell r="E5302" t="str">
            <v>여수해수담수(여비교통비)</v>
          </cell>
          <cell r="F5302">
            <v>7951</v>
          </cell>
          <cell r="M5302" t="str">
            <v>경북수도공통기타잡비</v>
          </cell>
          <cell r="N5302">
            <v>40600</v>
          </cell>
        </row>
        <row r="5303">
          <cell r="E5303" t="str">
            <v>여수해수담수(통신비)</v>
          </cell>
          <cell r="F5303">
            <v>285</v>
          </cell>
          <cell r="M5303" t="str">
            <v>경북수도공통당직비</v>
          </cell>
          <cell r="N5303">
            <v>22058</v>
          </cell>
        </row>
        <row r="5304">
          <cell r="E5304" t="str">
            <v>여수해수담수(소모품비)</v>
          </cell>
          <cell r="F5304">
            <v>500</v>
          </cell>
          <cell r="M5304" t="str">
            <v>경북수도공통준당직비</v>
          </cell>
          <cell r="N5304">
            <v>6000</v>
          </cell>
        </row>
        <row r="5305">
          <cell r="E5305" t="str">
            <v>여수해수담수(도서인쇄비)</v>
          </cell>
          <cell r="F5305">
            <v>108</v>
          </cell>
          <cell r="M5305" t="str">
            <v>경북수도공통건강관리비</v>
          </cell>
          <cell r="N5305">
            <v>15660</v>
          </cell>
        </row>
        <row r="5306">
          <cell r="E5306" t="str">
            <v>여수해수담수(지급수수료)</v>
          </cell>
          <cell r="F5306">
            <v>2000</v>
          </cell>
          <cell r="M5306" t="str">
            <v>경북수도공통국민건강보험(비급여)</v>
          </cell>
          <cell r="N5306">
            <v>90161</v>
          </cell>
        </row>
        <row r="5307">
          <cell r="E5307" t="str">
            <v>여수해수담수(교육훈련비)</v>
          </cell>
          <cell r="F5307">
            <v>700</v>
          </cell>
          <cell r="M5307" t="str">
            <v>경북수도공통국민연금(비급여)</v>
          </cell>
          <cell r="N5307">
            <v>97018</v>
          </cell>
        </row>
        <row r="5308">
          <cell r="E5308" t="str">
            <v>여수해수담수(재료비)</v>
          </cell>
          <cell r="F5308">
            <v>76118</v>
          </cell>
          <cell r="M5308" t="str">
            <v>경북수도공통산재보험</v>
          </cell>
          <cell r="N5308">
            <v>37933</v>
          </cell>
        </row>
        <row r="5309">
          <cell r="E5309" t="str">
            <v>여수해수담수(잡비)</v>
          </cell>
          <cell r="F5309">
            <v>1240</v>
          </cell>
          <cell r="M5309" t="str">
            <v>경북수도공통고용보험(비급여)</v>
          </cell>
          <cell r="N5309">
            <v>40850</v>
          </cell>
        </row>
        <row r="5310">
          <cell r="E5310" t="str">
            <v>여수해수담수(비급여성복리후생비)</v>
          </cell>
          <cell r="F5310">
            <v>11778</v>
          </cell>
          <cell r="M5310" t="str">
            <v>경북수도공통체육행사비</v>
          </cell>
          <cell r="N5310">
            <v>4002</v>
          </cell>
        </row>
        <row r="5311">
          <cell r="E5311" t="str">
            <v>여수해수담수(예비비)</v>
          </cell>
          <cell r="F5311">
            <v>13239</v>
          </cell>
          <cell r="M5311" t="str">
            <v>경북수도공통직원특근식대</v>
          </cell>
          <cell r="N5311">
            <v>17482</v>
          </cell>
        </row>
        <row r="5312">
          <cell r="E5312" t="str">
            <v xml:space="preserve">군산해수담수 </v>
          </cell>
          <cell r="F5312">
            <v>183600</v>
          </cell>
          <cell r="M5312" t="str">
            <v>경북수도공통동호회지원비</v>
          </cell>
          <cell r="N5312">
            <v>2871</v>
          </cell>
        </row>
        <row r="5313">
          <cell r="E5313" t="str">
            <v>군산해수담수(순공사비)</v>
          </cell>
          <cell r="F5313">
            <v>101079</v>
          </cell>
          <cell r="M5313" t="str">
            <v>경북수도공통합숙소운영비</v>
          </cell>
          <cell r="N5313">
            <v>16107</v>
          </cell>
        </row>
        <row r="5314">
          <cell r="E5314" t="str">
            <v>군산해수담수(조사설계비)</v>
          </cell>
          <cell r="F5314">
            <v>5000</v>
          </cell>
          <cell r="M5314" t="str">
            <v>경북수도공통기타복리후생</v>
          </cell>
          <cell r="N5314">
            <v>975</v>
          </cell>
        </row>
        <row r="5315">
          <cell r="E5315" t="str">
            <v>군산해수담수(잡급)</v>
          </cell>
          <cell r="F5315">
            <v>43452</v>
          </cell>
          <cell r="M5315" t="str">
            <v>경북수도공통비정규직(4대보험)</v>
          </cell>
          <cell r="N5315">
            <v>20397</v>
          </cell>
        </row>
        <row r="5316">
          <cell r="E5316" t="str">
            <v>군산해수담수(여비교통비)</v>
          </cell>
          <cell r="F5316">
            <v>0</v>
          </cell>
          <cell r="M5316" t="str">
            <v>경북수도공통비정규직(기타)</v>
          </cell>
          <cell r="N5316">
            <v>4620</v>
          </cell>
        </row>
        <row r="5317">
          <cell r="E5317" t="str">
            <v>군산해수담수(통신비)</v>
          </cell>
          <cell r="F5317">
            <v>0</v>
          </cell>
          <cell r="M5317" t="str">
            <v>경북수도공통인센티브</v>
          </cell>
          <cell r="N5317">
            <v>400907</v>
          </cell>
        </row>
        <row r="5318">
          <cell r="E5318" t="str">
            <v>군산해수담수(소모품비)</v>
          </cell>
          <cell r="F5318">
            <v>0</v>
          </cell>
          <cell r="M5318" t="str">
            <v>경북수도공통기타예비비</v>
          </cell>
          <cell r="N5318">
            <v>141911</v>
          </cell>
        </row>
        <row r="5319">
          <cell r="E5319" t="str">
            <v>군산해수담수(감가상각비)</v>
          </cell>
          <cell r="F5319">
            <v>24583</v>
          </cell>
          <cell r="M5319" t="str">
            <v xml:space="preserve">경남수도공통 </v>
          </cell>
          <cell r="N5319">
            <v>7984908</v>
          </cell>
        </row>
        <row r="5320">
          <cell r="E5320" t="str">
            <v>군산해수담수(교육훈련비)</v>
          </cell>
          <cell r="F5320">
            <v>0</v>
          </cell>
          <cell r="M5320" t="str">
            <v>경남수도공통임직원급여</v>
          </cell>
          <cell r="N5320">
            <v>2641868</v>
          </cell>
        </row>
        <row r="5321">
          <cell r="E5321" t="str">
            <v>군산해수담수(재료비)</v>
          </cell>
          <cell r="F5321">
            <v>9486</v>
          </cell>
          <cell r="M5321" t="str">
            <v>경남수도공통임직원제수당</v>
          </cell>
          <cell r="N5321">
            <v>457958</v>
          </cell>
        </row>
        <row r="5322">
          <cell r="E5322" t="str">
            <v>군산해수담수(잡비)</v>
          </cell>
          <cell r="F5322">
            <v>0</v>
          </cell>
          <cell r="M5322" t="str">
            <v>경남수도공통자체성과급</v>
          </cell>
          <cell r="N5322">
            <v>433236</v>
          </cell>
        </row>
        <row r="5323">
          <cell r="E5323" t="str">
            <v xml:space="preserve">옹진해수담수 </v>
          </cell>
          <cell r="F5323">
            <v>84660</v>
          </cell>
          <cell r="M5323" t="str">
            <v>경남수도공통급여성성과급</v>
          </cell>
          <cell r="N5323">
            <v>3345</v>
          </cell>
        </row>
        <row r="5324">
          <cell r="E5324" t="str">
            <v>옹진해수담수(순공사비)</v>
          </cell>
          <cell r="F5324">
            <v>4647</v>
          </cell>
          <cell r="M5324" t="str">
            <v>경남수도공통단기고용</v>
          </cell>
          <cell r="N5324">
            <v>16010</v>
          </cell>
        </row>
        <row r="5325">
          <cell r="E5325" t="str">
            <v>옹진해수담수(잡급)</v>
          </cell>
          <cell r="F5325">
            <v>8484</v>
          </cell>
          <cell r="M5325" t="str">
            <v>경남수도공통비정규인력</v>
          </cell>
          <cell r="N5325">
            <v>80959</v>
          </cell>
        </row>
        <row r="5326">
          <cell r="E5326" t="str">
            <v>옹진해수담수(여비교통비)</v>
          </cell>
          <cell r="F5326">
            <v>0</v>
          </cell>
          <cell r="M5326" t="str">
            <v>경남수도공통급여성복리비</v>
          </cell>
          <cell r="N5326">
            <v>18150</v>
          </cell>
        </row>
        <row r="5327">
          <cell r="E5327" t="str">
            <v>옹진해수담수(통신비)</v>
          </cell>
          <cell r="F5327">
            <v>0</v>
          </cell>
          <cell r="M5327" t="str">
            <v>경남수도공통성과급</v>
          </cell>
          <cell r="N5327">
            <v>52453</v>
          </cell>
        </row>
        <row r="5328">
          <cell r="E5328" t="str">
            <v>옹진해수담수(소모품비)</v>
          </cell>
          <cell r="F5328">
            <v>0</v>
          </cell>
          <cell r="M5328" t="str">
            <v>경남수도공통임직원퇴직금</v>
          </cell>
          <cell r="N5328">
            <v>427783</v>
          </cell>
        </row>
        <row r="5329">
          <cell r="E5329" t="str">
            <v>옹진해수담수(감가상각비)</v>
          </cell>
          <cell r="F5329">
            <v>62636</v>
          </cell>
          <cell r="M5329" t="str">
            <v>경남수도공통급식보조비</v>
          </cell>
          <cell r="N5329">
            <v>73802</v>
          </cell>
        </row>
        <row r="5330">
          <cell r="E5330" t="str">
            <v>옹진해수담수(교육훈련비)</v>
          </cell>
          <cell r="F5330">
            <v>0</v>
          </cell>
          <cell r="M5330" t="str">
            <v>경남수도공통학자보조금</v>
          </cell>
          <cell r="N5330">
            <v>20662</v>
          </cell>
        </row>
        <row r="5331">
          <cell r="E5331" t="str">
            <v>옹진해수담수(조사분석비)</v>
          </cell>
          <cell r="F5331">
            <v>0</v>
          </cell>
          <cell r="M5331" t="str">
            <v>경남수도공통자가운전</v>
          </cell>
          <cell r="N5331">
            <v>4847</v>
          </cell>
        </row>
        <row r="5332">
          <cell r="E5332" t="str">
            <v>옹진해수담수(재료비)</v>
          </cell>
          <cell r="F5332">
            <v>8893</v>
          </cell>
          <cell r="M5332" t="str">
            <v>경남수도공통건강지원비</v>
          </cell>
          <cell r="N5332">
            <v>11258</v>
          </cell>
        </row>
        <row r="5333">
          <cell r="E5333" t="str">
            <v>옹진해수담수(잡비)</v>
          </cell>
          <cell r="F5333">
            <v>0</v>
          </cell>
          <cell r="M5333" t="str">
            <v>경남수도공통선택적복지</v>
          </cell>
          <cell r="N5333">
            <v>47796</v>
          </cell>
        </row>
        <row r="5334">
          <cell r="E5334" t="str">
            <v xml:space="preserve">  </v>
          </cell>
          <cell r="F5334">
            <v>74553744</v>
          </cell>
          <cell r="M5334" t="str">
            <v>경남수도공통일반여비</v>
          </cell>
          <cell r="N5334">
            <v>102200</v>
          </cell>
        </row>
        <row r="5335">
          <cell r="E5335" t="str">
            <v xml:space="preserve">해외사업공통 </v>
          </cell>
          <cell r="F5335">
            <v>8602744</v>
          </cell>
          <cell r="M5335" t="str">
            <v>경남수도공통부임여비</v>
          </cell>
          <cell r="N5335">
            <v>7087</v>
          </cell>
        </row>
        <row r="5336">
          <cell r="E5336" t="str">
            <v>해외사업공통(급여임금)</v>
          </cell>
          <cell r="F5336">
            <v>3962801</v>
          </cell>
          <cell r="M5336" t="str">
            <v>경남수도공통시내교통비</v>
          </cell>
          <cell r="N5336">
            <v>178320</v>
          </cell>
        </row>
        <row r="5337">
          <cell r="E5337" t="str">
            <v>해외사업공통(제수당)</v>
          </cell>
          <cell r="F5337">
            <v>1341808</v>
          </cell>
          <cell r="M5337" t="str">
            <v>경남수도공통우편료</v>
          </cell>
          <cell r="N5337">
            <v>9315</v>
          </cell>
        </row>
        <row r="5338">
          <cell r="E5338" t="str">
            <v>해외사업공통(잡급)</v>
          </cell>
          <cell r="F5338">
            <v>149538</v>
          </cell>
          <cell r="M5338" t="str">
            <v>경남수도공통전화사용료</v>
          </cell>
          <cell r="N5338">
            <v>12960</v>
          </cell>
        </row>
        <row r="5339">
          <cell r="E5339" t="str">
            <v>해외사업공통(퇴직금)</v>
          </cell>
          <cell r="F5339">
            <v>641674</v>
          </cell>
          <cell r="M5339" t="str">
            <v>경남수도공통재산세</v>
          </cell>
          <cell r="N5339">
            <v>8000</v>
          </cell>
        </row>
        <row r="5340">
          <cell r="E5340" t="str">
            <v>해외사업공통(급여성복리후생비)</v>
          </cell>
          <cell r="F5340">
            <v>237546</v>
          </cell>
          <cell r="M5340" t="str">
            <v>경남수도공통지방소득세</v>
          </cell>
          <cell r="N5340">
            <v>23500</v>
          </cell>
        </row>
        <row r="5341">
          <cell r="E5341" t="str">
            <v>해외사업공통(여비교통비)</v>
          </cell>
          <cell r="F5341">
            <v>131671</v>
          </cell>
          <cell r="M5341" t="str">
            <v>경남수도공통기타부담금</v>
          </cell>
          <cell r="N5341">
            <v>3000</v>
          </cell>
        </row>
        <row r="5342">
          <cell r="E5342" t="str">
            <v>해외사업공통(통신비)</v>
          </cell>
          <cell r="F5342">
            <v>17880</v>
          </cell>
          <cell r="M5342" t="str">
            <v>경남수도공통종합부동산세</v>
          </cell>
          <cell r="N5342">
            <v>1000</v>
          </cell>
        </row>
        <row r="5343">
          <cell r="E5343" t="str">
            <v>해외사업공통(세금공과금)</v>
          </cell>
          <cell r="F5343">
            <v>10800</v>
          </cell>
          <cell r="M5343" t="str">
            <v>경남수도공통기타세금공</v>
          </cell>
          <cell r="N5343">
            <v>5976</v>
          </cell>
        </row>
        <row r="5344">
          <cell r="E5344" t="str">
            <v>해외사업공통(소모품비)</v>
          </cell>
          <cell r="F5344">
            <v>37740</v>
          </cell>
          <cell r="M5344" t="str">
            <v>경남수도공통문방구및잡품</v>
          </cell>
          <cell r="N5344">
            <v>9400</v>
          </cell>
        </row>
        <row r="5345">
          <cell r="E5345" t="str">
            <v>해외사업공통(도서인쇄비)</v>
          </cell>
          <cell r="F5345">
            <v>3250</v>
          </cell>
          <cell r="M5345" t="str">
            <v>경남수도공통전산용품</v>
          </cell>
          <cell r="N5345">
            <v>11520</v>
          </cell>
        </row>
        <row r="5346">
          <cell r="E5346" t="str">
            <v>해외사업공통(지급임차료)</v>
          </cell>
          <cell r="F5346">
            <v>18024</v>
          </cell>
          <cell r="M5346" t="str">
            <v>경남수도공통반납대상소모</v>
          </cell>
          <cell r="N5346">
            <v>5600</v>
          </cell>
        </row>
        <row r="5347">
          <cell r="E5347" t="str">
            <v>해외사업공통(감가상각비)</v>
          </cell>
          <cell r="F5347">
            <v>211600</v>
          </cell>
          <cell r="M5347" t="str">
            <v>경남수도공통특수용품</v>
          </cell>
          <cell r="N5347">
            <v>12280</v>
          </cell>
        </row>
        <row r="5348">
          <cell r="E5348" t="str">
            <v>해외사업공통(차량비)</v>
          </cell>
          <cell r="F5348">
            <v>39840</v>
          </cell>
          <cell r="M5348" t="str">
            <v>경남수도공통도서비</v>
          </cell>
          <cell r="N5348">
            <v>5159</v>
          </cell>
        </row>
        <row r="5349">
          <cell r="E5349" t="str">
            <v>해외사업공통(보험료)</v>
          </cell>
          <cell r="F5349">
            <v>30000</v>
          </cell>
          <cell r="M5349" t="str">
            <v>경남수도공통인쇄비</v>
          </cell>
          <cell r="N5349">
            <v>7944</v>
          </cell>
        </row>
        <row r="5350">
          <cell r="E5350" t="str">
            <v>해외사업공통(지급수수료)</v>
          </cell>
          <cell r="F5350">
            <v>33340</v>
          </cell>
          <cell r="M5350" t="str">
            <v>경남수도공통차량임차료</v>
          </cell>
          <cell r="N5350">
            <v>35944</v>
          </cell>
        </row>
        <row r="5351">
          <cell r="E5351" t="str">
            <v>해외사업공통(업무추진비)</v>
          </cell>
          <cell r="F5351">
            <v>1500</v>
          </cell>
          <cell r="M5351" t="str">
            <v>경남수도공통유형공통상각</v>
          </cell>
          <cell r="N5351">
            <v>483406</v>
          </cell>
        </row>
        <row r="5352">
          <cell r="E5352" t="str">
            <v>해외사업공통(광고선전비)</v>
          </cell>
          <cell r="F5352">
            <v>6000</v>
          </cell>
          <cell r="M5352" t="str">
            <v>경남수도공통주요시설보수</v>
          </cell>
          <cell r="N5352">
            <v>16000</v>
          </cell>
        </row>
        <row r="5353">
          <cell r="E5353" t="str">
            <v>해외사업공통(교육훈련비)</v>
          </cell>
          <cell r="F5353">
            <v>13300</v>
          </cell>
          <cell r="M5353" t="str">
            <v>경남수도공통건축물유지보수</v>
          </cell>
          <cell r="N5353">
            <v>13000</v>
          </cell>
        </row>
        <row r="5354">
          <cell r="E5354" t="str">
            <v>해외사업공통(포상비)</v>
          </cell>
          <cell r="F5354">
            <v>1000</v>
          </cell>
          <cell r="M5354" t="str">
            <v>경남수도공통공기구비품보수</v>
          </cell>
          <cell r="N5354">
            <v>205000</v>
          </cell>
        </row>
        <row r="5355">
          <cell r="E5355" t="str">
            <v>해외사업공통(잡비)</v>
          </cell>
          <cell r="F5355">
            <v>12120</v>
          </cell>
          <cell r="M5355" t="str">
            <v>경남수도공통긴급유지보수</v>
          </cell>
          <cell r="N5355">
            <v>400000</v>
          </cell>
        </row>
        <row r="5356">
          <cell r="E5356" t="str">
            <v>해외사업공통(비급여성복리후생비)</v>
          </cell>
          <cell r="F5356">
            <v>628916</v>
          </cell>
          <cell r="M5356" t="str">
            <v>경남수도공통자가운전유지</v>
          </cell>
          <cell r="N5356">
            <v>4800</v>
          </cell>
        </row>
        <row r="5357">
          <cell r="E5357" t="str">
            <v>해외사업공통(예비비)</v>
          </cell>
          <cell r="F5357">
            <v>1072396</v>
          </cell>
          <cell r="M5357" t="str">
            <v>경남수도공통차량유지비</v>
          </cell>
          <cell r="N5357">
            <v>38100</v>
          </cell>
        </row>
        <row r="5358">
          <cell r="E5358" t="str">
            <v xml:space="preserve">ODA사업 </v>
          </cell>
          <cell r="F5358">
            <v>2432000</v>
          </cell>
          <cell r="M5358" t="str">
            <v>경남수도공통시내교통(부)</v>
          </cell>
          <cell r="N5358">
            <v>13440</v>
          </cell>
        </row>
        <row r="5359">
          <cell r="E5359" t="str">
            <v>ODA사업(조사설계비)</v>
          </cell>
          <cell r="F5359">
            <v>2432000</v>
          </cell>
          <cell r="M5359" t="str">
            <v>경남수도공통건물보험료</v>
          </cell>
          <cell r="N5359">
            <v>0</v>
          </cell>
        </row>
        <row r="5360">
          <cell r="E5360" t="str">
            <v xml:space="preserve">해외수주사업 </v>
          </cell>
          <cell r="F5360">
            <v>57843560</v>
          </cell>
          <cell r="M5360" t="str">
            <v>경남수도공통기타보험료</v>
          </cell>
          <cell r="N5360">
            <v>14000</v>
          </cell>
        </row>
        <row r="5361">
          <cell r="E5361" t="str">
            <v>해외수주사업(조사설계비)</v>
          </cell>
          <cell r="F5361">
            <v>57843560</v>
          </cell>
          <cell r="M5361" t="str">
            <v>경남수도공통시설운영수수</v>
          </cell>
          <cell r="N5361">
            <v>28400</v>
          </cell>
        </row>
        <row r="5362">
          <cell r="E5362" t="str">
            <v xml:space="preserve">해외사업설계 </v>
          </cell>
          <cell r="F5362">
            <v>5675440</v>
          </cell>
          <cell r="M5362" t="str">
            <v>경남수도공통업무관련수수</v>
          </cell>
          <cell r="N5362">
            <v>17000</v>
          </cell>
        </row>
        <row r="5363">
          <cell r="E5363" t="str">
            <v>해외사업설계(조사설계비)</v>
          </cell>
          <cell r="F5363">
            <v>5675440</v>
          </cell>
          <cell r="M5363" t="str">
            <v>경남수도공통외부위탁비</v>
          </cell>
          <cell r="N5363">
            <v>226380</v>
          </cell>
        </row>
        <row r="5364">
          <cell r="E5364" t="str">
            <v xml:space="preserve">  </v>
          </cell>
          <cell r="F5364">
            <v>600000</v>
          </cell>
          <cell r="M5364" t="str">
            <v>경남수도공통정밀점검</v>
          </cell>
          <cell r="N5364">
            <v>72000</v>
          </cell>
        </row>
        <row r="5365">
          <cell r="E5365" t="str">
            <v xml:space="preserve">중장기골재조사(신) </v>
          </cell>
          <cell r="F5365">
            <v>600000</v>
          </cell>
          <cell r="M5365" t="str">
            <v>경남수도공통업무추진비</v>
          </cell>
          <cell r="N5365">
            <v>3000</v>
          </cell>
        </row>
        <row r="5366">
          <cell r="E5366" t="str">
            <v>중장기골재조사(신)(조사설계비)</v>
          </cell>
          <cell r="F5366">
            <v>600000</v>
          </cell>
          <cell r="M5366" t="str">
            <v>경남수도공통신문방송광고</v>
          </cell>
          <cell r="N5366">
            <v>10000</v>
          </cell>
        </row>
        <row r="5367">
          <cell r="E5367" t="str">
            <v xml:space="preserve">  </v>
          </cell>
          <cell r="F5367">
            <v>14604092</v>
          </cell>
          <cell r="M5367" t="str">
            <v>경남수도공통홍보물제작</v>
          </cell>
          <cell r="N5367">
            <v>4000</v>
          </cell>
        </row>
        <row r="5368">
          <cell r="E5368" t="str">
            <v xml:space="preserve">서해EEZ단지관리 </v>
          </cell>
          <cell r="F5368">
            <v>5837011</v>
          </cell>
          <cell r="M5368" t="str">
            <v>경남수도공통홍보이벤트</v>
          </cell>
          <cell r="N5368">
            <v>5000</v>
          </cell>
        </row>
        <row r="5369">
          <cell r="E5369" t="str">
            <v>서해EEZ단지관리(조사설계비)</v>
          </cell>
          <cell r="F5369">
            <v>5528960</v>
          </cell>
          <cell r="M5369" t="str">
            <v>경남수도공통기타광고선전</v>
          </cell>
          <cell r="N5369">
            <v>16000</v>
          </cell>
        </row>
        <row r="5370">
          <cell r="E5370" t="str">
            <v>서해EEZ단지관리(급여임금)</v>
          </cell>
          <cell r="F5370">
            <v>146770</v>
          </cell>
          <cell r="M5370" t="str">
            <v>경남수도공통자체집합</v>
          </cell>
          <cell r="N5370">
            <v>9700</v>
          </cell>
        </row>
        <row r="5371">
          <cell r="E5371" t="str">
            <v>서해EEZ단지관리(제수당)</v>
          </cell>
          <cell r="F5371">
            <v>49697</v>
          </cell>
          <cell r="M5371" t="str">
            <v>경남수도공통기타교육훈련</v>
          </cell>
          <cell r="N5371">
            <v>13000</v>
          </cell>
        </row>
        <row r="5372">
          <cell r="E5372" t="str">
            <v>서해EEZ단지관리(퇴직금)</v>
          </cell>
          <cell r="F5372">
            <v>23766</v>
          </cell>
          <cell r="M5372" t="str">
            <v>경남수도공통조사직접비</v>
          </cell>
          <cell r="N5372">
            <v>23200</v>
          </cell>
        </row>
        <row r="5373">
          <cell r="E5373" t="str">
            <v>서해EEZ단지관리(급여성복리후생비)</v>
          </cell>
          <cell r="F5373">
            <v>8797</v>
          </cell>
          <cell r="M5373" t="str">
            <v>경남수도공통조사간접비</v>
          </cell>
          <cell r="N5373">
            <v>7500</v>
          </cell>
        </row>
        <row r="5374">
          <cell r="E5374" t="str">
            <v>서해EEZ단지관리(여비교통비)</v>
          </cell>
          <cell r="F5374">
            <v>8640</v>
          </cell>
          <cell r="M5374" t="str">
            <v>경남수도공통포상금</v>
          </cell>
          <cell r="N5374">
            <v>2000</v>
          </cell>
        </row>
        <row r="5375">
          <cell r="E5375" t="str">
            <v>서해EEZ단지관리(소모품비)</v>
          </cell>
          <cell r="F5375">
            <v>1900</v>
          </cell>
          <cell r="M5375" t="str">
            <v>경남수도공통지역단체협력</v>
          </cell>
          <cell r="N5375">
            <v>6000</v>
          </cell>
        </row>
        <row r="5376">
          <cell r="E5376" t="str">
            <v>서해EEZ단지관리(감가상각비)</v>
          </cell>
          <cell r="F5376">
            <v>1628</v>
          </cell>
          <cell r="M5376" t="str">
            <v>경남수도공통외부행사지원</v>
          </cell>
          <cell r="N5376">
            <v>2000</v>
          </cell>
        </row>
        <row r="5377">
          <cell r="E5377" t="str">
            <v>서해EEZ단지관리(광고선전비)</v>
          </cell>
          <cell r="F5377">
            <v>1000</v>
          </cell>
          <cell r="M5377" t="str">
            <v>경남수도공통정수약품비</v>
          </cell>
          <cell r="N5377">
            <v>90000</v>
          </cell>
        </row>
        <row r="5378">
          <cell r="E5378" t="str">
            <v>서해EEZ단지관리(교육훈련비)</v>
          </cell>
          <cell r="F5378">
            <v>1300</v>
          </cell>
          <cell r="M5378" t="str">
            <v>경남수도공통연구직접비</v>
          </cell>
          <cell r="N5378">
            <v>255640</v>
          </cell>
        </row>
        <row r="5379">
          <cell r="E5379" t="str">
            <v>서해EEZ단지관리(협력비)</v>
          </cell>
          <cell r="F5379">
            <v>1000</v>
          </cell>
          <cell r="M5379" t="str">
            <v>경남수도공통연구간접비</v>
          </cell>
          <cell r="N5379">
            <v>5000</v>
          </cell>
        </row>
        <row r="5380">
          <cell r="E5380" t="str">
            <v>서해EEZ단지관리(잡비)</v>
          </cell>
          <cell r="F5380">
            <v>2520</v>
          </cell>
          <cell r="M5380" t="str">
            <v>경남수도공통행사경비</v>
          </cell>
          <cell r="N5380">
            <v>2160</v>
          </cell>
        </row>
        <row r="5381">
          <cell r="E5381" t="str">
            <v>서해EEZ단지관리(비급여성복리후생비)</v>
          </cell>
          <cell r="F5381">
            <v>21314</v>
          </cell>
          <cell r="M5381" t="str">
            <v>경남수도공통기타잡비</v>
          </cell>
          <cell r="N5381">
            <v>44000</v>
          </cell>
        </row>
        <row r="5382">
          <cell r="E5382" t="str">
            <v>서해EEZ단지관리(예비비)</v>
          </cell>
          <cell r="F5382">
            <v>39719</v>
          </cell>
          <cell r="M5382" t="str">
            <v>경남수도공통당직비</v>
          </cell>
          <cell r="N5382">
            <v>17534</v>
          </cell>
        </row>
        <row r="5383">
          <cell r="E5383" t="str">
            <v xml:space="preserve">남해EEZ단지관리 </v>
          </cell>
          <cell r="F5383">
            <v>8767081</v>
          </cell>
          <cell r="M5383" t="str">
            <v>경남수도공통준당직비</v>
          </cell>
          <cell r="N5383">
            <v>6000</v>
          </cell>
        </row>
        <row r="5384">
          <cell r="E5384" t="str">
            <v>남해EEZ단지관리(조사설계비)</v>
          </cell>
          <cell r="F5384">
            <v>8088840</v>
          </cell>
          <cell r="M5384" t="str">
            <v>경남수도공통건강관리비</v>
          </cell>
          <cell r="N5384">
            <v>20240</v>
          </cell>
        </row>
        <row r="5385">
          <cell r="E5385" t="str">
            <v>남해EEZ단지관리(급여임금)</v>
          </cell>
          <cell r="F5385">
            <v>293541</v>
          </cell>
          <cell r="M5385" t="str">
            <v>경남수도공통국민건강보험(비급여)</v>
          </cell>
          <cell r="N5385">
            <v>118749</v>
          </cell>
        </row>
        <row r="5386">
          <cell r="E5386" t="str">
            <v>남해EEZ단지관리(제수당)</v>
          </cell>
          <cell r="F5386">
            <v>99393</v>
          </cell>
          <cell r="M5386" t="str">
            <v>경남수도공통국민연금(비급여)</v>
          </cell>
          <cell r="N5386">
            <v>127780</v>
          </cell>
        </row>
        <row r="5387">
          <cell r="E5387" t="str">
            <v>남해EEZ단지관리(퇴직금)</v>
          </cell>
          <cell r="F5387">
            <v>47531</v>
          </cell>
          <cell r="M5387" t="str">
            <v>경남수도공통산재보험</v>
          </cell>
          <cell r="N5387">
            <v>49960</v>
          </cell>
        </row>
        <row r="5388">
          <cell r="E5388" t="str">
            <v>남해EEZ단지관리(급여성복리후생비)</v>
          </cell>
          <cell r="F5388">
            <v>17596</v>
          </cell>
          <cell r="M5388" t="str">
            <v>경남수도공통고용보험(비급여)</v>
          </cell>
          <cell r="N5388">
            <v>53803</v>
          </cell>
        </row>
        <row r="5389">
          <cell r="E5389" t="str">
            <v>남해EEZ단지관리(여비교통비)</v>
          </cell>
          <cell r="F5389">
            <v>15600</v>
          </cell>
          <cell r="M5389" t="str">
            <v>경남수도공통체육행사비</v>
          </cell>
          <cell r="N5389">
            <v>5272</v>
          </cell>
        </row>
        <row r="5390">
          <cell r="E5390" t="str">
            <v>남해EEZ단지관리(소모품비)</v>
          </cell>
          <cell r="F5390">
            <v>2800</v>
          </cell>
          <cell r="M5390" t="str">
            <v>경남수도공통직원특근식대</v>
          </cell>
          <cell r="N5390">
            <v>23025</v>
          </cell>
        </row>
        <row r="5391">
          <cell r="E5391" t="str">
            <v>남해EEZ단지관리(감가상각비)</v>
          </cell>
          <cell r="F5391">
            <v>72656</v>
          </cell>
          <cell r="M5391" t="str">
            <v>경남수도공통동호회지원비</v>
          </cell>
          <cell r="N5391">
            <v>3781</v>
          </cell>
        </row>
        <row r="5392">
          <cell r="E5392" t="str">
            <v>남해EEZ단지관리(차량비)</v>
          </cell>
          <cell r="F5392">
            <v>3360</v>
          </cell>
          <cell r="M5392" t="str">
            <v>경남수도공통합숙소운영비</v>
          </cell>
          <cell r="N5392">
            <v>28187</v>
          </cell>
        </row>
        <row r="5393">
          <cell r="E5393" t="str">
            <v>남해EEZ단지관리(광고선전비)</v>
          </cell>
          <cell r="F5393">
            <v>1000</v>
          </cell>
          <cell r="M5393" t="str">
            <v>경남수도공통기타복리후생</v>
          </cell>
          <cell r="N5393">
            <v>1285</v>
          </cell>
        </row>
        <row r="5394">
          <cell r="E5394" t="str">
            <v>남해EEZ단지관리(교육훈련비)</v>
          </cell>
          <cell r="F5394">
            <v>1500</v>
          </cell>
          <cell r="M5394" t="str">
            <v>경남수도공통비정규직(4대보험)</v>
          </cell>
          <cell r="N5394">
            <v>43753</v>
          </cell>
        </row>
        <row r="5395">
          <cell r="E5395" t="str">
            <v>남해EEZ단지관리(협력비)</v>
          </cell>
          <cell r="F5395">
            <v>1000</v>
          </cell>
          <cell r="M5395" t="str">
            <v>경남수도공통비정규직(기타)</v>
          </cell>
          <cell r="N5395">
            <v>11550</v>
          </cell>
        </row>
        <row r="5396">
          <cell r="E5396" t="str">
            <v>남해EEZ단지관리(잡비)</v>
          </cell>
          <cell r="F5396">
            <v>200</v>
          </cell>
          <cell r="M5396" t="str">
            <v>경남수도공통인센티브</v>
          </cell>
          <cell r="N5396">
            <v>459731</v>
          </cell>
        </row>
        <row r="5397">
          <cell r="E5397" t="str">
            <v>남해EEZ단지관리(비급여성복리후생비)</v>
          </cell>
          <cell r="F5397">
            <v>42628</v>
          </cell>
          <cell r="M5397" t="str">
            <v>경남수도공통기타예비비</v>
          </cell>
          <cell r="N5397">
            <v>255200</v>
          </cell>
        </row>
        <row r="5398">
          <cell r="E5398" t="str">
            <v>남해EEZ단지관리(예비비)</v>
          </cell>
          <cell r="F5398">
            <v>79436</v>
          </cell>
          <cell r="M5398" t="str">
            <v xml:space="preserve">충청지방공통 </v>
          </cell>
          <cell r="N5398">
            <v>0</v>
          </cell>
        </row>
        <row r="5399">
          <cell r="E5399" t="str">
            <v xml:space="preserve">  </v>
          </cell>
          <cell r="F5399">
            <v>46668243</v>
          </cell>
          <cell r="M5399" t="str">
            <v>충청지방공통특수용품</v>
          </cell>
          <cell r="N5399">
            <v>0</v>
          </cell>
        </row>
        <row r="5400">
          <cell r="E5400" t="str">
            <v xml:space="preserve">항만운영 </v>
          </cell>
          <cell r="F5400">
            <v>35329117</v>
          </cell>
          <cell r="M5400" t="str">
            <v>충청지방공통시내교통(부)</v>
          </cell>
          <cell r="N5400">
            <v>0</v>
          </cell>
        </row>
        <row r="5401">
          <cell r="E5401" t="str">
            <v>항만운영(급여임금)</v>
          </cell>
          <cell r="F5401">
            <v>2783662</v>
          </cell>
          <cell r="M5401" t="str">
            <v xml:space="preserve">  </v>
          </cell>
          <cell r="N5401">
            <v>114275210</v>
          </cell>
        </row>
        <row r="5402">
          <cell r="E5402" t="str">
            <v>항만운영(제수당)</v>
          </cell>
          <cell r="F5402">
            <v>762014</v>
          </cell>
          <cell r="M5402" t="str">
            <v xml:space="preserve">논산지방상수도 </v>
          </cell>
          <cell r="N5402">
            <v>5850789</v>
          </cell>
        </row>
        <row r="5403">
          <cell r="E5403" t="str">
            <v>항만운영(잡급)</v>
          </cell>
          <cell r="F5403">
            <v>282055</v>
          </cell>
          <cell r="M5403" t="str">
            <v>논산지방상수도임직원급여</v>
          </cell>
          <cell r="N5403">
            <v>1518582</v>
          </cell>
        </row>
        <row r="5404">
          <cell r="E5404" t="str">
            <v>항만운영(퇴직금)</v>
          </cell>
          <cell r="F5404">
            <v>364408</v>
          </cell>
          <cell r="M5404" t="str">
            <v>논산지방상수도임직원제수당</v>
          </cell>
          <cell r="N5404">
            <v>293855</v>
          </cell>
        </row>
        <row r="5405">
          <cell r="E5405" t="str">
            <v>항만운영(급여성복리후생비)</v>
          </cell>
          <cell r="F5405">
            <v>134903</v>
          </cell>
          <cell r="M5405" t="str">
            <v>논산지방상수도자체성과급</v>
          </cell>
          <cell r="N5405">
            <v>280226</v>
          </cell>
        </row>
        <row r="5406">
          <cell r="E5406" t="str">
            <v>항만운영(여비교통비)</v>
          </cell>
          <cell r="F5406">
            <v>234059</v>
          </cell>
          <cell r="M5406" t="str">
            <v>논산지방상수도급여성성과급</v>
          </cell>
          <cell r="N5406">
            <v>2106</v>
          </cell>
        </row>
        <row r="5407">
          <cell r="E5407" t="str">
            <v>항만운영(통신비)</v>
          </cell>
          <cell r="F5407">
            <v>57010</v>
          </cell>
          <cell r="M5407" t="str">
            <v>논산지방상수도단기고용</v>
          </cell>
          <cell r="N5407">
            <v>12808</v>
          </cell>
        </row>
        <row r="5408">
          <cell r="E5408" t="str">
            <v>항만운영(전력수도료)</v>
          </cell>
          <cell r="F5408">
            <v>30000</v>
          </cell>
          <cell r="M5408" t="str">
            <v>논산지방상수도임직원퇴직금</v>
          </cell>
          <cell r="N5408">
            <v>275129</v>
          </cell>
        </row>
        <row r="5409">
          <cell r="E5409" t="str">
            <v>항만운영(연료유지비)</v>
          </cell>
          <cell r="F5409">
            <v>31673</v>
          </cell>
          <cell r="M5409" t="str">
            <v>논산지방상수도급식보조비</v>
          </cell>
          <cell r="N5409">
            <v>50068</v>
          </cell>
        </row>
        <row r="5410">
          <cell r="E5410" t="str">
            <v>항만운영(세금공과금)</v>
          </cell>
          <cell r="F5410">
            <v>1300000</v>
          </cell>
          <cell r="M5410" t="str">
            <v>논산지방상수도학자보조금</v>
          </cell>
          <cell r="N5410">
            <v>13009</v>
          </cell>
        </row>
        <row r="5411">
          <cell r="E5411" t="str">
            <v>항만운영(소모품비)</v>
          </cell>
          <cell r="F5411">
            <v>23000</v>
          </cell>
          <cell r="M5411" t="str">
            <v>논산지방상수도자가운전</v>
          </cell>
          <cell r="N5411">
            <v>3052</v>
          </cell>
        </row>
        <row r="5412">
          <cell r="E5412" t="str">
            <v>항만운영(도서인쇄비)</v>
          </cell>
          <cell r="F5412">
            <v>1841</v>
          </cell>
          <cell r="M5412" t="str">
            <v>논산지방상수도건강지원비</v>
          </cell>
          <cell r="N5412">
            <v>7088</v>
          </cell>
        </row>
        <row r="5413">
          <cell r="E5413" t="str">
            <v>항만운영(지급임차료)</v>
          </cell>
          <cell r="F5413">
            <v>25000</v>
          </cell>
          <cell r="M5413" t="str">
            <v>논산지방상수도선택적복지</v>
          </cell>
          <cell r="N5413">
            <v>30094</v>
          </cell>
        </row>
        <row r="5414">
          <cell r="E5414" t="str">
            <v>항만운영(감가상각비)</v>
          </cell>
          <cell r="F5414">
            <v>24061366</v>
          </cell>
          <cell r="M5414" t="str">
            <v>논산지방상수도일반여비</v>
          </cell>
          <cell r="N5414">
            <v>23000</v>
          </cell>
        </row>
        <row r="5415">
          <cell r="E5415" t="str">
            <v>항만운영(수선유지비)</v>
          </cell>
          <cell r="F5415">
            <v>435000</v>
          </cell>
          <cell r="M5415" t="str">
            <v>논산지방상수도부임여비</v>
          </cell>
          <cell r="N5415">
            <v>4463</v>
          </cell>
        </row>
        <row r="5416">
          <cell r="E5416" t="str">
            <v>항만운영(차량비)</v>
          </cell>
          <cell r="F5416">
            <v>67200</v>
          </cell>
          <cell r="M5416" t="str">
            <v>논산지방상수도시내교통비</v>
          </cell>
          <cell r="N5416">
            <v>111240</v>
          </cell>
        </row>
        <row r="5417">
          <cell r="E5417" t="str">
            <v>항만운영(보험료)</v>
          </cell>
          <cell r="F5417">
            <v>15000</v>
          </cell>
          <cell r="M5417" t="str">
            <v>논산지방상수도우편료</v>
          </cell>
          <cell r="N5417">
            <v>2340</v>
          </cell>
        </row>
        <row r="5418">
          <cell r="E5418" t="str">
            <v>항만운영(지급수수료)</v>
          </cell>
          <cell r="F5418">
            <v>3342885</v>
          </cell>
          <cell r="M5418" t="str">
            <v>논산지방상수도전화사용료</v>
          </cell>
          <cell r="N5418">
            <v>12480</v>
          </cell>
        </row>
        <row r="5419">
          <cell r="E5419" t="str">
            <v>항만운영(업무추진비)</v>
          </cell>
          <cell r="F5419">
            <v>2000</v>
          </cell>
          <cell r="M5419" t="str">
            <v>논산지방상수도인공위성사용</v>
          </cell>
          <cell r="N5419">
            <v>0</v>
          </cell>
        </row>
        <row r="5420">
          <cell r="E5420" t="str">
            <v>항만운영(광고선전비)</v>
          </cell>
          <cell r="F5420">
            <v>15000</v>
          </cell>
          <cell r="M5420" t="str">
            <v>논산지방상수도전용회선</v>
          </cell>
          <cell r="N5420">
            <v>49000</v>
          </cell>
        </row>
        <row r="5421">
          <cell r="E5421" t="str">
            <v>항만운영(교육훈련비)</v>
          </cell>
          <cell r="F5421">
            <v>10300</v>
          </cell>
          <cell r="M5421" t="str">
            <v>논산지방상수도상하수도료</v>
          </cell>
          <cell r="N5421">
            <v>3000</v>
          </cell>
        </row>
        <row r="5422">
          <cell r="E5422" t="str">
            <v>항만운영(조사분석비)</v>
          </cell>
          <cell r="F5422">
            <v>0</v>
          </cell>
          <cell r="M5422" t="str">
            <v>논산지방상수도가스유류대</v>
          </cell>
          <cell r="N5422">
            <v>1232</v>
          </cell>
        </row>
        <row r="5423">
          <cell r="E5423" t="str">
            <v>항만운영(포상비)</v>
          </cell>
          <cell r="F5423">
            <v>11000</v>
          </cell>
          <cell r="M5423" t="str">
            <v>논산지방상수도재산세</v>
          </cell>
          <cell r="N5423">
            <v>9000</v>
          </cell>
        </row>
        <row r="5424">
          <cell r="E5424" t="str">
            <v>항만운영(협력비)</v>
          </cell>
          <cell r="F5424">
            <v>13000</v>
          </cell>
          <cell r="M5424" t="str">
            <v>논산지방상수도기타부담금</v>
          </cell>
          <cell r="N5424">
            <v>568</v>
          </cell>
        </row>
        <row r="5425">
          <cell r="E5425" t="str">
            <v>항만운영(재료비)</v>
          </cell>
          <cell r="F5425">
            <v>294378</v>
          </cell>
          <cell r="M5425" t="str">
            <v>논산지방상수도기타세금공</v>
          </cell>
          <cell r="N5425">
            <v>2000</v>
          </cell>
        </row>
        <row r="5426">
          <cell r="E5426" t="str">
            <v>항만운영(잡비)</v>
          </cell>
          <cell r="F5426">
            <v>10920</v>
          </cell>
          <cell r="M5426" t="str">
            <v>논산지방상수도문방구및잡품</v>
          </cell>
          <cell r="N5426">
            <v>5600</v>
          </cell>
        </row>
        <row r="5427">
          <cell r="E5427" t="str">
            <v>항만운영(판매광고선전)</v>
          </cell>
          <cell r="F5427">
            <v>0</v>
          </cell>
          <cell r="M5427" t="str">
            <v>논산지방상수도전산용품</v>
          </cell>
          <cell r="N5427">
            <v>4860</v>
          </cell>
        </row>
        <row r="5428">
          <cell r="E5428" t="str">
            <v>항만운영(판매촉진비)</v>
          </cell>
          <cell r="F5428">
            <v>0</v>
          </cell>
          <cell r="M5428" t="str">
            <v>논산지방상수도반납대상소모</v>
          </cell>
          <cell r="N5428">
            <v>2700</v>
          </cell>
        </row>
        <row r="5429">
          <cell r="E5429" t="str">
            <v>항만운영(판매수수료)</v>
          </cell>
          <cell r="F5429">
            <v>0</v>
          </cell>
          <cell r="M5429" t="str">
            <v>논산지방상수도특수용품</v>
          </cell>
          <cell r="N5429">
            <v>680</v>
          </cell>
        </row>
        <row r="5430">
          <cell r="E5430" t="str">
            <v>항만운영(비급여성복리후생비)</v>
          </cell>
          <cell r="F5430">
            <v>412428</v>
          </cell>
          <cell r="M5430" t="str">
            <v>논산지방상수도도서비</v>
          </cell>
          <cell r="N5430">
            <v>1146</v>
          </cell>
        </row>
        <row r="5431">
          <cell r="E5431" t="str">
            <v>항만운영(예비비)</v>
          </cell>
          <cell r="F5431">
            <v>609015</v>
          </cell>
          <cell r="M5431" t="str">
            <v>논산지방상수도인쇄비</v>
          </cell>
          <cell r="N5431">
            <v>14037</v>
          </cell>
        </row>
        <row r="5432">
          <cell r="E5432" t="str">
            <v xml:space="preserve">주운수로운영 </v>
          </cell>
          <cell r="F5432">
            <v>6613213</v>
          </cell>
          <cell r="M5432" t="str">
            <v>논산지방상수도차량임차료</v>
          </cell>
          <cell r="N5432">
            <v>12180</v>
          </cell>
        </row>
        <row r="5433">
          <cell r="E5433" t="str">
            <v>주운수로운영(조사설계비)</v>
          </cell>
          <cell r="F5433">
            <v>0</v>
          </cell>
          <cell r="M5433" t="str">
            <v>논산지방상수도기타임차료</v>
          </cell>
          <cell r="N5433">
            <v>0</v>
          </cell>
        </row>
        <row r="5434">
          <cell r="E5434" t="str">
            <v>주운수로운영(급여임금)</v>
          </cell>
          <cell r="F5434">
            <v>489235</v>
          </cell>
          <cell r="M5434" t="str">
            <v>논산지방상수도유형공통상각</v>
          </cell>
          <cell r="N5434">
            <v>245441</v>
          </cell>
        </row>
        <row r="5435">
          <cell r="E5435" t="str">
            <v>주운수로운영(제수당)</v>
          </cell>
          <cell r="F5435">
            <v>165655</v>
          </cell>
          <cell r="M5435" t="str">
            <v>논산지방상수도지방전용상각</v>
          </cell>
          <cell r="N5435">
            <v>1322316</v>
          </cell>
        </row>
        <row r="5436">
          <cell r="E5436" t="str">
            <v>주운수로운영(잡급)</v>
          </cell>
          <cell r="F5436">
            <v>36212</v>
          </cell>
          <cell r="M5436" t="str">
            <v>논산지방상수도주요시설보수</v>
          </cell>
          <cell r="N5436">
            <v>70000</v>
          </cell>
        </row>
        <row r="5437">
          <cell r="E5437" t="str">
            <v>주운수로운영(퇴직금)</v>
          </cell>
          <cell r="F5437">
            <v>79219</v>
          </cell>
          <cell r="M5437" t="str">
            <v>논산지방상수도건축물유지보수</v>
          </cell>
          <cell r="N5437">
            <v>40000</v>
          </cell>
        </row>
        <row r="5438">
          <cell r="E5438" t="str">
            <v>주운수로운영(급여성복리후생비)</v>
          </cell>
          <cell r="F5438">
            <v>29327</v>
          </cell>
          <cell r="M5438" t="str">
            <v>논산지방상수도환경조경보수</v>
          </cell>
          <cell r="N5438">
            <v>35000</v>
          </cell>
        </row>
        <row r="5439">
          <cell r="E5439" t="str">
            <v>주운수로운영(여비교통비)</v>
          </cell>
          <cell r="F5439">
            <v>55213</v>
          </cell>
          <cell r="M5439" t="str">
            <v>논산지방상수도통신시설보수</v>
          </cell>
          <cell r="N5439">
            <v>22000</v>
          </cell>
        </row>
        <row r="5440">
          <cell r="E5440" t="str">
            <v>주운수로운영(통신비)</v>
          </cell>
          <cell r="F5440">
            <v>15750</v>
          </cell>
          <cell r="M5440" t="str">
            <v>논산지방상수도공기구비품보수</v>
          </cell>
          <cell r="N5440">
            <v>73600</v>
          </cell>
        </row>
        <row r="5441">
          <cell r="E5441" t="str">
            <v>주운수로운영(전력수도료)</v>
          </cell>
          <cell r="F5441">
            <v>2001</v>
          </cell>
          <cell r="M5441" t="str">
            <v>논산지방상수도긴급유지보수</v>
          </cell>
          <cell r="N5441">
            <v>200000</v>
          </cell>
        </row>
        <row r="5442">
          <cell r="E5442" t="str">
            <v>주운수로운영(연료유지비)</v>
          </cell>
          <cell r="F5442">
            <v>0</v>
          </cell>
          <cell r="M5442" t="str">
            <v>논산지방상수도자가운전유지</v>
          </cell>
          <cell r="N5442">
            <v>2400</v>
          </cell>
        </row>
        <row r="5443">
          <cell r="E5443" t="str">
            <v>주운수로운영(소모품비)</v>
          </cell>
          <cell r="F5443">
            <v>5000</v>
          </cell>
          <cell r="M5443" t="str">
            <v>논산지방상수도차량유지비</v>
          </cell>
          <cell r="N5443">
            <v>48000</v>
          </cell>
        </row>
        <row r="5444">
          <cell r="E5444" t="str">
            <v>주운수로운영(도서인쇄비)</v>
          </cell>
          <cell r="F5444">
            <v>2761</v>
          </cell>
          <cell r="M5444" t="str">
            <v>논산지방상수도시내교통(부)</v>
          </cell>
          <cell r="N5444">
            <v>3360</v>
          </cell>
        </row>
        <row r="5445">
          <cell r="E5445" t="str">
            <v>주운수로운영(지급임차료)</v>
          </cell>
          <cell r="F5445">
            <v>20000</v>
          </cell>
          <cell r="M5445" t="str">
            <v>논산지방상수도기타보험료</v>
          </cell>
          <cell r="N5445">
            <v>2000</v>
          </cell>
        </row>
        <row r="5446">
          <cell r="E5446" t="str">
            <v>주운수로운영(감가상각비)</v>
          </cell>
          <cell r="F5446">
            <v>56646</v>
          </cell>
          <cell r="M5446" t="str">
            <v>논산지방상수도시설운영수수</v>
          </cell>
          <cell r="N5446">
            <v>5000</v>
          </cell>
        </row>
        <row r="5447">
          <cell r="E5447" t="str">
            <v>주운수로운영(수선유지비)</v>
          </cell>
          <cell r="F5447">
            <v>1000000</v>
          </cell>
          <cell r="M5447" t="str">
            <v>논산지방상수도업무관련수수</v>
          </cell>
          <cell r="N5447">
            <v>6000</v>
          </cell>
        </row>
        <row r="5448">
          <cell r="E5448" t="str">
            <v>주운수로운영(차량비)</v>
          </cell>
          <cell r="F5448">
            <v>19300</v>
          </cell>
          <cell r="M5448" t="str">
            <v>논산지방상수도외부위탁비</v>
          </cell>
          <cell r="N5448">
            <v>64680</v>
          </cell>
        </row>
        <row r="5449">
          <cell r="E5449" t="str">
            <v>주운수로운영(보험료)</v>
          </cell>
          <cell r="F5449">
            <v>5000</v>
          </cell>
          <cell r="M5449" t="str">
            <v>논산지방상수도업무추진비</v>
          </cell>
          <cell r="N5449">
            <v>1500</v>
          </cell>
        </row>
        <row r="5450">
          <cell r="E5450" t="str">
            <v>주운수로운영(지급수수료)</v>
          </cell>
          <cell r="F5450">
            <v>3397148</v>
          </cell>
          <cell r="M5450" t="str">
            <v>논산지방상수도신문방송광고</v>
          </cell>
          <cell r="N5450">
            <v>1500</v>
          </cell>
        </row>
        <row r="5451">
          <cell r="E5451" t="str">
            <v>주운수로운영(업무추진비)</v>
          </cell>
          <cell r="F5451">
            <v>1000</v>
          </cell>
          <cell r="M5451" t="str">
            <v>논산지방상수도홍보물제작</v>
          </cell>
          <cell r="N5451">
            <v>1500</v>
          </cell>
        </row>
        <row r="5452">
          <cell r="E5452" t="str">
            <v>주운수로운영(광고선전비)</v>
          </cell>
          <cell r="F5452">
            <v>0</v>
          </cell>
          <cell r="M5452" t="str">
            <v>논산지방상수도홍보이벤트</v>
          </cell>
          <cell r="N5452">
            <v>2000</v>
          </cell>
        </row>
        <row r="5453">
          <cell r="E5453" t="str">
            <v>주운수로운영(교육훈련비)</v>
          </cell>
          <cell r="F5453">
            <v>2600</v>
          </cell>
          <cell r="M5453" t="str">
            <v>논산지방상수도기타광고선전</v>
          </cell>
          <cell r="N5453">
            <v>5000</v>
          </cell>
        </row>
        <row r="5454">
          <cell r="E5454" t="str">
            <v>주운수로운영(조사분석비)</v>
          </cell>
          <cell r="F5454">
            <v>0</v>
          </cell>
          <cell r="M5454" t="str">
            <v>논산지방상수도자체집합</v>
          </cell>
          <cell r="N5454">
            <v>4600</v>
          </cell>
        </row>
        <row r="5455">
          <cell r="E5455" t="str">
            <v>주운수로운영(협력비)</v>
          </cell>
          <cell r="F5455">
            <v>2000</v>
          </cell>
          <cell r="M5455" t="str">
            <v>논산지방상수도기타교육훈련</v>
          </cell>
          <cell r="N5455">
            <v>3000</v>
          </cell>
        </row>
        <row r="5456">
          <cell r="E5456" t="str">
            <v>주운수로운영(재료비)</v>
          </cell>
          <cell r="F5456">
            <v>330059</v>
          </cell>
          <cell r="M5456" t="str">
            <v>논산지방상수도조사직접비</v>
          </cell>
          <cell r="N5456">
            <v>26000</v>
          </cell>
        </row>
        <row r="5457">
          <cell r="E5457" t="str">
            <v>주운수로운영(선박비)</v>
          </cell>
          <cell r="F5457">
            <v>63000</v>
          </cell>
          <cell r="M5457" t="str">
            <v>논산지방상수도조사간접비</v>
          </cell>
          <cell r="N5457">
            <v>1000</v>
          </cell>
        </row>
        <row r="5458">
          <cell r="E5458" t="str">
            <v>주운수로운영(잡비)</v>
          </cell>
          <cell r="F5458">
            <v>400</v>
          </cell>
          <cell r="M5458" t="str">
            <v>논산지방상수도포상금</v>
          </cell>
          <cell r="N5458">
            <v>1000</v>
          </cell>
        </row>
        <row r="5459">
          <cell r="E5459" t="str">
            <v>주운수로운영(비급여성복리후생비)</v>
          </cell>
          <cell r="F5459">
            <v>101020</v>
          </cell>
          <cell r="M5459" t="str">
            <v>논산지방상수도지역단체협력</v>
          </cell>
          <cell r="N5459">
            <v>2000</v>
          </cell>
        </row>
        <row r="5460">
          <cell r="E5460" t="str">
            <v>주운수로운영(부가가치세)</v>
          </cell>
          <cell r="F5460">
            <v>602273</v>
          </cell>
          <cell r="M5460" t="str">
            <v>논산지방상수도외부행사지원</v>
          </cell>
          <cell r="N5460">
            <v>1000</v>
          </cell>
        </row>
        <row r="5461">
          <cell r="E5461" t="str">
            <v>주운수로운영(예비비)</v>
          </cell>
          <cell r="F5461">
            <v>132394</v>
          </cell>
          <cell r="M5461" t="str">
            <v>논산지방상수도정수약품비</v>
          </cell>
          <cell r="N5461">
            <v>1872</v>
          </cell>
        </row>
        <row r="5462">
          <cell r="E5462" t="str">
            <v xml:space="preserve">갑문운영 </v>
          </cell>
          <cell r="F5462">
            <v>4725913</v>
          </cell>
          <cell r="M5462" t="str">
            <v>논산지방상수도시설가동전력</v>
          </cell>
          <cell r="N5462">
            <v>150861</v>
          </cell>
        </row>
        <row r="5463">
          <cell r="E5463" t="str">
            <v>갑문운영(급여임금)</v>
          </cell>
          <cell r="F5463">
            <v>689905</v>
          </cell>
          <cell r="M5463" t="str">
            <v>논산지방상수도행사경비</v>
          </cell>
          <cell r="N5463">
            <v>1360</v>
          </cell>
        </row>
        <row r="5464">
          <cell r="E5464" t="str">
            <v>갑문운영(제수당)</v>
          </cell>
          <cell r="F5464">
            <v>414138</v>
          </cell>
          <cell r="M5464" t="str">
            <v>논산지방상수도기타잡비</v>
          </cell>
          <cell r="N5464">
            <v>12000</v>
          </cell>
        </row>
        <row r="5465">
          <cell r="E5465" t="str">
            <v>갑문운영(잡급)</v>
          </cell>
          <cell r="F5465">
            <v>105714</v>
          </cell>
          <cell r="M5465" t="str">
            <v>논산지방상수도당직비</v>
          </cell>
          <cell r="N5465">
            <v>21280</v>
          </cell>
        </row>
        <row r="5466">
          <cell r="E5466" t="str">
            <v>갑문운영(퇴직금)</v>
          </cell>
          <cell r="F5466">
            <v>198048</v>
          </cell>
          <cell r="M5466" t="str">
            <v>논산지방상수도준당직비</v>
          </cell>
          <cell r="N5466">
            <v>12000</v>
          </cell>
        </row>
        <row r="5467">
          <cell r="E5467" t="str">
            <v>갑문운영(급여성복리후생비)</v>
          </cell>
          <cell r="F5467">
            <v>73317</v>
          </cell>
          <cell r="M5467" t="str">
            <v>논산지방상수도건강관리비</v>
          </cell>
          <cell r="N5467">
            <v>11090</v>
          </cell>
        </row>
        <row r="5468">
          <cell r="E5468" t="str">
            <v>갑문운영(여비교통비)</v>
          </cell>
          <cell r="F5468">
            <v>100521</v>
          </cell>
          <cell r="M5468" t="str">
            <v>논산지방상수도국민건강보험(비급여)</v>
          </cell>
          <cell r="N5468">
            <v>74768</v>
          </cell>
        </row>
        <row r="5469">
          <cell r="E5469" t="str">
            <v>갑문운영(통신비)</v>
          </cell>
          <cell r="F5469">
            <v>17625</v>
          </cell>
          <cell r="M5469" t="str">
            <v>논산지방상수도국민연금(비급여)</v>
          </cell>
          <cell r="N5469">
            <v>80454</v>
          </cell>
        </row>
        <row r="5470">
          <cell r="E5470" t="str">
            <v>갑문운영(전력수도료)</v>
          </cell>
          <cell r="F5470">
            <v>2500</v>
          </cell>
          <cell r="M5470" t="str">
            <v>논산지방상수도산재보험</v>
          </cell>
          <cell r="N5470">
            <v>31456</v>
          </cell>
        </row>
        <row r="5471">
          <cell r="E5471" t="str">
            <v>갑문운영(연료유지비)</v>
          </cell>
          <cell r="F5471">
            <v>730</v>
          </cell>
          <cell r="M5471" t="str">
            <v>논산지방상수도고용보험(비급여)</v>
          </cell>
          <cell r="N5471">
            <v>33876</v>
          </cell>
        </row>
        <row r="5472">
          <cell r="E5472" t="str">
            <v>갑문운영(세금공과금)</v>
          </cell>
          <cell r="F5472">
            <v>240</v>
          </cell>
          <cell r="M5472" t="str">
            <v>논산지방상수도체육행사비</v>
          </cell>
          <cell r="N5472">
            <v>3319</v>
          </cell>
        </row>
        <row r="5473">
          <cell r="E5473" t="str">
            <v>갑문운영(소모품비)</v>
          </cell>
          <cell r="F5473">
            <v>12500</v>
          </cell>
          <cell r="M5473" t="str">
            <v>논산지방상수도직원특근식대</v>
          </cell>
          <cell r="N5473">
            <v>14497</v>
          </cell>
        </row>
        <row r="5474">
          <cell r="E5474" t="str">
            <v>갑문운영(도서인쇄비)</v>
          </cell>
          <cell r="F5474">
            <v>2761</v>
          </cell>
          <cell r="M5474" t="str">
            <v>논산지방상수도동호회지원비</v>
          </cell>
          <cell r="N5474">
            <v>2381</v>
          </cell>
        </row>
        <row r="5475">
          <cell r="E5475" t="str">
            <v>갑문운영(지급임차료)</v>
          </cell>
          <cell r="F5475">
            <v>15024</v>
          </cell>
          <cell r="M5475" t="str">
            <v>논산지방상수도합숙소운영비</v>
          </cell>
          <cell r="N5475">
            <v>2013</v>
          </cell>
        </row>
        <row r="5476">
          <cell r="E5476" t="str">
            <v>갑문운영(감가상각비)</v>
          </cell>
          <cell r="F5476">
            <v>8708</v>
          </cell>
          <cell r="M5476" t="str">
            <v>논산지방상수도기타복리후생</v>
          </cell>
          <cell r="N5476">
            <v>809</v>
          </cell>
        </row>
        <row r="5477">
          <cell r="E5477" t="str">
            <v>갑문운영(수선유지비)</v>
          </cell>
          <cell r="F5477">
            <v>800000</v>
          </cell>
          <cell r="M5477" t="str">
            <v>논산지방상수도인센티브</v>
          </cell>
          <cell r="N5477">
            <v>426558</v>
          </cell>
        </row>
        <row r="5478">
          <cell r="E5478" t="str">
            <v>갑문운영(차량비)</v>
          </cell>
          <cell r="F5478">
            <v>22560</v>
          </cell>
          <cell r="M5478" t="str">
            <v>논산지방상수도기타예비비</v>
          </cell>
          <cell r="N5478">
            <v>34755</v>
          </cell>
        </row>
        <row r="5479">
          <cell r="E5479" t="str">
            <v>갑문운영(보험료)</v>
          </cell>
          <cell r="F5479">
            <v>50000</v>
          </cell>
          <cell r="M5479" t="str">
            <v xml:space="preserve">정읍지방상수도 </v>
          </cell>
          <cell r="N5479">
            <v>5497080</v>
          </cell>
        </row>
        <row r="5480">
          <cell r="E5480" t="str">
            <v>갑문운영(지급수수료)</v>
          </cell>
          <cell r="F5480">
            <v>943205</v>
          </cell>
          <cell r="M5480" t="str">
            <v>정읍지방상수도임직원급여</v>
          </cell>
          <cell r="N5480">
            <v>1307007</v>
          </cell>
        </row>
        <row r="5481">
          <cell r="E5481" t="str">
            <v>갑문운영(교육훈련비)</v>
          </cell>
          <cell r="F5481">
            <v>5000</v>
          </cell>
          <cell r="M5481" t="str">
            <v>정읍지방상수도임직원제수당</v>
          </cell>
          <cell r="N5481">
            <v>234407</v>
          </cell>
        </row>
        <row r="5482">
          <cell r="E5482" t="str">
            <v>갑문운영(협력비)</v>
          </cell>
          <cell r="F5482">
            <v>2000</v>
          </cell>
          <cell r="M5482" t="str">
            <v>정읍지방상수도자체성과급</v>
          </cell>
          <cell r="N5482">
            <v>197681</v>
          </cell>
        </row>
        <row r="5483">
          <cell r="E5483" t="str">
            <v>갑문운영(재료비)</v>
          </cell>
          <cell r="F5483">
            <v>178718</v>
          </cell>
          <cell r="M5483" t="str">
            <v>정읍지방상수도급여성성과급</v>
          </cell>
          <cell r="N5483">
            <v>1487</v>
          </cell>
        </row>
        <row r="5484">
          <cell r="E5484" t="str">
            <v>갑문운영(잡비)</v>
          </cell>
          <cell r="F5484">
            <v>1000</v>
          </cell>
          <cell r="M5484" t="str">
            <v>정읍지방상수도단기고용</v>
          </cell>
          <cell r="N5484">
            <v>103736</v>
          </cell>
        </row>
        <row r="5485">
          <cell r="E5485" t="str">
            <v>갑문운영(비급여성복리후생비)</v>
          </cell>
          <cell r="F5485">
            <v>217531</v>
          </cell>
          <cell r="M5485" t="str">
            <v>정읍지방상수도비정규인력</v>
          </cell>
          <cell r="N5485">
            <v>0</v>
          </cell>
        </row>
        <row r="5486">
          <cell r="E5486" t="str">
            <v>갑문운영(부가가치세)</v>
          </cell>
          <cell r="F5486">
            <v>533182</v>
          </cell>
          <cell r="M5486" t="str">
            <v>정읍지방상수도급여성복리비</v>
          </cell>
          <cell r="N5486">
            <v>1460</v>
          </cell>
        </row>
        <row r="5487">
          <cell r="E5487" t="str">
            <v>갑문운영(예비비)</v>
          </cell>
          <cell r="F5487">
            <v>330986</v>
          </cell>
          <cell r="M5487" t="str">
            <v>정읍지방상수도성과급</v>
          </cell>
          <cell r="N5487">
            <v>0</v>
          </cell>
        </row>
        <row r="5488">
          <cell r="E5488" t="str">
            <v xml:space="preserve">  </v>
          </cell>
          <cell r="F5488">
            <v>36784936</v>
          </cell>
          <cell r="M5488" t="str">
            <v>정읍지방상수도임직원퇴직금</v>
          </cell>
          <cell r="N5488">
            <v>206366</v>
          </cell>
        </row>
        <row r="5489">
          <cell r="E5489" t="str">
            <v xml:space="preserve">4대강관리공통 </v>
          </cell>
          <cell r="F5489">
            <v>36784936</v>
          </cell>
          <cell r="M5489" t="str">
            <v>정읍지방상수도급여(단기)</v>
          </cell>
          <cell r="N5489">
            <v>0</v>
          </cell>
        </row>
        <row r="5490">
          <cell r="E5490" t="str">
            <v>4대강관리공통(급여임금)</v>
          </cell>
          <cell r="F5490">
            <v>6928462</v>
          </cell>
          <cell r="M5490" t="str">
            <v>정읍지방상수도급식보조비</v>
          </cell>
          <cell r="N5490">
            <v>43624</v>
          </cell>
        </row>
        <row r="5491">
          <cell r="E5491" t="str">
            <v>4대강관리공통(제수당)</v>
          </cell>
          <cell r="F5491">
            <v>2344122</v>
          </cell>
          <cell r="M5491" t="str">
            <v>정읍지방상수도학자보조금</v>
          </cell>
          <cell r="N5491">
            <v>9881</v>
          </cell>
        </row>
        <row r="5492">
          <cell r="E5492" t="str">
            <v>4대강관리공통(잡급)</v>
          </cell>
          <cell r="F5492">
            <v>494686</v>
          </cell>
          <cell r="M5492" t="str">
            <v>정읍지방상수도자가운전</v>
          </cell>
          <cell r="N5492">
            <v>2154</v>
          </cell>
        </row>
        <row r="5493">
          <cell r="E5493" t="str">
            <v>4대강관리공통(퇴직금)</v>
          </cell>
          <cell r="F5493">
            <v>1120722</v>
          </cell>
          <cell r="M5493" t="str">
            <v>정읍지방상수도건강지원비</v>
          </cell>
          <cell r="N5493">
            <v>5203</v>
          </cell>
        </row>
        <row r="5494">
          <cell r="E5494" t="str">
            <v>4대강관리공통(급여성복리후생비)</v>
          </cell>
          <cell r="F5494">
            <v>415907</v>
          </cell>
          <cell r="M5494" t="str">
            <v>정읍지방상수도선택적복지</v>
          </cell>
          <cell r="N5494">
            <v>17559</v>
          </cell>
        </row>
        <row r="5495">
          <cell r="E5495" t="str">
            <v>4대강관리공통(여비교통비)</v>
          </cell>
          <cell r="F5495">
            <v>641547</v>
          </cell>
          <cell r="M5495" t="str">
            <v>정읍지방상수도일반여비</v>
          </cell>
          <cell r="N5495">
            <v>20000</v>
          </cell>
        </row>
        <row r="5496">
          <cell r="E5496" t="str">
            <v>4대강관리공통(통신비)</v>
          </cell>
          <cell r="F5496">
            <v>628330</v>
          </cell>
          <cell r="M5496" t="str">
            <v>정읍지방상수도부임여비</v>
          </cell>
          <cell r="N5496">
            <v>2494</v>
          </cell>
        </row>
        <row r="5497">
          <cell r="E5497" t="str">
            <v>4대강관리공통(전력수도료)</v>
          </cell>
          <cell r="F5497">
            <v>38140</v>
          </cell>
          <cell r="M5497" t="str">
            <v>정읍지방상수도시내교통비</v>
          </cell>
          <cell r="N5497">
            <v>76800</v>
          </cell>
        </row>
        <row r="5498">
          <cell r="E5498" t="str">
            <v>4대강관리공통(연료유지비)</v>
          </cell>
          <cell r="F5498">
            <v>65284</v>
          </cell>
          <cell r="M5498" t="str">
            <v>정읍지방상수도우편료</v>
          </cell>
          <cell r="N5498">
            <v>945</v>
          </cell>
        </row>
        <row r="5499">
          <cell r="E5499" t="str">
            <v>4대강관리공통(세금공과금)</v>
          </cell>
          <cell r="F5499">
            <v>68258</v>
          </cell>
          <cell r="M5499" t="str">
            <v>정읍지방상수도전화사용료</v>
          </cell>
          <cell r="N5499">
            <v>10080</v>
          </cell>
        </row>
        <row r="5500">
          <cell r="E5500" t="str">
            <v>4대강관리공통(소모품비)</v>
          </cell>
          <cell r="F5500">
            <v>70500</v>
          </cell>
          <cell r="M5500" t="str">
            <v>정읍지방상수도전용회선</v>
          </cell>
          <cell r="N5500">
            <v>40000</v>
          </cell>
        </row>
        <row r="5501">
          <cell r="E5501" t="str">
            <v>4대강관리공통(도서인쇄비)</v>
          </cell>
          <cell r="F5501">
            <v>13286</v>
          </cell>
          <cell r="M5501" t="str">
            <v>정읍지방상수도상하수도료</v>
          </cell>
          <cell r="N5501">
            <v>500</v>
          </cell>
        </row>
        <row r="5502">
          <cell r="E5502" t="str">
            <v>4대강관리공통(지급임차료)</v>
          </cell>
          <cell r="F5502">
            <v>185196</v>
          </cell>
          <cell r="M5502" t="str">
            <v>정읍지방상수도가스유류대</v>
          </cell>
          <cell r="N5502">
            <v>6874</v>
          </cell>
        </row>
        <row r="5503">
          <cell r="E5503" t="str">
            <v>4대강관리공통(감가상각비)</v>
          </cell>
          <cell r="F5503">
            <v>1112175</v>
          </cell>
          <cell r="M5503" t="str">
            <v>정읍지방상수도재산세</v>
          </cell>
          <cell r="N5503">
            <v>700</v>
          </cell>
        </row>
        <row r="5504">
          <cell r="E5504" t="str">
            <v>4대강관리공통(수선유지비)</v>
          </cell>
          <cell r="F5504">
            <v>6000000</v>
          </cell>
          <cell r="M5504" t="str">
            <v>정읍지방상수도지방소득세</v>
          </cell>
          <cell r="N5504">
            <v>4800</v>
          </cell>
        </row>
        <row r="5505">
          <cell r="E5505" t="str">
            <v>4대강관리공통(차량비)</v>
          </cell>
          <cell r="F5505">
            <v>256440</v>
          </cell>
          <cell r="M5505" t="str">
            <v>정읍지방상수도기타부담금</v>
          </cell>
          <cell r="N5505">
            <v>1340</v>
          </cell>
        </row>
        <row r="5506">
          <cell r="E5506" t="str">
            <v>4대강관리공통(보험료)</v>
          </cell>
          <cell r="F5506">
            <v>418500</v>
          </cell>
          <cell r="M5506" t="str">
            <v>정읍지방상수도기타세금공</v>
          </cell>
          <cell r="N5506">
            <v>307</v>
          </cell>
        </row>
        <row r="5507">
          <cell r="E5507" t="str">
            <v>4대강관리공통(지급수수료)</v>
          </cell>
          <cell r="F5507">
            <v>6744064</v>
          </cell>
          <cell r="M5507" t="str">
            <v>정읍지방상수도문방구및잡품</v>
          </cell>
          <cell r="N5507">
            <v>4400</v>
          </cell>
        </row>
        <row r="5508">
          <cell r="E5508" t="str">
            <v>4대강관리공통(업무추진비)</v>
          </cell>
          <cell r="F5508">
            <v>16500</v>
          </cell>
          <cell r="M5508" t="str">
            <v>정읍지방상수도전산용품</v>
          </cell>
          <cell r="N5508">
            <v>3420</v>
          </cell>
        </row>
        <row r="5509">
          <cell r="E5509" t="str">
            <v>4대강관리공통(광고선전비)</v>
          </cell>
          <cell r="F5509">
            <v>35000</v>
          </cell>
          <cell r="M5509" t="str">
            <v>정읍지방상수도반납대상소모</v>
          </cell>
          <cell r="N5509">
            <v>2000</v>
          </cell>
        </row>
        <row r="5510">
          <cell r="E5510" t="str">
            <v>4대강관리공통(교육훈련비)</v>
          </cell>
          <cell r="F5510">
            <v>41400</v>
          </cell>
          <cell r="M5510" t="str">
            <v>정읍지방상수도특수용품</v>
          </cell>
          <cell r="N5510">
            <v>480</v>
          </cell>
        </row>
        <row r="5511">
          <cell r="E5511" t="str">
            <v>4대강관리공통(조사분석비)</v>
          </cell>
          <cell r="F5511">
            <v>20500</v>
          </cell>
          <cell r="M5511" t="str">
            <v>정읍지방상수도도서비</v>
          </cell>
          <cell r="N5511">
            <v>1567</v>
          </cell>
        </row>
        <row r="5512">
          <cell r="E5512" t="str">
            <v>4대강관리공통(포상비)</v>
          </cell>
          <cell r="F5512">
            <v>4000</v>
          </cell>
          <cell r="M5512" t="str">
            <v>정읍지방상수도인쇄비</v>
          </cell>
          <cell r="N5512">
            <v>22255</v>
          </cell>
        </row>
        <row r="5513">
          <cell r="E5513" t="str">
            <v>4대강관리공통(피해복구비)</v>
          </cell>
          <cell r="F5513">
            <v>2200000</v>
          </cell>
          <cell r="M5513" t="str">
            <v>정읍지방상수도건물토지임차</v>
          </cell>
          <cell r="N5513">
            <v>13200</v>
          </cell>
        </row>
        <row r="5514">
          <cell r="E5514" t="str">
            <v>4대강관리공통(협력비)</v>
          </cell>
          <cell r="F5514">
            <v>21200</v>
          </cell>
          <cell r="M5514" t="str">
            <v>정읍지방상수도차량임차료</v>
          </cell>
          <cell r="N5514">
            <v>12180</v>
          </cell>
        </row>
        <row r="5515">
          <cell r="E5515" t="str">
            <v>4대강관리공통(재료비)</v>
          </cell>
          <cell r="F5515">
            <v>725918</v>
          </cell>
          <cell r="M5515" t="str">
            <v>정읍지방상수도유형공통상각</v>
          </cell>
          <cell r="N5515">
            <v>54622</v>
          </cell>
        </row>
        <row r="5516">
          <cell r="E5516" t="str">
            <v>4대강관리공통(선박비)</v>
          </cell>
          <cell r="F5516">
            <v>226836</v>
          </cell>
          <cell r="M5516" t="str">
            <v>정읍지방상수도지방전용상각</v>
          </cell>
          <cell r="N5516">
            <v>1766556</v>
          </cell>
        </row>
        <row r="5517">
          <cell r="E5517" t="str">
            <v>4대강관리공통(잡비)</v>
          </cell>
          <cell r="F5517">
            <v>111990</v>
          </cell>
          <cell r="M5517" t="str">
            <v>정읍지방상수도주요시설보수</v>
          </cell>
          <cell r="N5517">
            <v>20000</v>
          </cell>
        </row>
        <row r="5518">
          <cell r="E5518" t="str">
            <v>4대강관리공통(비급여성복리후생비)</v>
          </cell>
          <cell r="F5518">
            <v>1311501</v>
          </cell>
          <cell r="M5518" t="str">
            <v>정읍지방상수도건축물유지보수</v>
          </cell>
          <cell r="N5518">
            <v>10000</v>
          </cell>
        </row>
        <row r="5519">
          <cell r="E5519" t="str">
            <v>4대강관리공통(부가가치세)</v>
          </cell>
          <cell r="F5519">
            <v>2650455</v>
          </cell>
          <cell r="M5519" t="str">
            <v>정읍지방상수도환경조경보수</v>
          </cell>
          <cell r="N5519">
            <v>50000</v>
          </cell>
        </row>
        <row r="5520">
          <cell r="E5520" t="str">
            <v>4대강관리공통(예비비)</v>
          </cell>
          <cell r="F5520">
            <v>1874017</v>
          </cell>
          <cell r="M5520" t="str">
            <v>정읍지방상수도통신시설보수</v>
          </cell>
          <cell r="N5520">
            <v>53000</v>
          </cell>
        </row>
        <row r="5521">
          <cell r="E5521" t="str">
            <v xml:space="preserve">  </v>
          </cell>
          <cell r="F5521">
            <v>31206775</v>
          </cell>
          <cell r="M5521" t="str">
            <v>정읍지방상수도공기구비품보수</v>
          </cell>
          <cell r="N5521">
            <v>10000</v>
          </cell>
        </row>
        <row r="5522">
          <cell r="E5522" t="str">
            <v xml:space="preserve">일반관리부문 </v>
          </cell>
          <cell r="F5522">
            <v>31206775</v>
          </cell>
          <cell r="M5522" t="str">
            <v>정읍지방상수도기타시설보수</v>
          </cell>
          <cell r="N5522">
            <v>5000</v>
          </cell>
        </row>
        <row r="5523">
          <cell r="E5523" t="str">
            <v>일반관리부문(급여임금)</v>
          </cell>
          <cell r="F5523">
            <v>24545728</v>
          </cell>
          <cell r="M5523" t="str">
            <v>정읍지방상수도긴급유지보수</v>
          </cell>
          <cell r="N5523">
            <v>270000</v>
          </cell>
        </row>
        <row r="5524">
          <cell r="E5524" t="str">
            <v>일반관리부문(예비비)</v>
          </cell>
          <cell r="F5524">
            <v>6661047</v>
          </cell>
          <cell r="M5524" t="str">
            <v>정읍지방상수도자가운전유지</v>
          </cell>
          <cell r="N5524">
            <v>2400</v>
          </cell>
        </row>
        <row r="5525">
          <cell r="E5525" t="str">
            <v xml:space="preserve">  </v>
          </cell>
          <cell r="F5525">
            <v>8338201</v>
          </cell>
          <cell r="M5525" t="str">
            <v>정읍지방상수도차량유지비</v>
          </cell>
          <cell r="N5525">
            <v>45200</v>
          </cell>
        </row>
        <row r="5526">
          <cell r="E5526" t="str">
            <v xml:space="preserve">일반관리부문 </v>
          </cell>
          <cell r="F5526">
            <v>8338201</v>
          </cell>
          <cell r="M5526" t="str">
            <v>정읍지방상수도기타보험료</v>
          </cell>
          <cell r="N5526">
            <v>2000</v>
          </cell>
        </row>
        <row r="5527">
          <cell r="E5527" t="str">
            <v>일반관리부문(제수당)</v>
          </cell>
          <cell r="F5527">
            <v>8338201</v>
          </cell>
          <cell r="M5527" t="str">
            <v>정읍지방상수도시설운영수수</v>
          </cell>
          <cell r="N5527">
            <v>16500</v>
          </cell>
        </row>
        <row r="5528">
          <cell r="E5528" t="str">
            <v xml:space="preserve">  </v>
          </cell>
          <cell r="F5528">
            <v>3476870</v>
          </cell>
          <cell r="M5528" t="str">
            <v>정읍지방상수도업무관련수수</v>
          </cell>
          <cell r="N5528">
            <v>14000</v>
          </cell>
        </row>
        <row r="5529">
          <cell r="E5529" t="str">
            <v xml:space="preserve">일반관리부문 </v>
          </cell>
          <cell r="F5529">
            <v>3476870</v>
          </cell>
          <cell r="M5529" t="str">
            <v>정읍지방상수도외부위탁비</v>
          </cell>
          <cell r="N5529">
            <v>97020</v>
          </cell>
        </row>
        <row r="5530">
          <cell r="E5530" t="str">
            <v>일반관리부문(잡급)</v>
          </cell>
          <cell r="F5530">
            <v>3476870</v>
          </cell>
          <cell r="M5530" t="str">
            <v>정읍지방상수도업무추진비</v>
          </cell>
          <cell r="N5530">
            <v>1500</v>
          </cell>
        </row>
        <row r="5531">
          <cell r="E5531" t="str">
            <v>일반관리부문(잡급(직무활동))</v>
          </cell>
          <cell r="F5531">
            <v>0</v>
          </cell>
          <cell r="M5531" t="str">
            <v>정읍지방상수도신문방송광고</v>
          </cell>
          <cell r="N5531">
            <v>1000</v>
          </cell>
        </row>
        <row r="5532">
          <cell r="E5532" t="str">
            <v xml:space="preserve">  </v>
          </cell>
          <cell r="F5532">
            <v>3982689</v>
          </cell>
          <cell r="M5532" t="str">
            <v>정읍지방상수도홍보물제작</v>
          </cell>
          <cell r="N5532">
            <v>1000</v>
          </cell>
        </row>
        <row r="5533">
          <cell r="E5533" t="str">
            <v xml:space="preserve">일반관리부문 </v>
          </cell>
          <cell r="F5533">
            <v>3982689</v>
          </cell>
          <cell r="M5533" t="str">
            <v>정읍지방상수도기타광고선전</v>
          </cell>
          <cell r="N5533">
            <v>5000</v>
          </cell>
        </row>
        <row r="5534">
          <cell r="E5534" t="str">
            <v>일반관리부문(퇴직금)</v>
          </cell>
          <cell r="F5534">
            <v>3982689</v>
          </cell>
          <cell r="M5534" t="str">
            <v>정읍지방상수도자체집합</v>
          </cell>
          <cell r="N5534">
            <v>3600</v>
          </cell>
        </row>
        <row r="5535">
          <cell r="E5535" t="str">
            <v xml:space="preserve">  </v>
          </cell>
          <cell r="F5535">
            <v>6384742</v>
          </cell>
          <cell r="M5535" t="str">
            <v>정읍지방상수도기타교육훈련</v>
          </cell>
          <cell r="N5535">
            <v>3000</v>
          </cell>
        </row>
        <row r="5536">
          <cell r="E5536" t="str">
            <v xml:space="preserve">일반관리부문 </v>
          </cell>
          <cell r="F5536">
            <v>6384742</v>
          </cell>
          <cell r="M5536" t="str">
            <v>정읍지방상수도조사직접비</v>
          </cell>
          <cell r="N5536">
            <v>10200</v>
          </cell>
        </row>
        <row r="5537">
          <cell r="E5537" t="str">
            <v>일반관리부문(비급여성복리후생비)</v>
          </cell>
          <cell r="F5537">
            <v>6384742</v>
          </cell>
          <cell r="M5537" t="str">
            <v>정읍지방상수도조사간접비</v>
          </cell>
          <cell r="N5537">
            <v>2550</v>
          </cell>
        </row>
        <row r="5538">
          <cell r="E5538" t="str">
            <v xml:space="preserve">  </v>
          </cell>
          <cell r="F5538">
            <v>2237159</v>
          </cell>
          <cell r="M5538" t="str">
            <v>정읍지방상수도포상금</v>
          </cell>
          <cell r="N5538">
            <v>1000</v>
          </cell>
        </row>
        <row r="5539">
          <cell r="E5539" t="str">
            <v xml:space="preserve">일반관리부문 </v>
          </cell>
          <cell r="F5539">
            <v>2237159</v>
          </cell>
          <cell r="M5539" t="str">
            <v>정읍지방상수도지역단체협력</v>
          </cell>
          <cell r="N5539">
            <v>3000</v>
          </cell>
        </row>
        <row r="5540">
          <cell r="E5540" t="str">
            <v>일반관리부문(급여성복리후생비)</v>
          </cell>
          <cell r="F5540">
            <v>2237159</v>
          </cell>
          <cell r="M5540" t="str">
            <v>정읍지방상수도외부행사지원</v>
          </cell>
          <cell r="N5540">
            <v>500</v>
          </cell>
        </row>
        <row r="5541">
          <cell r="E5541" t="str">
            <v xml:space="preserve">  </v>
          </cell>
          <cell r="F5541">
            <v>1838050</v>
          </cell>
          <cell r="M5541" t="str">
            <v>정읍지방상수도정수약품비</v>
          </cell>
          <cell r="N5541">
            <v>2000</v>
          </cell>
        </row>
        <row r="5542">
          <cell r="E5542" t="str">
            <v xml:space="preserve">일반관리부문 </v>
          </cell>
          <cell r="F5542">
            <v>1838050</v>
          </cell>
          <cell r="M5542" t="str">
            <v>정읍지방상수도시설가동전력</v>
          </cell>
          <cell r="N5542">
            <v>56609</v>
          </cell>
        </row>
        <row r="5543">
          <cell r="E5543" t="str">
            <v>일반관리부문(여비교통비)</v>
          </cell>
          <cell r="F5543">
            <v>1838050</v>
          </cell>
          <cell r="M5543" t="str">
            <v>정읍지방상수도행사경비</v>
          </cell>
          <cell r="N5543">
            <v>760</v>
          </cell>
        </row>
        <row r="5544">
          <cell r="E5544" t="str">
            <v xml:space="preserve">  </v>
          </cell>
          <cell r="F5544">
            <v>2246700</v>
          </cell>
          <cell r="M5544" t="str">
            <v>정읍지방상수도기타잡비</v>
          </cell>
          <cell r="N5544">
            <v>12500</v>
          </cell>
        </row>
        <row r="5545">
          <cell r="E5545" t="str">
            <v xml:space="preserve">일반관리부문 </v>
          </cell>
          <cell r="F5545">
            <v>2246700</v>
          </cell>
          <cell r="M5545" t="str">
            <v>정읍지방상수도당직비</v>
          </cell>
          <cell r="N5545">
            <v>21280</v>
          </cell>
        </row>
        <row r="5546">
          <cell r="E5546" t="str">
            <v>일반관리부문(통신비)</v>
          </cell>
          <cell r="F5546">
            <v>2246700</v>
          </cell>
          <cell r="M5546" t="str">
            <v>정읍지방상수도준당직비</v>
          </cell>
          <cell r="N5546">
            <v>20000</v>
          </cell>
        </row>
        <row r="5547">
          <cell r="E5547" t="str">
            <v xml:space="preserve">  </v>
          </cell>
          <cell r="F5547">
            <v>1201190</v>
          </cell>
          <cell r="M5547" t="str">
            <v>정읍지방상수도건강관리비</v>
          </cell>
          <cell r="N5547">
            <v>9340</v>
          </cell>
        </row>
        <row r="5548">
          <cell r="E5548" t="str">
            <v xml:space="preserve">일반관리부문 </v>
          </cell>
          <cell r="F5548">
            <v>1201190</v>
          </cell>
          <cell r="M5548" t="str">
            <v>정읍지방상수도국민건강보험(비급여)</v>
          </cell>
          <cell r="N5548">
            <v>52777</v>
          </cell>
        </row>
        <row r="5549">
          <cell r="E5549" t="str">
            <v>일반관리부문(전력수도료)</v>
          </cell>
          <cell r="F5549">
            <v>1201190</v>
          </cell>
          <cell r="M5549" t="str">
            <v>정읍지방상수도국민연금(비급여)</v>
          </cell>
          <cell r="N5549">
            <v>56791</v>
          </cell>
        </row>
        <row r="5550">
          <cell r="E5550" t="str">
            <v xml:space="preserve">  </v>
          </cell>
          <cell r="F5550">
            <v>378111</v>
          </cell>
          <cell r="M5550" t="str">
            <v>정읍지방상수도산재보험</v>
          </cell>
          <cell r="N5550">
            <v>22204</v>
          </cell>
        </row>
        <row r="5551">
          <cell r="E5551" t="str">
            <v xml:space="preserve">일반관리부문 </v>
          </cell>
          <cell r="F5551">
            <v>378111</v>
          </cell>
          <cell r="M5551" t="str">
            <v>정읍지방상수도고용보험(비급여)</v>
          </cell>
          <cell r="N5551">
            <v>23912</v>
          </cell>
        </row>
        <row r="5552">
          <cell r="E5552" t="str">
            <v>일반관리부문(연료유지비)</v>
          </cell>
          <cell r="F5552">
            <v>378111</v>
          </cell>
          <cell r="M5552" t="str">
            <v>정읍지방상수도체육행사비</v>
          </cell>
          <cell r="N5552">
            <v>2343</v>
          </cell>
        </row>
        <row r="5553">
          <cell r="E5553" t="str">
            <v xml:space="preserve">  </v>
          </cell>
          <cell r="F5553">
            <v>4519635</v>
          </cell>
          <cell r="M5553" t="str">
            <v>정읍지방상수도직원특근식대</v>
          </cell>
          <cell r="N5553">
            <v>10233</v>
          </cell>
        </row>
        <row r="5554">
          <cell r="E5554" t="str">
            <v xml:space="preserve">일반관리부문 </v>
          </cell>
          <cell r="F5554">
            <v>4519635</v>
          </cell>
          <cell r="M5554" t="str">
            <v>정읍지방상수도동호회지원비</v>
          </cell>
          <cell r="N5554">
            <v>1680</v>
          </cell>
        </row>
        <row r="5555">
          <cell r="E5555" t="str">
            <v>일반관리부문(세금공과금)</v>
          </cell>
          <cell r="F5555">
            <v>4519635</v>
          </cell>
          <cell r="M5555" t="str">
            <v>정읍지방상수도합숙소운영비</v>
          </cell>
          <cell r="N5555">
            <v>14093</v>
          </cell>
        </row>
        <row r="5556">
          <cell r="E5556" t="str">
            <v xml:space="preserve">  </v>
          </cell>
          <cell r="F5556">
            <v>495240</v>
          </cell>
          <cell r="M5556" t="str">
            <v>정읍지방상수도기타복리후생</v>
          </cell>
          <cell r="N5556">
            <v>571</v>
          </cell>
        </row>
        <row r="5557">
          <cell r="E5557" t="str">
            <v xml:space="preserve">일반관리부문 </v>
          </cell>
          <cell r="F5557">
            <v>495240</v>
          </cell>
          <cell r="M5557" t="str">
            <v>정읍지방상수도비정규직(4대보험)</v>
          </cell>
          <cell r="N5557">
            <v>38118</v>
          </cell>
        </row>
        <row r="5558">
          <cell r="E5558" t="str">
            <v>일반관리부문(소모품비)</v>
          </cell>
          <cell r="F5558">
            <v>495240</v>
          </cell>
          <cell r="M5558" t="str">
            <v>정읍지방상수도비정규직(기타)</v>
          </cell>
          <cell r="N5558">
            <v>1540</v>
          </cell>
        </row>
        <row r="5559">
          <cell r="E5559" t="str">
            <v xml:space="preserve">  </v>
          </cell>
          <cell r="F5559">
            <v>201600</v>
          </cell>
          <cell r="M5559" t="str">
            <v>정읍지방상수도인센티브</v>
          </cell>
          <cell r="N5559">
            <v>322241</v>
          </cell>
        </row>
        <row r="5560">
          <cell r="E5560" t="str">
            <v xml:space="preserve">일반관리부문 </v>
          </cell>
          <cell r="F5560">
            <v>201600</v>
          </cell>
          <cell r="M5560" t="str">
            <v>정읍지방상수도기타예비비</v>
          </cell>
          <cell r="N5560">
            <v>24533</v>
          </cell>
        </row>
        <row r="5561">
          <cell r="E5561" t="str">
            <v>일반관리부문(피복비)</v>
          </cell>
          <cell r="F5561">
            <v>201600</v>
          </cell>
          <cell r="M5561" t="str">
            <v xml:space="preserve">사천지방상수도 </v>
          </cell>
          <cell r="N5561">
            <v>4549592</v>
          </cell>
        </row>
        <row r="5562">
          <cell r="E5562" t="str">
            <v xml:space="preserve">  </v>
          </cell>
          <cell r="F5562">
            <v>601037</v>
          </cell>
          <cell r="M5562" t="str">
            <v>사천지방상수도임직원급여</v>
          </cell>
          <cell r="N5562">
            <v>1335127</v>
          </cell>
        </row>
        <row r="5563">
          <cell r="E5563" t="str">
            <v xml:space="preserve">일반관리부문 </v>
          </cell>
          <cell r="F5563">
            <v>601037</v>
          </cell>
          <cell r="M5563" t="str">
            <v>사천지방상수도임직원제수당</v>
          </cell>
          <cell r="N5563">
            <v>227999</v>
          </cell>
        </row>
        <row r="5564">
          <cell r="E5564" t="str">
            <v>일반관리부문(도서인쇄비)</v>
          </cell>
          <cell r="F5564">
            <v>601037</v>
          </cell>
          <cell r="M5564" t="str">
            <v>사천지방상수도자체성과급</v>
          </cell>
          <cell r="N5564">
            <v>218507</v>
          </cell>
        </row>
        <row r="5565">
          <cell r="E5565" t="str">
            <v xml:space="preserve">  </v>
          </cell>
          <cell r="F5565">
            <v>1250132</v>
          </cell>
          <cell r="M5565" t="str">
            <v>사천지방상수도급여성성과급</v>
          </cell>
          <cell r="N5565">
            <v>1610</v>
          </cell>
        </row>
        <row r="5566">
          <cell r="E5566" t="str">
            <v xml:space="preserve">일반관리부문 </v>
          </cell>
          <cell r="F5566">
            <v>1250132</v>
          </cell>
          <cell r="M5566" t="str">
            <v>사천지방상수도단기고용</v>
          </cell>
          <cell r="N5566">
            <v>216760</v>
          </cell>
        </row>
        <row r="5567">
          <cell r="E5567" t="str">
            <v>일반관리부문(지급임차료)</v>
          </cell>
          <cell r="F5567">
            <v>1250132</v>
          </cell>
          <cell r="M5567" t="str">
            <v>사천지방상수도비정규인력</v>
          </cell>
          <cell r="N5567">
            <v>0</v>
          </cell>
        </row>
        <row r="5568">
          <cell r="E5568" t="str">
            <v xml:space="preserve">  </v>
          </cell>
          <cell r="F5568">
            <v>4464548</v>
          </cell>
          <cell r="M5568" t="str">
            <v>사천지방상수도급여성복리비</v>
          </cell>
          <cell r="N5568">
            <v>2920</v>
          </cell>
        </row>
        <row r="5569">
          <cell r="E5569" t="str">
            <v xml:space="preserve">일반관리부문 </v>
          </cell>
          <cell r="F5569">
            <v>4464548</v>
          </cell>
          <cell r="M5569" t="str">
            <v>사천지방상수도성과급</v>
          </cell>
          <cell r="N5569">
            <v>6856</v>
          </cell>
        </row>
        <row r="5570">
          <cell r="E5570" t="str">
            <v>일반관리부문(감가상각비)</v>
          </cell>
          <cell r="F5570">
            <v>4464548</v>
          </cell>
          <cell r="M5570" t="str">
            <v>사천지방상수도임직원퇴직금</v>
          </cell>
          <cell r="N5570">
            <v>213735</v>
          </cell>
        </row>
        <row r="5571">
          <cell r="E5571" t="str">
            <v xml:space="preserve">  </v>
          </cell>
          <cell r="F5571">
            <v>8419901</v>
          </cell>
          <cell r="M5571" t="str">
            <v>사천지방상수도급식보조비</v>
          </cell>
          <cell r="N5571">
            <v>40334</v>
          </cell>
        </row>
        <row r="5572">
          <cell r="E5572" t="str">
            <v xml:space="preserve">일반관리부문 </v>
          </cell>
          <cell r="F5572">
            <v>8419901</v>
          </cell>
          <cell r="M5572" t="str">
            <v>사천지방상수도학자보조금</v>
          </cell>
          <cell r="N5572">
            <v>9948</v>
          </cell>
        </row>
        <row r="5573">
          <cell r="E5573" t="str">
            <v>일반관리부문(수선유지비)</v>
          </cell>
          <cell r="F5573">
            <v>8419901</v>
          </cell>
          <cell r="M5573" t="str">
            <v>사천지방상수도자가운전</v>
          </cell>
          <cell r="N5573">
            <v>2334</v>
          </cell>
        </row>
        <row r="5574">
          <cell r="E5574" t="str">
            <v xml:space="preserve">  </v>
          </cell>
          <cell r="F5574">
            <v>603600</v>
          </cell>
          <cell r="M5574" t="str">
            <v>사천지방상수도건강지원비</v>
          </cell>
          <cell r="N5574">
            <v>5421</v>
          </cell>
        </row>
        <row r="5575">
          <cell r="E5575" t="str">
            <v xml:space="preserve">일반관리부문 </v>
          </cell>
          <cell r="F5575">
            <v>603600</v>
          </cell>
          <cell r="M5575" t="str">
            <v>사천지방상수도선택적복지</v>
          </cell>
          <cell r="N5575">
            <v>23013</v>
          </cell>
        </row>
        <row r="5576">
          <cell r="E5576" t="str">
            <v>일반관리부문(차량비)</v>
          </cell>
          <cell r="F5576">
            <v>603600</v>
          </cell>
          <cell r="M5576" t="str">
            <v>사천지방상수도일반여비</v>
          </cell>
          <cell r="N5576">
            <v>13800</v>
          </cell>
        </row>
        <row r="5577">
          <cell r="E5577" t="str">
            <v xml:space="preserve">  </v>
          </cell>
          <cell r="F5577">
            <v>1365600</v>
          </cell>
          <cell r="M5577" t="str">
            <v>사천지방상수도부임여비</v>
          </cell>
          <cell r="N5577">
            <v>3413</v>
          </cell>
        </row>
        <row r="5578">
          <cell r="E5578" t="str">
            <v xml:space="preserve">일반관리부문 </v>
          </cell>
          <cell r="F5578">
            <v>1365600</v>
          </cell>
          <cell r="M5578" t="str">
            <v>사천지방상수도시내교통비</v>
          </cell>
          <cell r="N5578">
            <v>87480</v>
          </cell>
        </row>
        <row r="5579">
          <cell r="E5579" t="str">
            <v>일반관리부문(보험료)</v>
          </cell>
          <cell r="F5579">
            <v>1365600</v>
          </cell>
          <cell r="M5579" t="str">
            <v>사천지방상수도우편료</v>
          </cell>
          <cell r="N5579">
            <v>3195</v>
          </cell>
        </row>
        <row r="5580">
          <cell r="E5580" t="str">
            <v xml:space="preserve">  </v>
          </cell>
          <cell r="F5580">
            <v>5987790</v>
          </cell>
          <cell r="M5580" t="str">
            <v>사천지방상수도전화사용료</v>
          </cell>
          <cell r="N5580">
            <v>17040</v>
          </cell>
        </row>
        <row r="5581">
          <cell r="E5581" t="str">
            <v xml:space="preserve">일반관리부문 </v>
          </cell>
          <cell r="F5581">
            <v>5987790</v>
          </cell>
          <cell r="M5581" t="str">
            <v>사천지방상수도전용회선</v>
          </cell>
          <cell r="N5581">
            <v>37000</v>
          </cell>
        </row>
        <row r="5582">
          <cell r="E5582" t="str">
            <v>일반관리부문(지급수수료)</v>
          </cell>
          <cell r="F5582">
            <v>5987790</v>
          </cell>
          <cell r="M5582" t="str">
            <v>사천지방상수도가스유류대</v>
          </cell>
          <cell r="N5582">
            <v>1700</v>
          </cell>
        </row>
        <row r="5583">
          <cell r="E5583" t="str">
            <v xml:space="preserve">  </v>
          </cell>
          <cell r="F5583">
            <v>146500</v>
          </cell>
          <cell r="M5583" t="str">
            <v>사천지방상수도재산세</v>
          </cell>
          <cell r="N5583">
            <v>1000</v>
          </cell>
        </row>
        <row r="5584">
          <cell r="E5584" t="str">
            <v xml:space="preserve">일반관리부문 </v>
          </cell>
          <cell r="F5584">
            <v>146500</v>
          </cell>
          <cell r="M5584" t="str">
            <v>사천지방상수도지방소득세</v>
          </cell>
          <cell r="N5584">
            <v>8500</v>
          </cell>
        </row>
        <row r="5585">
          <cell r="E5585" t="str">
            <v>일반관리부문(업무추진비)</v>
          </cell>
          <cell r="F5585">
            <v>146500</v>
          </cell>
          <cell r="M5585" t="str">
            <v>사천지방상수도기타부담금</v>
          </cell>
          <cell r="N5585">
            <v>400</v>
          </cell>
        </row>
        <row r="5586">
          <cell r="E5586" t="str">
            <v xml:space="preserve">  </v>
          </cell>
          <cell r="F5586">
            <v>10745000</v>
          </cell>
          <cell r="M5586" t="str">
            <v>사천지방상수도기타세금공</v>
          </cell>
          <cell r="N5586">
            <v>1600</v>
          </cell>
        </row>
        <row r="5587">
          <cell r="E5587" t="str">
            <v xml:space="preserve">일반관리부문 </v>
          </cell>
          <cell r="F5587">
            <v>10745000</v>
          </cell>
          <cell r="M5587" t="str">
            <v>사천지방상수도문방구및잡품</v>
          </cell>
          <cell r="N5587">
            <v>3800</v>
          </cell>
        </row>
        <row r="5588">
          <cell r="E5588" t="str">
            <v>일반관리부문(광고선전비)</v>
          </cell>
          <cell r="F5588">
            <v>10745000</v>
          </cell>
          <cell r="M5588" t="str">
            <v>사천지방상수도전산용품</v>
          </cell>
          <cell r="N5588">
            <v>4680</v>
          </cell>
        </row>
        <row r="5589">
          <cell r="E5589" t="str">
            <v xml:space="preserve">  </v>
          </cell>
          <cell r="F5589">
            <v>5674000</v>
          </cell>
          <cell r="M5589" t="str">
            <v>사천지방상수도반납대상소모</v>
          </cell>
          <cell r="N5589">
            <v>2600</v>
          </cell>
        </row>
        <row r="5590">
          <cell r="E5590" t="str">
            <v xml:space="preserve">일반관리부문 </v>
          </cell>
          <cell r="F5590">
            <v>5674000</v>
          </cell>
          <cell r="M5590" t="str">
            <v>사천지방상수도특수용품</v>
          </cell>
          <cell r="N5590">
            <v>520</v>
          </cell>
        </row>
        <row r="5591">
          <cell r="E5591" t="str">
            <v>일반관리부문(교육훈련비)</v>
          </cell>
          <cell r="F5591">
            <v>5674000</v>
          </cell>
          <cell r="M5591" t="str">
            <v>사천지방상수도도서비</v>
          </cell>
          <cell r="N5591">
            <v>778</v>
          </cell>
        </row>
        <row r="5592">
          <cell r="E5592" t="str">
            <v xml:space="preserve">  </v>
          </cell>
          <cell r="F5592">
            <v>177500</v>
          </cell>
          <cell r="M5592" t="str">
            <v>사천지방상수도인쇄비</v>
          </cell>
          <cell r="N5592">
            <v>11324</v>
          </cell>
        </row>
        <row r="5593">
          <cell r="E5593" t="str">
            <v xml:space="preserve">일반관리부문 </v>
          </cell>
          <cell r="F5593">
            <v>177500</v>
          </cell>
          <cell r="M5593" t="str">
            <v>사천지방상수도차량임차료</v>
          </cell>
          <cell r="N5593">
            <v>12180</v>
          </cell>
        </row>
        <row r="5594">
          <cell r="E5594" t="str">
            <v>일반관리부문(조사분석비)</v>
          </cell>
          <cell r="F5594">
            <v>177500</v>
          </cell>
          <cell r="M5594" t="str">
            <v>사천지방상수도유형공통상각</v>
          </cell>
          <cell r="N5594">
            <v>35197</v>
          </cell>
        </row>
        <row r="5595">
          <cell r="E5595" t="str">
            <v xml:space="preserve">  </v>
          </cell>
          <cell r="F5595">
            <v>389500</v>
          </cell>
          <cell r="M5595" t="str">
            <v>사천지방상수도지방전용상각</v>
          </cell>
          <cell r="N5595">
            <v>842179</v>
          </cell>
        </row>
        <row r="5596">
          <cell r="E5596" t="str">
            <v xml:space="preserve">일반관리부문 </v>
          </cell>
          <cell r="F5596">
            <v>389500</v>
          </cell>
          <cell r="M5596" t="str">
            <v>사천지방상수도주요시설보수</v>
          </cell>
          <cell r="N5596">
            <v>31000</v>
          </cell>
        </row>
        <row r="5597">
          <cell r="E5597" t="str">
            <v>일반관리부문(포상비)</v>
          </cell>
          <cell r="F5597">
            <v>389500</v>
          </cell>
          <cell r="M5597" t="str">
            <v>사천지방상수도건축물유지보수</v>
          </cell>
          <cell r="N5597">
            <v>5000</v>
          </cell>
        </row>
        <row r="5598">
          <cell r="E5598" t="str">
            <v xml:space="preserve">  </v>
          </cell>
          <cell r="F5598">
            <v>200000</v>
          </cell>
          <cell r="M5598" t="str">
            <v>사천지방상수도환경조경보수</v>
          </cell>
          <cell r="N5598">
            <v>60000</v>
          </cell>
        </row>
        <row r="5599">
          <cell r="E5599" t="str">
            <v xml:space="preserve">일반관리부문 </v>
          </cell>
          <cell r="F5599">
            <v>200000</v>
          </cell>
          <cell r="M5599" t="str">
            <v>사천지방상수도통신시설보수</v>
          </cell>
          <cell r="N5599">
            <v>21000</v>
          </cell>
        </row>
        <row r="5600">
          <cell r="E5600" t="str">
            <v>일반관리부문(등기소송비)</v>
          </cell>
          <cell r="F5600">
            <v>200000</v>
          </cell>
          <cell r="M5600" t="str">
            <v>사천지방상수도공기구비품보수</v>
          </cell>
          <cell r="N5600">
            <v>5000</v>
          </cell>
        </row>
        <row r="5601">
          <cell r="E5601" t="str">
            <v xml:space="preserve">  </v>
          </cell>
          <cell r="F5601">
            <v>173200</v>
          </cell>
          <cell r="M5601" t="str">
            <v>사천지방상수도긴급유지보수</v>
          </cell>
          <cell r="N5601">
            <v>216000</v>
          </cell>
        </row>
        <row r="5602">
          <cell r="E5602" t="str">
            <v xml:space="preserve">일반관리부문 </v>
          </cell>
          <cell r="F5602">
            <v>173200</v>
          </cell>
          <cell r="M5602" t="str">
            <v>사천지방상수도자가운전유지</v>
          </cell>
          <cell r="N5602">
            <v>4800</v>
          </cell>
        </row>
        <row r="5603">
          <cell r="E5603" t="str">
            <v>일반관리부문(협력비)</v>
          </cell>
          <cell r="F5603">
            <v>173200</v>
          </cell>
          <cell r="M5603" t="str">
            <v>사천지방상수도차량유지비</v>
          </cell>
          <cell r="N5603">
            <v>48000</v>
          </cell>
        </row>
        <row r="5604">
          <cell r="E5604" t="str">
            <v xml:space="preserve">  </v>
          </cell>
          <cell r="F5604">
            <v>29754521</v>
          </cell>
          <cell r="M5604" t="str">
            <v>사천지방상수도기타보험료</v>
          </cell>
          <cell r="N5604">
            <v>2000</v>
          </cell>
        </row>
        <row r="5605">
          <cell r="E5605" t="str">
            <v xml:space="preserve">시험연구공통 </v>
          </cell>
          <cell r="F5605">
            <v>29754521</v>
          </cell>
          <cell r="M5605" t="str">
            <v>사천지방상수도시설운영수수</v>
          </cell>
          <cell r="N5605">
            <v>33600</v>
          </cell>
        </row>
        <row r="5606">
          <cell r="E5606" t="str">
            <v>시험연구공통(조사설계비)</v>
          </cell>
          <cell r="F5606">
            <v>3920600</v>
          </cell>
          <cell r="M5606" t="str">
            <v>사천지방상수도업무관련수수</v>
          </cell>
          <cell r="N5606">
            <v>4000</v>
          </cell>
        </row>
        <row r="5607">
          <cell r="E5607" t="str">
            <v>시험연구공통(급여임금)</v>
          </cell>
          <cell r="F5607">
            <v>7257280</v>
          </cell>
          <cell r="M5607" t="str">
            <v>사천지방상수도외부위탁비</v>
          </cell>
          <cell r="N5607">
            <v>32340</v>
          </cell>
        </row>
        <row r="5608">
          <cell r="E5608" t="str">
            <v>시험연구공통(제수당)</v>
          </cell>
          <cell r="F5608">
            <v>2426142</v>
          </cell>
          <cell r="M5608" t="str">
            <v>사천지방상수도업무추진비</v>
          </cell>
          <cell r="N5608">
            <v>1500</v>
          </cell>
        </row>
        <row r="5609">
          <cell r="E5609" t="str">
            <v>시험연구공통(잡급)</v>
          </cell>
          <cell r="F5609">
            <v>876051</v>
          </cell>
          <cell r="M5609" t="str">
            <v>사천지방상수도신문방송광고</v>
          </cell>
          <cell r="N5609">
            <v>1000</v>
          </cell>
        </row>
        <row r="5610">
          <cell r="E5610" t="str">
            <v>시험연구공통(퇴직금)</v>
          </cell>
          <cell r="F5610">
            <v>1157987</v>
          </cell>
          <cell r="M5610" t="str">
            <v>사천지방상수도홍보물제작</v>
          </cell>
          <cell r="N5610">
            <v>1000</v>
          </cell>
        </row>
        <row r="5611">
          <cell r="E5611" t="str">
            <v>시험연구공통(급여성복리후생비)</v>
          </cell>
          <cell r="F5611">
            <v>474155</v>
          </cell>
          <cell r="M5611" t="str">
            <v>사천지방상수도기타광고선전</v>
          </cell>
          <cell r="N5611">
            <v>4000</v>
          </cell>
        </row>
        <row r="5612">
          <cell r="E5612" t="str">
            <v>시험연구공통(여비교통비)</v>
          </cell>
          <cell r="F5612">
            <v>1106721</v>
          </cell>
          <cell r="M5612" t="str">
            <v>사천지방상수도자체집합</v>
          </cell>
          <cell r="N5612">
            <v>4300</v>
          </cell>
        </row>
        <row r="5613">
          <cell r="E5613" t="str">
            <v>시험연구공통(통신비)</v>
          </cell>
          <cell r="F5613">
            <v>166758</v>
          </cell>
          <cell r="M5613" t="str">
            <v>사천지방상수도기타교육훈련</v>
          </cell>
          <cell r="N5613">
            <v>3000</v>
          </cell>
        </row>
        <row r="5614">
          <cell r="E5614" t="str">
            <v>시험연구공통(전력수도료)</v>
          </cell>
          <cell r="F5614">
            <v>300000</v>
          </cell>
          <cell r="M5614" t="str">
            <v>사천지방상수도조사직접비</v>
          </cell>
          <cell r="N5614">
            <v>0</v>
          </cell>
        </row>
        <row r="5615">
          <cell r="E5615" t="str">
            <v>시험연구공통(세금공과금)</v>
          </cell>
          <cell r="F5615">
            <v>46127</v>
          </cell>
          <cell r="M5615" t="str">
            <v>사천지방상수도조사간접비</v>
          </cell>
          <cell r="N5615">
            <v>0</v>
          </cell>
        </row>
        <row r="5616">
          <cell r="E5616" t="str">
            <v>시험연구공통(소모품비)</v>
          </cell>
          <cell r="F5616">
            <v>384420</v>
          </cell>
          <cell r="M5616" t="str">
            <v>사천지방상수도포상품</v>
          </cell>
          <cell r="N5616">
            <v>0</v>
          </cell>
        </row>
        <row r="5617">
          <cell r="E5617" t="str">
            <v>시험연구공통(도서인쇄비)</v>
          </cell>
          <cell r="F5617">
            <v>15315</v>
          </cell>
          <cell r="M5617" t="str">
            <v>사천지방상수도포상금</v>
          </cell>
          <cell r="N5617">
            <v>500</v>
          </cell>
        </row>
        <row r="5618">
          <cell r="E5618" t="str">
            <v>시험연구공통(지급임차료)</v>
          </cell>
          <cell r="F5618">
            <v>90500</v>
          </cell>
          <cell r="M5618" t="str">
            <v>사천지방상수도지역단체협력</v>
          </cell>
          <cell r="N5618">
            <v>2000</v>
          </cell>
        </row>
        <row r="5619">
          <cell r="E5619" t="str">
            <v>시험연구공통(감가상각비)</v>
          </cell>
          <cell r="F5619">
            <v>429499</v>
          </cell>
          <cell r="M5619" t="str">
            <v>사천지방상수도외부행사지원</v>
          </cell>
          <cell r="N5619">
            <v>1000</v>
          </cell>
        </row>
        <row r="5620">
          <cell r="E5620" t="str">
            <v>시험연구공통(수선유지비)</v>
          </cell>
          <cell r="F5620">
            <v>6000</v>
          </cell>
          <cell r="M5620" t="str">
            <v>사천지방상수도정수약품비</v>
          </cell>
          <cell r="N5620">
            <v>645</v>
          </cell>
        </row>
        <row r="5621">
          <cell r="E5621" t="str">
            <v>시험연구공통(차량비)</v>
          </cell>
          <cell r="F5621">
            <v>184560</v>
          </cell>
          <cell r="M5621" t="str">
            <v>사천지방상수도시설가동전력</v>
          </cell>
          <cell r="N5621">
            <v>56291</v>
          </cell>
        </row>
        <row r="5622">
          <cell r="E5622" t="str">
            <v>시험연구공통(보험료)</v>
          </cell>
          <cell r="F5622">
            <v>718400</v>
          </cell>
          <cell r="M5622" t="str">
            <v>사천지방상수도행사경비</v>
          </cell>
          <cell r="N5622">
            <v>1000</v>
          </cell>
        </row>
        <row r="5623">
          <cell r="E5623" t="str">
            <v>시험연구공통(지급수수료)</v>
          </cell>
          <cell r="F5623">
            <v>339530</v>
          </cell>
          <cell r="M5623" t="str">
            <v>사천지방상수도기타잡비</v>
          </cell>
          <cell r="N5623">
            <v>10300</v>
          </cell>
        </row>
        <row r="5624">
          <cell r="E5624" t="str">
            <v>시험연구공통(업무추진비)</v>
          </cell>
          <cell r="F5624">
            <v>25500</v>
          </cell>
          <cell r="M5624" t="str">
            <v>사천지방상수도당직비</v>
          </cell>
          <cell r="N5624">
            <v>13619</v>
          </cell>
        </row>
        <row r="5625">
          <cell r="E5625" t="str">
            <v>시험연구공통(광고선전비)</v>
          </cell>
          <cell r="F5625">
            <v>1010000</v>
          </cell>
          <cell r="M5625" t="str">
            <v>사천지방상수도준당직비</v>
          </cell>
          <cell r="N5625">
            <v>22000</v>
          </cell>
        </row>
        <row r="5626">
          <cell r="E5626" t="str">
            <v>시험연구공통(교육훈련비)</v>
          </cell>
          <cell r="F5626">
            <v>378500</v>
          </cell>
          <cell r="M5626" t="str">
            <v>사천지방상수도건강관리비</v>
          </cell>
          <cell r="N5626">
            <v>6760</v>
          </cell>
        </row>
        <row r="5627">
          <cell r="E5627" t="str">
            <v>시험연구공통(조사분석비)</v>
          </cell>
          <cell r="F5627">
            <v>780406</v>
          </cell>
          <cell r="M5627" t="str">
            <v>사천지방상수도국민건강보험(비급여)</v>
          </cell>
          <cell r="N5627">
            <v>57175</v>
          </cell>
        </row>
        <row r="5628">
          <cell r="E5628" t="str">
            <v>시험연구공통(포상비)</v>
          </cell>
          <cell r="F5628">
            <v>146000</v>
          </cell>
          <cell r="M5628" t="str">
            <v>사천지방상수도국민연금(비급여)</v>
          </cell>
          <cell r="N5628">
            <v>61524</v>
          </cell>
        </row>
        <row r="5629">
          <cell r="E5629" t="str">
            <v>시험연구공통(등기소송비)</v>
          </cell>
          <cell r="F5629">
            <v>330000</v>
          </cell>
          <cell r="M5629" t="str">
            <v>사천지방상수도산재보험</v>
          </cell>
          <cell r="N5629">
            <v>24055</v>
          </cell>
        </row>
        <row r="5630">
          <cell r="E5630" t="str">
            <v>시험연구공통(피해복구비)</v>
          </cell>
          <cell r="F5630">
            <v>25000</v>
          </cell>
          <cell r="M5630" t="str">
            <v>사천지방상수도고용보험(비급여)</v>
          </cell>
          <cell r="N5630">
            <v>25905</v>
          </cell>
        </row>
        <row r="5631">
          <cell r="E5631" t="str">
            <v>시험연구공통(협력비)</v>
          </cell>
          <cell r="F5631">
            <v>132950</v>
          </cell>
          <cell r="M5631" t="str">
            <v>사천지방상수도체육행사비</v>
          </cell>
          <cell r="N5631">
            <v>2538</v>
          </cell>
        </row>
        <row r="5632">
          <cell r="E5632" t="str">
            <v>시험연구공통(경상개발비)</v>
          </cell>
          <cell r="F5632">
            <v>3368675</v>
          </cell>
          <cell r="M5632" t="str">
            <v>사천지방상수도직원특근식대</v>
          </cell>
          <cell r="N5632">
            <v>11086</v>
          </cell>
        </row>
        <row r="5633">
          <cell r="E5633" t="str">
            <v>시험연구공통(잡비)</v>
          </cell>
          <cell r="F5633">
            <v>343920</v>
          </cell>
          <cell r="M5633" t="str">
            <v>사천지방상수도동호회지원비</v>
          </cell>
          <cell r="N5633">
            <v>1820</v>
          </cell>
        </row>
        <row r="5634">
          <cell r="E5634" t="str">
            <v>시험연구공통(비급여성복리후생비)</v>
          </cell>
          <cell r="F5634">
            <v>1376131</v>
          </cell>
          <cell r="M5634" t="str">
            <v>사천지방상수도합숙소운영비</v>
          </cell>
          <cell r="N5634">
            <v>8053</v>
          </cell>
        </row>
        <row r="5635">
          <cell r="E5635" t="str">
            <v>시험연구공통(예비비)</v>
          </cell>
          <cell r="F5635">
            <v>1937394</v>
          </cell>
          <cell r="M5635" t="str">
            <v>사천지방상수도기타복리후생</v>
          </cell>
          <cell r="N5635">
            <v>618</v>
          </cell>
        </row>
        <row r="5636">
          <cell r="E5636" t="str">
            <v xml:space="preserve">  </v>
          </cell>
          <cell r="F5636">
            <v>840000</v>
          </cell>
          <cell r="M5636" t="str">
            <v>사천지방상수도비정규직(4대보험)</v>
          </cell>
          <cell r="N5636">
            <v>10039</v>
          </cell>
        </row>
        <row r="5637">
          <cell r="E5637" t="str">
            <v xml:space="preserve">일반관리부문 </v>
          </cell>
          <cell r="F5637">
            <v>840000</v>
          </cell>
          <cell r="M5637" t="str">
            <v>사천지방상수도비정규직(기타)</v>
          </cell>
          <cell r="N5637">
            <v>3080</v>
          </cell>
        </row>
        <row r="5638">
          <cell r="E5638" t="str">
            <v>일반관리부문(경상개발비)</v>
          </cell>
          <cell r="F5638">
            <v>840000</v>
          </cell>
          <cell r="M5638" t="str">
            <v>사천지방상수도인센티브</v>
          </cell>
          <cell r="N5638">
            <v>332516</v>
          </cell>
        </row>
        <row r="5639">
          <cell r="E5639" t="str">
            <v xml:space="preserve">  </v>
          </cell>
          <cell r="F5639">
            <v>100000</v>
          </cell>
          <cell r="M5639" t="str">
            <v>사천지방상수도기타예비비</v>
          </cell>
          <cell r="N5639">
            <v>26578</v>
          </cell>
        </row>
        <row r="5640">
          <cell r="E5640" t="str">
            <v xml:space="preserve">일반관리부문 </v>
          </cell>
          <cell r="F5640">
            <v>100000</v>
          </cell>
          <cell r="M5640" t="str">
            <v xml:space="preserve">예천지방상수도 </v>
          </cell>
          <cell r="N5640">
            <v>3826665</v>
          </cell>
        </row>
        <row r="5641">
          <cell r="E5641" t="str">
            <v>일반관리부문(선박비)</v>
          </cell>
          <cell r="F5641">
            <v>100000</v>
          </cell>
          <cell r="M5641" t="str">
            <v>예천지방상수도임직원급여</v>
          </cell>
          <cell r="N5641">
            <v>1029768</v>
          </cell>
        </row>
        <row r="5642">
          <cell r="E5642" t="str">
            <v xml:space="preserve">  </v>
          </cell>
          <cell r="F5642">
            <v>1186280</v>
          </cell>
          <cell r="M5642" t="str">
            <v>예천지방상수도임직원제수당</v>
          </cell>
          <cell r="N5642">
            <v>173536</v>
          </cell>
        </row>
        <row r="5643">
          <cell r="E5643" t="str">
            <v xml:space="preserve">일반관리부문 </v>
          </cell>
          <cell r="F5643">
            <v>1186280</v>
          </cell>
          <cell r="M5643" t="str">
            <v>예천지방상수도자체성과급</v>
          </cell>
          <cell r="N5643">
            <v>168321</v>
          </cell>
        </row>
        <row r="5644">
          <cell r="E5644" t="str">
            <v>일반관리부문(잡비)</v>
          </cell>
          <cell r="F5644">
            <v>1186280</v>
          </cell>
          <cell r="M5644" t="str">
            <v>예천지방상수도급여성성과급</v>
          </cell>
          <cell r="N5644">
            <v>1177</v>
          </cell>
        </row>
        <row r="5645">
          <cell r="E5645" t="str">
            <v xml:space="preserve">  </v>
          </cell>
          <cell r="F5645">
            <v>8664000</v>
          </cell>
          <cell r="M5645" t="str">
            <v>예천지방상수도단기고용</v>
          </cell>
          <cell r="N5645">
            <v>132532</v>
          </cell>
        </row>
        <row r="5646">
          <cell r="E5646" t="str">
            <v xml:space="preserve">일반관리부문 </v>
          </cell>
          <cell r="F5646">
            <v>8664000</v>
          </cell>
          <cell r="M5646" t="str">
            <v>예천지방상수도비정규인력</v>
          </cell>
          <cell r="N5646">
            <v>11343</v>
          </cell>
        </row>
        <row r="5647">
          <cell r="E5647" t="str">
            <v>일반관리부문(사내복지기금)</v>
          </cell>
          <cell r="F5647">
            <v>8664000</v>
          </cell>
          <cell r="M5647" t="str">
            <v>예천지방상수도급여성복리비</v>
          </cell>
          <cell r="N5647">
            <v>6310</v>
          </cell>
        </row>
        <row r="5648">
          <cell r="E5648" t="str">
            <v xml:space="preserve">  </v>
          </cell>
          <cell r="F5648">
            <v>390000</v>
          </cell>
          <cell r="M5648" t="str">
            <v>예천지방상수도성과급</v>
          </cell>
          <cell r="N5648">
            <v>0</v>
          </cell>
        </row>
        <row r="5649">
          <cell r="E5649" t="str">
            <v xml:space="preserve">시화멀티테크 </v>
          </cell>
          <cell r="F5649">
            <v>48500</v>
          </cell>
          <cell r="M5649" t="str">
            <v>예천지방상수도임직원퇴직금</v>
          </cell>
          <cell r="N5649">
            <v>162866</v>
          </cell>
        </row>
        <row r="5650">
          <cell r="E5650" t="str">
            <v>시화멀티테크(판매광고선전)</v>
          </cell>
          <cell r="F5650">
            <v>48500</v>
          </cell>
          <cell r="M5650" t="str">
            <v>예천지방상수도급여(단기)</v>
          </cell>
          <cell r="N5650">
            <v>0</v>
          </cell>
        </row>
        <row r="5651">
          <cell r="E5651" t="str">
            <v xml:space="preserve">송산그린시티 </v>
          </cell>
          <cell r="F5651">
            <v>33500</v>
          </cell>
          <cell r="M5651" t="str">
            <v>예천지방상수도급식보조비</v>
          </cell>
          <cell r="N5651">
            <v>33167</v>
          </cell>
        </row>
        <row r="5652">
          <cell r="E5652" t="str">
            <v>송산그린시티(판매광고선전)</v>
          </cell>
          <cell r="F5652">
            <v>33500</v>
          </cell>
          <cell r="M5652" t="str">
            <v>예천지방상수도학자보조금</v>
          </cell>
          <cell r="N5652">
            <v>7270</v>
          </cell>
        </row>
        <row r="5653">
          <cell r="E5653" t="str">
            <v xml:space="preserve">구미제4단지 </v>
          </cell>
          <cell r="F5653">
            <v>1000</v>
          </cell>
          <cell r="M5653" t="str">
            <v>예천지방상수도자가운전</v>
          </cell>
          <cell r="N5653">
            <v>1706</v>
          </cell>
        </row>
        <row r="5654">
          <cell r="E5654" t="str">
            <v>구미제4단지(판매광고선전)</v>
          </cell>
          <cell r="F5654">
            <v>1000</v>
          </cell>
          <cell r="M5654" t="str">
            <v>예천지방상수도건강지원비</v>
          </cell>
          <cell r="N5654">
            <v>3961</v>
          </cell>
        </row>
        <row r="5655">
          <cell r="E5655" t="str">
            <v xml:space="preserve">구미확장단지(배후) </v>
          </cell>
          <cell r="F5655">
            <v>34000</v>
          </cell>
          <cell r="M5655" t="str">
            <v>예천지방상수도선택적복지</v>
          </cell>
          <cell r="N5655">
            <v>16817</v>
          </cell>
        </row>
        <row r="5656">
          <cell r="E5656" t="str">
            <v>구미확장단지(배후)(판매광고선전)</v>
          </cell>
          <cell r="F5656">
            <v>34000</v>
          </cell>
          <cell r="M5656" t="str">
            <v>예천지방상수도일반여비</v>
          </cell>
          <cell r="N5656">
            <v>17800</v>
          </cell>
        </row>
        <row r="5657">
          <cell r="E5657" t="str">
            <v xml:space="preserve">구미하이테크밸리 </v>
          </cell>
          <cell r="F5657">
            <v>28000</v>
          </cell>
          <cell r="M5657" t="str">
            <v>예천지방상수도부임여비</v>
          </cell>
          <cell r="N5657">
            <v>2494</v>
          </cell>
        </row>
        <row r="5658">
          <cell r="E5658" t="str">
            <v>구미하이테크밸리(판매광고선전)</v>
          </cell>
          <cell r="F5658">
            <v>28000</v>
          </cell>
          <cell r="M5658" t="str">
            <v>예천지방상수도시내교통비</v>
          </cell>
          <cell r="N5658">
            <v>71400</v>
          </cell>
        </row>
        <row r="5659">
          <cell r="E5659" t="str">
            <v xml:space="preserve">수도사업공통 </v>
          </cell>
          <cell r="F5659">
            <v>25000</v>
          </cell>
          <cell r="M5659" t="str">
            <v>예천지방상수도우편료</v>
          </cell>
          <cell r="N5659">
            <v>810</v>
          </cell>
        </row>
        <row r="5660">
          <cell r="E5660" t="str">
            <v>수도사업공통(판매광고선전)</v>
          </cell>
          <cell r="F5660">
            <v>25000</v>
          </cell>
          <cell r="M5660" t="str">
            <v>예천지방상수도전화사용료</v>
          </cell>
          <cell r="N5660">
            <v>10080</v>
          </cell>
        </row>
        <row r="5661">
          <cell r="E5661" t="str">
            <v xml:space="preserve">수도권수도공통 </v>
          </cell>
          <cell r="F5661">
            <v>18000</v>
          </cell>
          <cell r="M5661" t="str">
            <v>예천지방상수도인공위성사용</v>
          </cell>
          <cell r="N5661">
            <v>100</v>
          </cell>
        </row>
        <row r="5662">
          <cell r="E5662" t="str">
            <v>수도권수도공통(판매광고선전)</v>
          </cell>
          <cell r="F5662">
            <v>18000</v>
          </cell>
          <cell r="M5662" t="str">
            <v>예천지방상수도정보사용료</v>
          </cell>
          <cell r="N5662">
            <v>0</v>
          </cell>
        </row>
        <row r="5663">
          <cell r="E5663" t="str">
            <v xml:space="preserve">강원수도공통 </v>
          </cell>
          <cell r="F5663">
            <v>5000</v>
          </cell>
          <cell r="M5663" t="str">
            <v>예천지방상수도전용회선</v>
          </cell>
          <cell r="N5663">
            <v>60000</v>
          </cell>
        </row>
        <row r="5664">
          <cell r="E5664" t="str">
            <v>강원수도공통(판매광고선전)</v>
          </cell>
          <cell r="F5664">
            <v>5000</v>
          </cell>
          <cell r="M5664" t="str">
            <v>예천지방상수도전력료</v>
          </cell>
          <cell r="N5664">
            <v>6000</v>
          </cell>
        </row>
        <row r="5665">
          <cell r="E5665" t="str">
            <v xml:space="preserve">충청수도공통 </v>
          </cell>
          <cell r="F5665">
            <v>21000</v>
          </cell>
          <cell r="M5665" t="str">
            <v>예천지방상수도상하수도료</v>
          </cell>
          <cell r="N5665">
            <v>1274</v>
          </cell>
        </row>
        <row r="5666">
          <cell r="E5666" t="str">
            <v>충청수도공통(판매광고선전)</v>
          </cell>
          <cell r="F5666">
            <v>21000</v>
          </cell>
          <cell r="M5666" t="str">
            <v>예천지방상수도가스유류대</v>
          </cell>
          <cell r="N5666">
            <v>1000</v>
          </cell>
        </row>
        <row r="5667">
          <cell r="E5667" t="str">
            <v xml:space="preserve">전북수도공통 </v>
          </cell>
          <cell r="F5667">
            <v>13000</v>
          </cell>
          <cell r="M5667" t="str">
            <v>예천지방상수도재산세</v>
          </cell>
          <cell r="N5667">
            <v>1000</v>
          </cell>
        </row>
        <row r="5668">
          <cell r="E5668" t="str">
            <v>전북수도공통(판매광고선전)</v>
          </cell>
          <cell r="F5668">
            <v>13000</v>
          </cell>
          <cell r="M5668" t="str">
            <v>예천지방상수도지방소득세</v>
          </cell>
          <cell r="N5668">
            <v>0</v>
          </cell>
        </row>
        <row r="5669">
          <cell r="E5669" t="str">
            <v xml:space="preserve">전남수도공통 </v>
          </cell>
          <cell r="F5669">
            <v>18000</v>
          </cell>
          <cell r="M5669" t="str">
            <v>예천지방상수도등록면허세</v>
          </cell>
          <cell r="N5669">
            <v>1000</v>
          </cell>
        </row>
        <row r="5670">
          <cell r="E5670" t="str">
            <v>전남수도공통(판매광고선전)</v>
          </cell>
          <cell r="F5670">
            <v>18000</v>
          </cell>
          <cell r="M5670" t="str">
            <v>예천지방상수도기타부담금</v>
          </cell>
          <cell r="N5670">
            <v>1100</v>
          </cell>
        </row>
        <row r="5671">
          <cell r="E5671" t="str">
            <v xml:space="preserve">경북수도공통 </v>
          </cell>
          <cell r="F5671">
            <v>15000</v>
          </cell>
          <cell r="M5671" t="str">
            <v>예천지방상수도기타세금공</v>
          </cell>
          <cell r="N5671">
            <v>2500</v>
          </cell>
        </row>
        <row r="5672">
          <cell r="E5672" t="str">
            <v>경북수도공통(판매광고선전)</v>
          </cell>
          <cell r="F5672">
            <v>15000</v>
          </cell>
          <cell r="M5672" t="str">
            <v>예천지방상수도문방구및잡품</v>
          </cell>
          <cell r="N5672">
            <v>3000</v>
          </cell>
        </row>
        <row r="5673">
          <cell r="E5673" t="str">
            <v xml:space="preserve">경남수도공통 </v>
          </cell>
          <cell r="F5673">
            <v>32000</v>
          </cell>
          <cell r="M5673" t="str">
            <v>예천지방상수도전산용품</v>
          </cell>
          <cell r="N5673">
            <v>2880</v>
          </cell>
        </row>
        <row r="5674">
          <cell r="E5674" t="str">
            <v>경남수도공통(판매광고선전)</v>
          </cell>
          <cell r="F5674">
            <v>32000</v>
          </cell>
          <cell r="M5674" t="str">
            <v>예천지방상수도반납대상소모</v>
          </cell>
          <cell r="N5674">
            <v>1600</v>
          </cell>
        </row>
        <row r="5675">
          <cell r="E5675" t="str">
            <v xml:space="preserve">지방수도공통 </v>
          </cell>
          <cell r="F5675">
            <v>10000</v>
          </cell>
          <cell r="M5675" t="str">
            <v>예천지방상수도특수용품</v>
          </cell>
          <cell r="N5675">
            <v>380</v>
          </cell>
        </row>
        <row r="5676">
          <cell r="E5676" t="str">
            <v>지방수도공통(판매광고선전)</v>
          </cell>
          <cell r="F5676">
            <v>10000</v>
          </cell>
          <cell r="M5676" t="str">
            <v>예천지방상수도도서비</v>
          </cell>
          <cell r="N5676">
            <v>1573</v>
          </cell>
        </row>
        <row r="5677">
          <cell r="E5677" t="str">
            <v xml:space="preserve">수도권지방공통 </v>
          </cell>
          <cell r="F5677">
            <v>5000</v>
          </cell>
          <cell r="M5677" t="str">
            <v>예천지방상수도인쇄비</v>
          </cell>
          <cell r="N5677">
            <v>6152</v>
          </cell>
        </row>
        <row r="5678">
          <cell r="E5678" t="str">
            <v>수도권지방공통(판매광고선전)</v>
          </cell>
          <cell r="F5678">
            <v>5000</v>
          </cell>
          <cell r="M5678" t="str">
            <v>예천지방상수도건물토지임차</v>
          </cell>
          <cell r="N5678">
            <v>39600</v>
          </cell>
        </row>
        <row r="5679">
          <cell r="E5679" t="str">
            <v xml:space="preserve">충청지방공통 </v>
          </cell>
          <cell r="F5679">
            <v>5000</v>
          </cell>
          <cell r="M5679" t="str">
            <v>예천지방상수도차량임차료</v>
          </cell>
          <cell r="N5679">
            <v>12180</v>
          </cell>
        </row>
        <row r="5680">
          <cell r="E5680" t="str">
            <v>충청지방공통(판매광고선전)</v>
          </cell>
          <cell r="F5680">
            <v>5000</v>
          </cell>
          <cell r="M5680" t="str">
            <v>예천지방상수도유형공통상각</v>
          </cell>
          <cell r="N5680">
            <v>31018</v>
          </cell>
        </row>
        <row r="5681">
          <cell r="E5681" t="str">
            <v xml:space="preserve">전북지방공통 </v>
          </cell>
          <cell r="F5681">
            <v>1000</v>
          </cell>
          <cell r="M5681" t="str">
            <v>예천지방상수도지방전용상각</v>
          </cell>
          <cell r="N5681">
            <v>599372</v>
          </cell>
        </row>
        <row r="5682">
          <cell r="E5682" t="str">
            <v>전북지방공통(판매광고선전)</v>
          </cell>
          <cell r="F5682">
            <v>1000</v>
          </cell>
          <cell r="M5682" t="str">
            <v>예천지방상수도주요시설보수</v>
          </cell>
          <cell r="N5682">
            <v>60000</v>
          </cell>
        </row>
        <row r="5683">
          <cell r="E5683" t="str">
            <v xml:space="preserve">전남지방공통 </v>
          </cell>
          <cell r="F5683">
            <v>3000</v>
          </cell>
          <cell r="M5683" t="str">
            <v>예천지방상수도건축물유지보수</v>
          </cell>
          <cell r="N5683">
            <v>0</v>
          </cell>
        </row>
        <row r="5684">
          <cell r="E5684" t="str">
            <v>전남지방공통(판매광고선전)</v>
          </cell>
          <cell r="F5684">
            <v>3000</v>
          </cell>
          <cell r="M5684" t="str">
            <v>예천지방상수도환경조경보수</v>
          </cell>
          <cell r="N5684">
            <v>65000</v>
          </cell>
        </row>
        <row r="5685">
          <cell r="E5685" t="str">
            <v xml:space="preserve">경북지방공통 </v>
          </cell>
          <cell r="F5685">
            <v>2000</v>
          </cell>
          <cell r="M5685" t="str">
            <v>예천지방상수도통신시설보수</v>
          </cell>
          <cell r="N5685">
            <v>23000</v>
          </cell>
        </row>
        <row r="5686">
          <cell r="E5686" t="str">
            <v>경북지방공통(판매광고선전)</v>
          </cell>
          <cell r="F5686">
            <v>2000</v>
          </cell>
          <cell r="M5686" t="str">
            <v>예천지방상수도공기구비품보수</v>
          </cell>
          <cell r="N5686">
            <v>5000</v>
          </cell>
        </row>
        <row r="5687">
          <cell r="E5687" t="str">
            <v xml:space="preserve">경남지방공통 </v>
          </cell>
          <cell r="F5687">
            <v>4000</v>
          </cell>
          <cell r="M5687" t="str">
            <v>예천지방상수도기타시설보수</v>
          </cell>
          <cell r="N5687">
            <v>5000</v>
          </cell>
        </row>
        <row r="5688">
          <cell r="E5688" t="str">
            <v>경남지방공통(판매광고선전)</v>
          </cell>
          <cell r="F5688">
            <v>4000</v>
          </cell>
          <cell r="M5688" t="str">
            <v>예천지방상수도긴급유지보수</v>
          </cell>
          <cell r="N5688">
            <v>110000</v>
          </cell>
        </row>
        <row r="5689">
          <cell r="E5689" t="str">
            <v xml:space="preserve">댐운영공통 </v>
          </cell>
          <cell r="F5689">
            <v>15000</v>
          </cell>
          <cell r="M5689" t="str">
            <v>예천지방상수도자가운전유지</v>
          </cell>
          <cell r="N5689">
            <v>2400</v>
          </cell>
        </row>
        <row r="5690">
          <cell r="E5690" t="str">
            <v>댐운영공통(판매광고선전)</v>
          </cell>
          <cell r="F5690">
            <v>15000</v>
          </cell>
          <cell r="M5690" t="str">
            <v>예천지방상수도차량유지비</v>
          </cell>
          <cell r="N5690">
            <v>33000</v>
          </cell>
        </row>
        <row r="5691">
          <cell r="E5691" t="str">
            <v xml:space="preserve">강원댐운영공통 </v>
          </cell>
          <cell r="F5691">
            <v>1000</v>
          </cell>
          <cell r="M5691" t="str">
            <v>예천지방상수도기타보험료</v>
          </cell>
          <cell r="N5691">
            <v>500</v>
          </cell>
        </row>
        <row r="5692">
          <cell r="E5692" t="str">
            <v>강원댐운영공통(판매광고선전)</v>
          </cell>
          <cell r="F5692">
            <v>1000</v>
          </cell>
          <cell r="M5692" t="str">
            <v>예천지방상수도시설운영수수</v>
          </cell>
          <cell r="N5692">
            <v>30000</v>
          </cell>
        </row>
        <row r="5693">
          <cell r="E5693" t="str">
            <v xml:space="preserve">충청댐운영공통 </v>
          </cell>
          <cell r="F5693">
            <v>2000</v>
          </cell>
          <cell r="M5693" t="str">
            <v>예천지방상수도업무관련수수</v>
          </cell>
          <cell r="N5693">
            <v>20000</v>
          </cell>
        </row>
        <row r="5694">
          <cell r="E5694" t="str">
            <v>충청댐운영공통(판매광고선전)</v>
          </cell>
          <cell r="F5694">
            <v>2000</v>
          </cell>
          <cell r="M5694" t="str">
            <v>예천지방상수도외부위탁비</v>
          </cell>
          <cell r="N5694">
            <v>32340</v>
          </cell>
        </row>
        <row r="5695">
          <cell r="E5695" t="str">
            <v xml:space="preserve">전북댐운영공통 </v>
          </cell>
          <cell r="F5695">
            <v>2000</v>
          </cell>
          <cell r="M5695" t="str">
            <v>예천지방상수도업무추진비</v>
          </cell>
          <cell r="N5695">
            <v>2000</v>
          </cell>
        </row>
        <row r="5696">
          <cell r="E5696" t="str">
            <v>전북댐운영공통(판매광고선전)</v>
          </cell>
          <cell r="F5696">
            <v>2000</v>
          </cell>
          <cell r="M5696" t="str">
            <v>예천지방상수도신문방송광고</v>
          </cell>
          <cell r="N5696">
            <v>1500</v>
          </cell>
        </row>
        <row r="5697">
          <cell r="E5697" t="str">
            <v xml:space="preserve">전남댐운영공통 </v>
          </cell>
          <cell r="F5697">
            <v>2000</v>
          </cell>
          <cell r="M5697" t="str">
            <v>예천지방상수도홍보물제작</v>
          </cell>
          <cell r="N5697">
            <v>1500</v>
          </cell>
        </row>
        <row r="5698">
          <cell r="E5698" t="str">
            <v>전남댐운영공통(판매광고선전)</v>
          </cell>
          <cell r="F5698">
            <v>2000</v>
          </cell>
          <cell r="M5698" t="str">
            <v>예천지방상수도홍보이벤트</v>
          </cell>
          <cell r="N5698">
            <v>0</v>
          </cell>
        </row>
        <row r="5699">
          <cell r="E5699" t="str">
            <v xml:space="preserve">경북댐운영공통 </v>
          </cell>
          <cell r="F5699">
            <v>2000</v>
          </cell>
          <cell r="M5699" t="str">
            <v>예천지방상수도기타광고선전</v>
          </cell>
          <cell r="N5699">
            <v>7000</v>
          </cell>
        </row>
        <row r="5700">
          <cell r="E5700" t="str">
            <v>경북댐운영공통(판매광고선전)</v>
          </cell>
          <cell r="F5700">
            <v>2000</v>
          </cell>
          <cell r="M5700" t="str">
            <v>예천지방상수도자체집합</v>
          </cell>
          <cell r="N5700">
            <v>3000</v>
          </cell>
        </row>
        <row r="5701">
          <cell r="E5701" t="str">
            <v xml:space="preserve">경남댐운영공통 </v>
          </cell>
          <cell r="F5701">
            <v>3000</v>
          </cell>
          <cell r="M5701" t="str">
            <v>예천지방상수도기타교육훈련</v>
          </cell>
          <cell r="N5701">
            <v>3000</v>
          </cell>
        </row>
        <row r="5702">
          <cell r="E5702" t="str">
            <v>경남댐운영공통(판매광고선전)</v>
          </cell>
          <cell r="F5702">
            <v>3000</v>
          </cell>
          <cell r="M5702" t="str">
            <v>예천지방상수도조사직접비</v>
          </cell>
          <cell r="N5702">
            <v>6500</v>
          </cell>
        </row>
        <row r="5703">
          <cell r="E5703" t="str">
            <v xml:space="preserve">항만운영 </v>
          </cell>
          <cell r="F5703">
            <v>41000</v>
          </cell>
          <cell r="M5703" t="str">
            <v>예천지방상수도조사간접비</v>
          </cell>
          <cell r="N5703">
            <v>1800</v>
          </cell>
        </row>
        <row r="5704">
          <cell r="E5704" t="str">
            <v>항만운영(판매광고선전)</v>
          </cell>
          <cell r="F5704">
            <v>41000</v>
          </cell>
          <cell r="M5704" t="str">
            <v>예천지방상수도포상금</v>
          </cell>
          <cell r="N5704">
            <v>1000</v>
          </cell>
        </row>
        <row r="5705">
          <cell r="E5705" t="str">
            <v xml:space="preserve">  </v>
          </cell>
          <cell r="F5705">
            <v>980000</v>
          </cell>
          <cell r="M5705" t="str">
            <v>예천지방상수도시설피해복구</v>
          </cell>
          <cell r="N5705">
            <v>0</v>
          </cell>
        </row>
        <row r="5706">
          <cell r="E5706" t="str">
            <v xml:space="preserve">일반관리부문 </v>
          </cell>
          <cell r="F5706">
            <v>0</v>
          </cell>
          <cell r="M5706" t="str">
            <v>예천지방상수도지역단체협력</v>
          </cell>
          <cell r="N5706">
            <v>2000</v>
          </cell>
        </row>
        <row r="5707">
          <cell r="E5707" t="str">
            <v>일반관리부문(판매촉진비)</v>
          </cell>
          <cell r="F5707">
            <v>0</v>
          </cell>
          <cell r="M5707" t="str">
            <v>예천지방상수도외부행사지원</v>
          </cell>
          <cell r="N5707">
            <v>1000</v>
          </cell>
        </row>
        <row r="5708">
          <cell r="E5708" t="str">
            <v xml:space="preserve">시화멀티테크 </v>
          </cell>
          <cell r="F5708">
            <v>66000</v>
          </cell>
          <cell r="M5708" t="str">
            <v>예천지방상수도원수취수대</v>
          </cell>
          <cell r="N5708">
            <v>0</v>
          </cell>
        </row>
        <row r="5709">
          <cell r="E5709" t="str">
            <v>시화멀티테크(판매촉진비)</v>
          </cell>
          <cell r="F5709">
            <v>66000</v>
          </cell>
          <cell r="M5709" t="str">
            <v>예천지방상수도정수약품비</v>
          </cell>
          <cell r="N5709">
            <v>20000</v>
          </cell>
        </row>
        <row r="5710">
          <cell r="E5710" t="str">
            <v xml:space="preserve">송산그린시티 </v>
          </cell>
          <cell r="F5710">
            <v>23000</v>
          </cell>
          <cell r="M5710" t="str">
            <v>예천지방상수도시설가동전력</v>
          </cell>
          <cell r="N5710">
            <v>262959</v>
          </cell>
        </row>
        <row r="5711">
          <cell r="E5711" t="str">
            <v>송산그린시티(판매촉진비)</v>
          </cell>
          <cell r="F5711">
            <v>23000</v>
          </cell>
          <cell r="M5711" t="str">
            <v>예천지방상수도행사경비</v>
          </cell>
          <cell r="N5711">
            <v>760</v>
          </cell>
        </row>
        <row r="5712">
          <cell r="E5712" t="str">
            <v xml:space="preserve">구미제4단지 </v>
          </cell>
          <cell r="F5712">
            <v>0</v>
          </cell>
          <cell r="M5712" t="str">
            <v>예천지방상수도기타잡비</v>
          </cell>
          <cell r="N5712">
            <v>12500</v>
          </cell>
        </row>
        <row r="5713">
          <cell r="E5713" t="str">
            <v>구미제4단지(판매촉진비)</v>
          </cell>
          <cell r="F5713">
            <v>0</v>
          </cell>
          <cell r="M5713" t="str">
            <v>예천지방상수도당직비</v>
          </cell>
          <cell r="N5713">
            <v>29980</v>
          </cell>
        </row>
        <row r="5714">
          <cell r="E5714" t="str">
            <v xml:space="preserve">구미확장단지(배후) </v>
          </cell>
          <cell r="F5714">
            <v>16000</v>
          </cell>
          <cell r="M5714" t="str">
            <v>예천지방상수도준당직비</v>
          </cell>
          <cell r="N5714">
            <v>12000</v>
          </cell>
        </row>
        <row r="5715">
          <cell r="E5715" t="str">
            <v>구미확장단지(배후)(판매촉진비)</v>
          </cell>
          <cell r="F5715">
            <v>16000</v>
          </cell>
          <cell r="M5715" t="str">
            <v>예천지방상수도건강관리비</v>
          </cell>
          <cell r="N5715">
            <v>6890</v>
          </cell>
        </row>
        <row r="5716">
          <cell r="E5716" t="str">
            <v xml:space="preserve">구미하이테크밸리 </v>
          </cell>
          <cell r="F5716">
            <v>8000</v>
          </cell>
          <cell r="M5716" t="str">
            <v>예천지방상수도국민건강보험(비급여)</v>
          </cell>
          <cell r="N5716">
            <v>41782</v>
          </cell>
        </row>
        <row r="5717">
          <cell r="E5717" t="str">
            <v>구미하이테크밸리(판매촉진비)</v>
          </cell>
          <cell r="F5717">
            <v>8000</v>
          </cell>
          <cell r="M5717" t="str">
            <v>예천지방상수도국민연금(비급여)</v>
          </cell>
          <cell r="N5717">
            <v>44959</v>
          </cell>
        </row>
        <row r="5718">
          <cell r="E5718" t="str">
            <v xml:space="preserve">수도사업공통 </v>
          </cell>
          <cell r="F5718">
            <v>64000</v>
          </cell>
          <cell r="M5718" t="str">
            <v>예천지방상수도산재보험</v>
          </cell>
          <cell r="N5718">
            <v>17578</v>
          </cell>
        </row>
        <row r="5719">
          <cell r="E5719" t="str">
            <v>수도사업공통(판매촉진비)</v>
          </cell>
          <cell r="F5719">
            <v>64000</v>
          </cell>
          <cell r="M5719" t="str">
            <v>예천지방상수도고용보험(비급여)</v>
          </cell>
          <cell r="N5719">
            <v>18931</v>
          </cell>
        </row>
        <row r="5720">
          <cell r="E5720" t="str">
            <v xml:space="preserve">수도권수도공통 </v>
          </cell>
          <cell r="F5720">
            <v>41000</v>
          </cell>
          <cell r="M5720" t="str">
            <v>예천지방상수도체육행사비</v>
          </cell>
          <cell r="N5720">
            <v>1855</v>
          </cell>
        </row>
        <row r="5721">
          <cell r="E5721" t="str">
            <v>수도권수도공통(판매촉진비)</v>
          </cell>
          <cell r="F5721">
            <v>41000</v>
          </cell>
          <cell r="M5721" t="str">
            <v>예천지방상수도직원특근식대</v>
          </cell>
          <cell r="N5721">
            <v>8101</v>
          </cell>
        </row>
        <row r="5722">
          <cell r="E5722" t="str">
            <v xml:space="preserve">강원수도공통 </v>
          </cell>
          <cell r="F5722">
            <v>7000</v>
          </cell>
          <cell r="M5722" t="str">
            <v>예천지방상수도동호회지원비</v>
          </cell>
          <cell r="N5722">
            <v>1330</v>
          </cell>
        </row>
        <row r="5723">
          <cell r="E5723" t="str">
            <v>강원수도공통(판매촉진비)</v>
          </cell>
          <cell r="F5723">
            <v>7000</v>
          </cell>
          <cell r="M5723" t="str">
            <v>예천지방상수도합숙소운영비</v>
          </cell>
          <cell r="N5723">
            <v>8053</v>
          </cell>
        </row>
        <row r="5724">
          <cell r="E5724" t="str">
            <v xml:space="preserve">충청수도공통 </v>
          </cell>
          <cell r="F5724">
            <v>35000</v>
          </cell>
          <cell r="M5724" t="str">
            <v>예천지방상수도기타복리후생</v>
          </cell>
          <cell r="N5724">
            <v>452</v>
          </cell>
        </row>
        <row r="5725">
          <cell r="E5725" t="str">
            <v>충청수도공통(판매촉진비)</v>
          </cell>
          <cell r="F5725">
            <v>35000</v>
          </cell>
          <cell r="M5725" t="str">
            <v>예천지방상수도비정규직(4대보험)</v>
          </cell>
          <cell r="N5725">
            <v>18140</v>
          </cell>
        </row>
        <row r="5726">
          <cell r="E5726" t="str">
            <v xml:space="preserve">전북수도공통 </v>
          </cell>
          <cell r="F5726">
            <v>18000</v>
          </cell>
          <cell r="M5726" t="str">
            <v>예천지방상수도비정규직(기타)</v>
          </cell>
          <cell r="N5726">
            <v>5390</v>
          </cell>
        </row>
        <row r="5727">
          <cell r="E5727" t="str">
            <v>전북수도공통(판매촉진비)</v>
          </cell>
          <cell r="F5727">
            <v>18000</v>
          </cell>
          <cell r="M5727" t="str">
            <v>예천지방상수도인센티브</v>
          </cell>
          <cell r="N5727">
            <v>255956</v>
          </cell>
        </row>
        <row r="5728">
          <cell r="E5728" t="str">
            <v xml:space="preserve">전남수도공통 </v>
          </cell>
          <cell r="F5728">
            <v>32000</v>
          </cell>
          <cell r="M5728" t="str">
            <v>예천지방상수도기타예비비</v>
          </cell>
          <cell r="N5728">
            <v>19422</v>
          </cell>
        </row>
        <row r="5729">
          <cell r="E5729" t="str">
            <v>전남수도공통(판매촉진비)</v>
          </cell>
          <cell r="F5729">
            <v>32000</v>
          </cell>
          <cell r="M5729" t="str">
            <v xml:space="preserve">고령지방상수도 </v>
          </cell>
          <cell r="N5729">
            <v>2468785</v>
          </cell>
        </row>
        <row r="5730">
          <cell r="E5730" t="str">
            <v xml:space="preserve">경북수도공통 </v>
          </cell>
          <cell r="F5730">
            <v>21000</v>
          </cell>
          <cell r="M5730" t="str">
            <v>고령지방상수도임직원급여</v>
          </cell>
          <cell r="N5730">
            <v>713618</v>
          </cell>
        </row>
        <row r="5731">
          <cell r="E5731" t="str">
            <v>경북수도공통(판매촉진비)</v>
          </cell>
          <cell r="F5731">
            <v>21000</v>
          </cell>
          <cell r="M5731" t="str">
            <v>고령지방상수도임직원제수당</v>
          </cell>
          <cell r="N5731">
            <v>124020</v>
          </cell>
        </row>
        <row r="5732">
          <cell r="E5732" t="str">
            <v xml:space="preserve">경남수도공통 </v>
          </cell>
          <cell r="F5732">
            <v>33000</v>
          </cell>
          <cell r="M5732" t="str">
            <v>고령지방상수도자체성과급</v>
          </cell>
          <cell r="N5732">
            <v>116636</v>
          </cell>
        </row>
        <row r="5733">
          <cell r="E5733" t="str">
            <v>경남수도공통(판매촉진비)</v>
          </cell>
          <cell r="F5733">
            <v>33000</v>
          </cell>
          <cell r="M5733" t="str">
            <v>고령지방상수도급여성성과급</v>
          </cell>
          <cell r="N5733">
            <v>805</v>
          </cell>
        </row>
        <row r="5734">
          <cell r="E5734" t="str">
            <v xml:space="preserve">지방수도공통 </v>
          </cell>
          <cell r="F5734">
            <v>15000</v>
          </cell>
          <cell r="M5734" t="str">
            <v>고령지방상수도단기고용</v>
          </cell>
          <cell r="N5734">
            <v>111112</v>
          </cell>
        </row>
        <row r="5735">
          <cell r="E5735" t="str">
            <v>지방수도공통(판매촉진비)</v>
          </cell>
          <cell r="F5735">
            <v>15000</v>
          </cell>
          <cell r="M5735" t="str">
            <v>고령지방상수도비정규인력</v>
          </cell>
          <cell r="N5735">
            <v>0</v>
          </cell>
        </row>
        <row r="5736">
          <cell r="E5736" t="str">
            <v xml:space="preserve">수도권지방공통 </v>
          </cell>
          <cell r="F5736">
            <v>7000</v>
          </cell>
          <cell r="M5736" t="str">
            <v>고령지방상수도급여성복리비</v>
          </cell>
          <cell r="N5736">
            <v>1720</v>
          </cell>
        </row>
        <row r="5737">
          <cell r="E5737" t="str">
            <v>수도권지방공통(판매촉진비)</v>
          </cell>
          <cell r="F5737">
            <v>7000</v>
          </cell>
          <cell r="M5737" t="str">
            <v>고령지방상수도성과급</v>
          </cell>
          <cell r="N5737">
            <v>0</v>
          </cell>
        </row>
        <row r="5738">
          <cell r="E5738" t="str">
            <v xml:space="preserve">충청지방공통 </v>
          </cell>
          <cell r="F5738">
            <v>4500</v>
          </cell>
          <cell r="M5738" t="str">
            <v>고령지방상수도임직원퇴직금</v>
          </cell>
          <cell r="N5738">
            <v>112968</v>
          </cell>
        </row>
        <row r="5739">
          <cell r="E5739" t="str">
            <v>충청지방공통(판매촉진비)</v>
          </cell>
          <cell r="F5739">
            <v>4500</v>
          </cell>
          <cell r="M5739" t="str">
            <v>고령지방상수도급식보조비</v>
          </cell>
          <cell r="N5739">
            <v>23767</v>
          </cell>
        </row>
        <row r="5740">
          <cell r="E5740" t="str">
            <v xml:space="preserve">전북지방공통 </v>
          </cell>
          <cell r="F5740">
            <v>1000</v>
          </cell>
          <cell r="M5740" t="str">
            <v>고령지방상수도학자보조금</v>
          </cell>
          <cell r="N5740">
            <v>4974</v>
          </cell>
        </row>
        <row r="5741">
          <cell r="E5741" t="str">
            <v>전북지방공통(판매촉진비)</v>
          </cell>
          <cell r="F5741">
            <v>1000</v>
          </cell>
          <cell r="M5741" t="str">
            <v>고령지방상수도자가운전</v>
          </cell>
          <cell r="N5741">
            <v>1167</v>
          </cell>
        </row>
        <row r="5742">
          <cell r="E5742" t="str">
            <v xml:space="preserve">전남지방공통 </v>
          </cell>
          <cell r="F5742">
            <v>5500</v>
          </cell>
          <cell r="M5742" t="str">
            <v>고령지방상수도건강지원비</v>
          </cell>
          <cell r="N5742">
            <v>2710</v>
          </cell>
        </row>
        <row r="5743">
          <cell r="E5743" t="str">
            <v>전남지방공통(판매촉진비)</v>
          </cell>
          <cell r="F5743">
            <v>5500</v>
          </cell>
          <cell r="M5743" t="str">
            <v>고령지방상수도선택적복지</v>
          </cell>
          <cell r="N5743">
            <v>11506</v>
          </cell>
        </row>
        <row r="5744">
          <cell r="E5744" t="str">
            <v xml:space="preserve">경북지방공통 </v>
          </cell>
          <cell r="F5744">
            <v>1500</v>
          </cell>
          <cell r="M5744" t="str">
            <v>고령지방상수도일반여비</v>
          </cell>
          <cell r="N5744">
            <v>13300</v>
          </cell>
        </row>
        <row r="5745">
          <cell r="E5745" t="str">
            <v>경북지방공통(판매촉진비)</v>
          </cell>
          <cell r="F5745">
            <v>1500</v>
          </cell>
          <cell r="M5745" t="str">
            <v>고령지방상수도부임여비</v>
          </cell>
          <cell r="N5745">
            <v>1706</v>
          </cell>
        </row>
        <row r="5746">
          <cell r="E5746" t="str">
            <v xml:space="preserve">경남지방공통 </v>
          </cell>
          <cell r="F5746">
            <v>4000</v>
          </cell>
          <cell r="M5746" t="str">
            <v>고령지방상수도시내교통비</v>
          </cell>
          <cell r="N5746">
            <v>50880</v>
          </cell>
        </row>
        <row r="5747">
          <cell r="E5747" t="str">
            <v>경남지방공통(판매촉진비)</v>
          </cell>
          <cell r="F5747">
            <v>4000</v>
          </cell>
          <cell r="M5747" t="str">
            <v>고령지방상수도우편료</v>
          </cell>
          <cell r="N5747">
            <v>1710</v>
          </cell>
        </row>
        <row r="5748">
          <cell r="E5748" t="str">
            <v xml:space="preserve">댐운영공통 </v>
          </cell>
          <cell r="F5748">
            <v>43000</v>
          </cell>
          <cell r="M5748" t="str">
            <v>고령지방상수도전화사용료</v>
          </cell>
          <cell r="N5748">
            <v>8400</v>
          </cell>
        </row>
        <row r="5749">
          <cell r="E5749" t="str">
            <v>댐운영공통(판매촉진비)</v>
          </cell>
          <cell r="F5749">
            <v>43000</v>
          </cell>
          <cell r="M5749" t="str">
            <v>고령지방상수도전용회선</v>
          </cell>
          <cell r="N5749">
            <v>8000</v>
          </cell>
        </row>
        <row r="5750">
          <cell r="E5750" t="str">
            <v xml:space="preserve">강원댐운영공통 </v>
          </cell>
          <cell r="F5750">
            <v>1000</v>
          </cell>
          <cell r="M5750" t="str">
            <v>고령지방상수도상하수도료</v>
          </cell>
          <cell r="N5750">
            <v>355</v>
          </cell>
        </row>
        <row r="5751">
          <cell r="E5751" t="str">
            <v>강원댐운영공통(판매촉진비)</v>
          </cell>
          <cell r="F5751">
            <v>1000</v>
          </cell>
          <cell r="M5751" t="str">
            <v>고령지방상수도가스유류대</v>
          </cell>
          <cell r="N5751">
            <v>506</v>
          </cell>
        </row>
        <row r="5752">
          <cell r="E5752" t="str">
            <v xml:space="preserve">충청댐운영공통 </v>
          </cell>
          <cell r="F5752">
            <v>3500</v>
          </cell>
          <cell r="M5752" t="str">
            <v>고령지방상수도재산세</v>
          </cell>
          <cell r="N5752">
            <v>3876</v>
          </cell>
        </row>
        <row r="5753">
          <cell r="E5753" t="str">
            <v>충청댐운영공통(판매촉진비)</v>
          </cell>
          <cell r="F5753">
            <v>3500</v>
          </cell>
          <cell r="M5753" t="str">
            <v>고령지방상수도등록면허세</v>
          </cell>
          <cell r="N5753">
            <v>0</v>
          </cell>
        </row>
        <row r="5754">
          <cell r="E5754" t="str">
            <v xml:space="preserve">전북댐운영공통 </v>
          </cell>
          <cell r="F5754">
            <v>2000</v>
          </cell>
          <cell r="M5754" t="str">
            <v>고령지방상수도기타부담금</v>
          </cell>
          <cell r="N5754">
            <v>354</v>
          </cell>
        </row>
        <row r="5755">
          <cell r="E5755" t="str">
            <v>전북댐운영공통(판매촉진비)</v>
          </cell>
          <cell r="F5755">
            <v>2000</v>
          </cell>
          <cell r="M5755" t="str">
            <v>고령지방상수도기타세금공</v>
          </cell>
          <cell r="N5755">
            <v>1666</v>
          </cell>
        </row>
        <row r="5756">
          <cell r="E5756" t="str">
            <v xml:space="preserve">전남댐운영공통 </v>
          </cell>
          <cell r="F5756">
            <v>1500</v>
          </cell>
          <cell r="M5756" t="str">
            <v>고령지방상수도문방구및잡품</v>
          </cell>
          <cell r="N5756">
            <v>3600</v>
          </cell>
        </row>
        <row r="5757">
          <cell r="E5757" t="str">
            <v>전남댐운영공통(판매촉진비)</v>
          </cell>
          <cell r="F5757">
            <v>1500</v>
          </cell>
          <cell r="M5757" t="str">
            <v>고령지방상수도전산용품</v>
          </cell>
          <cell r="N5757">
            <v>2520</v>
          </cell>
        </row>
        <row r="5758">
          <cell r="E5758" t="str">
            <v xml:space="preserve">경북댐운영공통 </v>
          </cell>
          <cell r="F5758">
            <v>2500</v>
          </cell>
          <cell r="M5758" t="str">
            <v>고령지방상수도반납대상소모</v>
          </cell>
          <cell r="N5758">
            <v>1400</v>
          </cell>
        </row>
        <row r="5759">
          <cell r="E5759" t="str">
            <v>경북댐운영공통(판매촉진비)</v>
          </cell>
          <cell r="F5759">
            <v>2500</v>
          </cell>
          <cell r="M5759" t="str">
            <v>고령지방상수도특수용품</v>
          </cell>
          <cell r="N5759">
            <v>260</v>
          </cell>
        </row>
        <row r="5760">
          <cell r="E5760" t="str">
            <v xml:space="preserve">경남댐운영공통 </v>
          </cell>
          <cell r="F5760">
            <v>5000</v>
          </cell>
          <cell r="M5760" t="str">
            <v>고령지방상수도도서비</v>
          </cell>
          <cell r="N5760">
            <v>440</v>
          </cell>
        </row>
        <row r="5761">
          <cell r="E5761" t="str">
            <v>경남댐운영공통(판매촉진비)</v>
          </cell>
          <cell r="F5761">
            <v>5000</v>
          </cell>
          <cell r="M5761" t="str">
            <v>고령지방상수도인쇄비</v>
          </cell>
          <cell r="N5761">
            <v>6347</v>
          </cell>
        </row>
        <row r="5762">
          <cell r="E5762" t="str">
            <v xml:space="preserve">항만운영 </v>
          </cell>
          <cell r="F5762">
            <v>519000</v>
          </cell>
          <cell r="M5762" t="str">
            <v>고령지방상수도차량임차료</v>
          </cell>
          <cell r="N5762">
            <v>4356</v>
          </cell>
        </row>
        <row r="5763">
          <cell r="E5763" t="str">
            <v>항만운영(판매촉진비)</v>
          </cell>
          <cell r="F5763">
            <v>519000</v>
          </cell>
          <cell r="M5763" t="str">
            <v>고령지방상수도유형공통상각</v>
          </cell>
          <cell r="N5763">
            <v>71806</v>
          </cell>
        </row>
        <row r="5764">
          <cell r="E5764" t="str">
            <v xml:space="preserve">  </v>
          </cell>
          <cell r="F5764">
            <v>2314000</v>
          </cell>
          <cell r="M5764" t="str">
            <v>고령지방상수도지방전용상각</v>
          </cell>
          <cell r="N5764">
            <v>243694</v>
          </cell>
        </row>
        <row r="5765">
          <cell r="E5765" t="str">
            <v xml:space="preserve">시화멀티테크 </v>
          </cell>
          <cell r="F5765">
            <v>1374000</v>
          </cell>
          <cell r="M5765" t="str">
            <v>고령지방상수도주요시설보수</v>
          </cell>
          <cell r="N5765">
            <v>20000</v>
          </cell>
        </row>
        <row r="5766">
          <cell r="E5766" t="str">
            <v>시화멀티테크(판매수수료)</v>
          </cell>
          <cell r="F5766">
            <v>1374000</v>
          </cell>
          <cell r="M5766" t="str">
            <v>고령지방상수도환경조경보수</v>
          </cell>
          <cell r="N5766">
            <v>65000</v>
          </cell>
        </row>
        <row r="5767">
          <cell r="E5767" t="str">
            <v xml:space="preserve">송산그린시티 </v>
          </cell>
          <cell r="F5767">
            <v>400000</v>
          </cell>
          <cell r="M5767" t="str">
            <v>고령지방상수도통신시설보수</v>
          </cell>
          <cell r="N5767">
            <v>19000</v>
          </cell>
        </row>
        <row r="5768">
          <cell r="E5768" t="str">
            <v>송산그린시티(판매수수료)</v>
          </cell>
          <cell r="F5768">
            <v>400000</v>
          </cell>
          <cell r="M5768" t="str">
            <v>고령지방상수도공기구비품보수</v>
          </cell>
          <cell r="N5768">
            <v>2000</v>
          </cell>
        </row>
        <row r="5769">
          <cell r="E5769" t="str">
            <v xml:space="preserve">구미제4단지 </v>
          </cell>
          <cell r="F5769">
            <v>10000</v>
          </cell>
          <cell r="M5769" t="str">
            <v>고령지방상수도기타시설보수</v>
          </cell>
          <cell r="N5769">
            <v>5000</v>
          </cell>
        </row>
        <row r="5770">
          <cell r="E5770" t="str">
            <v>구미제4단지(판매수수료)</v>
          </cell>
          <cell r="F5770">
            <v>10000</v>
          </cell>
          <cell r="M5770" t="str">
            <v>고령지방상수도긴급유지보수</v>
          </cell>
          <cell r="N5770">
            <v>177000</v>
          </cell>
        </row>
        <row r="5771">
          <cell r="E5771" t="str">
            <v xml:space="preserve">구미확장단지(배후) </v>
          </cell>
          <cell r="F5771">
            <v>20000</v>
          </cell>
          <cell r="M5771" t="str">
            <v>고령지방상수도차량유지비</v>
          </cell>
          <cell r="N5771">
            <v>27000</v>
          </cell>
        </row>
        <row r="5772">
          <cell r="E5772" t="str">
            <v>구미확장단지(배후)(판매수수료)</v>
          </cell>
          <cell r="F5772">
            <v>20000</v>
          </cell>
          <cell r="M5772" t="str">
            <v>고령지방상수도기타보험료</v>
          </cell>
          <cell r="N5772">
            <v>1400</v>
          </cell>
        </row>
        <row r="5773">
          <cell r="E5773" t="str">
            <v xml:space="preserve">구미하이테크밸리 </v>
          </cell>
          <cell r="F5773">
            <v>10000</v>
          </cell>
          <cell r="M5773" t="str">
            <v>고령지방상수도시설운영수수</v>
          </cell>
          <cell r="N5773">
            <v>10000</v>
          </cell>
        </row>
        <row r="5774">
          <cell r="E5774" t="str">
            <v>구미하이테크밸리(판매수수료)</v>
          </cell>
          <cell r="F5774">
            <v>10000</v>
          </cell>
          <cell r="M5774" t="str">
            <v>고령지방상수도업무관련수수</v>
          </cell>
          <cell r="N5774">
            <v>10000</v>
          </cell>
        </row>
        <row r="5775">
          <cell r="E5775" t="str">
            <v xml:space="preserve">항만운영 </v>
          </cell>
          <cell r="F5775">
            <v>500000</v>
          </cell>
          <cell r="M5775" t="str">
            <v>고령지방상수도외부위탁비</v>
          </cell>
          <cell r="N5775">
            <v>32340</v>
          </cell>
        </row>
        <row r="5776">
          <cell r="E5776" t="str">
            <v>항만운영(판매수수료)</v>
          </cell>
          <cell r="F5776">
            <v>500000</v>
          </cell>
          <cell r="M5776" t="str">
            <v>고령지방상수도업무추진비</v>
          </cell>
          <cell r="N5776">
            <v>1500</v>
          </cell>
        </row>
        <row r="5777">
          <cell r="E5777" t="str">
            <v xml:space="preserve">  </v>
          </cell>
          <cell r="F5777">
            <v>10143982</v>
          </cell>
          <cell r="M5777" t="str">
            <v>고령지방상수도신문방송광고</v>
          </cell>
          <cell r="N5777">
            <v>1000</v>
          </cell>
        </row>
        <row r="5778">
          <cell r="E5778" t="str">
            <v xml:space="preserve">일반관리부문 </v>
          </cell>
          <cell r="F5778">
            <v>14000</v>
          </cell>
          <cell r="M5778" t="str">
            <v>고령지방상수도홍보물제작</v>
          </cell>
          <cell r="N5778">
            <v>1000</v>
          </cell>
        </row>
        <row r="5779">
          <cell r="E5779" t="str">
            <v>일반관리부문(차입금)</v>
          </cell>
          <cell r="F5779">
            <v>14000</v>
          </cell>
          <cell r="M5779" t="str">
            <v>고령지방상수도홍보이벤트</v>
          </cell>
          <cell r="N5779">
            <v>1000</v>
          </cell>
        </row>
        <row r="5780">
          <cell r="E5780" t="str">
            <v xml:space="preserve">여수확장단지 </v>
          </cell>
          <cell r="F5780">
            <v>210560</v>
          </cell>
          <cell r="M5780" t="str">
            <v>고령지방상수도기타광고선전</v>
          </cell>
          <cell r="N5780">
            <v>4000</v>
          </cell>
        </row>
        <row r="5781">
          <cell r="E5781" t="str">
            <v>여수확장단지(차입금)</v>
          </cell>
          <cell r="F5781">
            <v>210560</v>
          </cell>
          <cell r="M5781" t="str">
            <v>고령지방상수도자체집합</v>
          </cell>
          <cell r="N5781">
            <v>2100</v>
          </cell>
        </row>
        <row r="5782">
          <cell r="E5782" t="str">
            <v xml:space="preserve">구미제4단지 </v>
          </cell>
          <cell r="F5782">
            <v>496416</v>
          </cell>
          <cell r="M5782" t="str">
            <v>고령지방상수도기타교육훈련</v>
          </cell>
          <cell r="N5782">
            <v>2000</v>
          </cell>
        </row>
        <row r="5783">
          <cell r="E5783" t="str">
            <v>구미제4단지(차입금)</v>
          </cell>
          <cell r="F5783">
            <v>496416</v>
          </cell>
          <cell r="M5783" t="str">
            <v>고령지방상수도조사직접비</v>
          </cell>
          <cell r="N5783">
            <v>5000</v>
          </cell>
        </row>
        <row r="5784">
          <cell r="E5784" t="str">
            <v xml:space="preserve">팔당수도사업 </v>
          </cell>
          <cell r="F5784">
            <v>2707056</v>
          </cell>
          <cell r="M5784" t="str">
            <v>고령지방상수도조사간접비</v>
          </cell>
          <cell r="N5784">
            <v>1800</v>
          </cell>
        </row>
        <row r="5785">
          <cell r="E5785" t="str">
            <v>팔당수도사업(차입금)</v>
          </cell>
          <cell r="F5785">
            <v>2707056</v>
          </cell>
          <cell r="M5785" t="str">
            <v>고령지방상수도포상금</v>
          </cell>
          <cell r="N5785">
            <v>500</v>
          </cell>
        </row>
        <row r="5786">
          <cell r="E5786" t="str">
            <v xml:space="preserve">청주수도사업 </v>
          </cell>
          <cell r="F5786">
            <v>406784</v>
          </cell>
          <cell r="M5786" t="str">
            <v>고령지방상수도자연재해복구지원</v>
          </cell>
          <cell r="N5786">
            <v>0</v>
          </cell>
        </row>
        <row r="5787">
          <cell r="E5787" t="str">
            <v>청주수도사업(차입금)</v>
          </cell>
          <cell r="F5787">
            <v>406784</v>
          </cell>
          <cell r="M5787" t="str">
            <v>고령지방상수도지역단체협력</v>
          </cell>
          <cell r="N5787">
            <v>1000</v>
          </cell>
        </row>
        <row r="5788">
          <cell r="E5788" t="str">
            <v xml:space="preserve">포항수도사업 </v>
          </cell>
          <cell r="F5788">
            <v>51531</v>
          </cell>
          <cell r="M5788" t="str">
            <v>고령지방상수도외부행사지원</v>
          </cell>
          <cell r="N5788">
            <v>0</v>
          </cell>
        </row>
        <row r="5789">
          <cell r="E5789" t="str">
            <v>포항수도사업(차입금)</v>
          </cell>
          <cell r="F5789">
            <v>51531</v>
          </cell>
          <cell r="M5789" t="str">
            <v>고령지방상수도정수약품비</v>
          </cell>
          <cell r="N5789">
            <v>8796</v>
          </cell>
        </row>
        <row r="5790">
          <cell r="E5790" t="str">
            <v xml:space="preserve">사천수도사업 </v>
          </cell>
          <cell r="F5790">
            <v>316336</v>
          </cell>
          <cell r="M5790" t="str">
            <v>고령지방상수도시설가동전력</v>
          </cell>
          <cell r="N5790">
            <v>97000</v>
          </cell>
        </row>
        <row r="5791">
          <cell r="E5791" t="str">
            <v>사천수도사업(차입금)</v>
          </cell>
          <cell r="F5791">
            <v>316336</v>
          </cell>
          <cell r="M5791" t="str">
            <v>고령지방상수도행사경비</v>
          </cell>
          <cell r="N5791">
            <v>520</v>
          </cell>
        </row>
        <row r="5792">
          <cell r="E5792" t="str">
            <v xml:space="preserve">일산수도사업 </v>
          </cell>
          <cell r="F5792">
            <v>1944268</v>
          </cell>
          <cell r="M5792" t="str">
            <v>고령지방상수도기타잡비</v>
          </cell>
          <cell r="N5792">
            <v>10500</v>
          </cell>
        </row>
        <row r="5793">
          <cell r="E5793" t="str">
            <v>일산수도사업(차입금)</v>
          </cell>
          <cell r="F5793">
            <v>1944268</v>
          </cell>
          <cell r="M5793" t="str">
            <v>고령지방상수도준당직비</v>
          </cell>
          <cell r="N5793">
            <v>12000</v>
          </cell>
        </row>
        <row r="5794">
          <cell r="E5794" t="str">
            <v xml:space="preserve">원주수도사업 </v>
          </cell>
          <cell r="F5794">
            <v>491880</v>
          </cell>
          <cell r="M5794" t="str">
            <v>고령지방상수도건강관리비</v>
          </cell>
          <cell r="N5794">
            <v>3380</v>
          </cell>
        </row>
        <row r="5795">
          <cell r="E5795" t="str">
            <v>원주수도사업(차입금)</v>
          </cell>
          <cell r="F5795">
            <v>491880</v>
          </cell>
          <cell r="M5795" t="str">
            <v>고령지방상수도국민건강보험(비급여)</v>
          </cell>
          <cell r="N5795">
            <v>28588</v>
          </cell>
        </row>
        <row r="5796">
          <cell r="E5796" t="str">
            <v xml:space="preserve">목포수도사업 </v>
          </cell>
          <cell r="F5796">
            <v>1661008</v>
          </cell>
          <cell r="M5796" t="str">
            <v>고령지방상수도국민연금(비급여)</v>
          </cell>
          <cell r="N5796">
            <v>30762</v>
          </cell>
        </row>
        <row r="5797">
          <cell r="E5797" t="str">
            <v>목포수도사업(차입금)</v>
          </cell>
          <cell r="F5797">
            <v>1661008</v>
          </cell>
          <cell r="M5797" t="str">
            <v>고령지방상수도산재보험</v>
          </cell>
          <cell r="N5797">
            <v>12027</v>
          </cell>
        </row>
        <row r="5798">
          <cell r="E5798" t="str">
            <v xml:space="preserve">전남서부수도 </v>
          </cell>
          <cell r="F5798">
            <v>646980</v>
          </cell>
          <cell r="M5798" t="str">
            <v>고령지방상수도고용보험(비급여)</v>
          </cell>
          <cell r="N5798">
            <v>12953</v>
          </cell>
        </row>
        <row r="5799">
          <cell r="E5799" t="str">
            <v>전남서부수도(차입금)</v>
          </cell>
          <cell r="F5799">
            <v>646980</v>
          </cell>
          <cell r="M5799" t="str">
            <v>고령지방상수도체육행사비</v>
          </cell>
          <cell r="N5799">
            <v>1269</v>
          </cell>
        </row>
        <row r="5800">
          <cell r="E5800" t="str">
            <v xml:space="preserve">고령수도사업 </v>
          </cell>
          <cell r="F5800">
            <v>461208</v>
          </cell>
          <cell r="M5800" t="str">
            <v>고령지방상수도직원특근식대</v>
          </cell>
          <cell r="N5800">
            <v>5543</v>
          </cell>
        </row>
        <row r="5801">
          <cell r="E5801" t="str">
            <v>고령수도사업(차입금)</v>
          </cell>
          <cell r="F5801">
            <v>461208</v>
          </cell>
          <cell r="M5801" t="str">
            <v>고령지방상수도동호회지원비</v>
          </cell>
          <cell r="N5801">
            <v>910</v>
          </cell>
        </row>
        <row r="5802">
          <cell r="E5802" t="str">
            <v xml:space="preserve">충남중부수도 </v>
          </cell>
          <cell r="F5802">
            <v>253104</v>
          </cell>
          <cell r="M5802" t="str">
            <v>고령지방상수도기타복리후생</v>
          </cell>
          <cell r="N5802">
            <v>309</v>
          </cell>
        </row>
        <row r="5803">
          <cell r="E5803" t="str">
            <v>충남중부수도(차입금)</v>
          </cell>
          <cell r="F5803">
            <v>253104</v>
          </cell>
          <cell r="M5803" t="str">
            <v>고령지방상수도비정규직(4대보험)</v>
          </cell>
          <cell r="N5803">
            <v>10709</v>
          </cell>
        </row>
        <row r="5804">
          <cell r="E5804" t="str">
            <v xml:space="preserve">안동소수력 </v>
          </cell>
          <cell r="F5804">
            <v>23801</v>
          </cell>
          <cell r="M5804" t="str">
            <v>고령지방상수도비정규직(기타)</v>
          </cell>
          <cell r="N5804">
            <v>3080</v>
          </cell>
        </row>
        <row r="5805">
          <cell r="E5805" t="str">
            <v>안동소수력(차입금)</v>
          </cell>
          <cell r="F5805">
            <v>23801</v>
          </cell>
          <cell r="M5805" t="str">
            <v>고령지방상수도인센티브</v>
          </cell>
          <cell r="N5805">
            <v>177331</v>
          </cell>
        </row>
        <row r="5806">
          <cell r="E5806" t="str">
            <v xml:space="preserve">장흥댐발전 </v>
          </cell>
          <cell r="F5806">
            <v>12013</v>
          </cell>
          <cell r="M5806" t="str">
            <v>고령지방상수도기타예비비</v>
          </cell>
          <cell r="N5806">
            <v>13289</v>
          </cell>
        </row>
        <row r="5807">
          <cell r="E5807" t="str">
            <v>장흥댐발전(차입금)</v>
          </cell>
          <cell r="F5807">
            <v>12013</v>
          </cell>
          <cell r="M5807" t="str">
            <v xml:space="preserve">서산지방상수도 </v>
          </cell>
          <cell r="N5807">
            <v>4888957</v>
          </cell>
        </row>
        <row r="5808">
          <cell r="E5808" t="str">
            <v xml:space="preserve">성남소수력 </v>
          </cell>
          <cell r="F5808">
            <v>9971</v>
          </cell>
          <cell r="M5808" t="str">
            <v>서산지방상수도임직원급여</v>
          </cell>
          <cell r="N5808">
            <v>1384151</v>
          </cell>
        </row>
        <row r="5809">
          <cell r="E5809" t="str">
            <v>성남소수력(차입금)</v>
          </cell>
          <cell r="F5809">
            <v>9971</v>
          </cell>
          <cell r="M5809" t="str">
            <v>서산지방상수도임직원제수당</v>
          </cell>
          <cell r="N5809">
            <v>229287</v>
          </cell>
        </row>
        <row r="5810">
          <cell r="E5810" t="str">
            <v xml:space="preserve">용담소수력 </v>
          </cell>
          <cell r="F5810">
            <v>30657</v>
          </cell>
          <cell r="M5810" t="str">
            <v>서산지방상수도자체성과급</v>
          </cell>
          <cell r="N5810">
            <v>225929</v>
          </cell>
        </row>
        <row r="5811">
          <cell r="E5811" t="str">
            <v>용담소수력(차입금)</v>
          </cell>
          <cell r="F5811">
            <v>30657</v>
          </cell>
          <cell r="M5811" t="str">
            <v>서산지방상수도급여성성과급</v>
          </cell>
          <cell r="N5811">
            <v>1487</v>
          </cell>
        </row>
        <row r="5812">
          <cell r="E5812" t="str">
            <v xml:space="preserve">대곡소수력 </v>
          </cell>
          <cell r="F5812">
            <v>12043</v>
          </cell>
          <cell r="M5812" t="str">
            <v>서산지방상수도단기고용</v>
          </cell>
          <cell r="N5812">
            <v>233080</v>
          </cell>
        </row>
        <row r="5813">
          <cell r="E5813" t="str">
            <v>대곡소수력(차입금)</v>
          </cell>
          <cell r="F5813">
            <v>12043</v>
          </cell>
          <cell r="M5813" t="str">
            <v>서산지방상수도비정규인력</v>
          </cell>
          <cell r="N5813">
            <v>0</v>
          </cell>
        </row>
        <row r="5814">
          <cell r="E5814" t="str">
            <v xml:space="preserve">밀양소수력 </v>
          </cell>
          <cell r="F5814">
            <v>1095</v>
          </cell>
          <cell r="M5814" t="str">
            <v>서산지방상수도청년인턴</v>
          </cell>
          <cell r="N5814">
            <v>0</v>
          </cell>
        </row>
        <row r="5815">
          <cell r="E5815" t="str">
            <v>밀양소수력(차입금)</v>
          </cell>
          <cell r="F5815">
            <v>1095</v>
          </cell>
          <cell r="M5815" t="str">
            <v>서산지방상수도급여성복리비</v>
          </cell>
          <cell r="N5815">
            <v>0</v>
          </cell>
        </row>
        <row r="5816">
          <cell r="E5816" t="str">
            <v xml:space="preserve">패트린트수력발전 </v>
          </cell>
          <cell r="F5816">
            <v>393271</v>
          </cell>
          <cell r="M5816" t="str">
            <v>서산지방상수도성과급</v>
          </cell>
          <cell r="N5816">
            <v>0</v>
          </cell>
        </row>
        <row r="5817">
          <cell r="E5817" t="str">
            <v>패트린트수력발전(차입금)</v>
          </cell>
          <cell r="F5817">
            <v>393271</v>
          </cell>
          <cell r="M5817" t="str">
            <v>서산지방상수도임직원퇴직금</v>
          </cell>
          <cell r="N5817">
            <v>215819</v>
          </cell>
        </row>
        <row r="5818">
          <cell r="E5818" t="str">
            <v xml:space="preserve">  </v>
          </cell>
          <cell r="F5818">
            <v>328769733</v>
          </cell>
          <cell r="M5818" t="str">
            <v>서산지방상수도급식보조비</v>
          </cell>
          <cell r="N5818">
            <v>46001</v>
          </cell>
        </row>
        <row r="5819">
          <cell r="E5819" t="str">
            <v xml:space="preserve">4대강기타건중(공통) </v>
          </cell>
          <cell r="F5819">
            <v>312190836</v>
          </cell>
          <cell r="M5819" t="str">
            <v>서산지방상수도학자보조금</v>
          </cell>
          <cell r="N5819">
            <v>9183</v>
          </cell>
        </row>
        <row r="5820">
          <cell r="E5820" t="str">
            <v>4대강기타건중(공통)(기타보조)</v>
          </cell>
          <cell r="F5820">
            <v>312190836</v>
          </cell>
          <cell r="M5820" t="str">
            <v>서산지방상수도자가운전</v>
          </cell>
          <cell r="N5820">
            <v>2154</v>
          </cell>
        </row>
        <row r="5821">
          <cell r="E5821" t="str">
            <v xml:space="preserve">항만운영 </v>
          </cell>
          <cell r="F5821">
            <v>16578897</v>
          </cell>
          <cell r="M5821" t="str">
            <v>서산지방상수도건강지원비</v>
          </cell>
          <cell r="N5821">
            <v>5004</v>
          </cell>
        </row>
        <row r="5822">
          <cell r="E5822" t="str">
            <v>항만운영(기타보조)</v>
          </cell>
          <cell r="F5822">
            <v>16578897</v>
          </cell>
          <cell r="M5822" t="str">
            <v>서산지방상수도선택적복지</v>
          </cell>
          <cell r="N5822">
            <v>21243</v>
          </cell>
        </row>
        <row r="5823">
          <cell r="E5823" t="str">
            <v xml:space="preserve">  </v>
          </cell>
          <cell r="F5823">
            <v>1850000</v>
          </cell>
          <cell r="M5823" t="str">
            <v>서산지방상수도일반여비</v>
          </cell>
          <cell r="N5823">
            <v>21600</v>
          </cell>
        </row>
        <row r="5824">
          <cell r="E5824" t="str">
            <v xml:space="preserve">일반관리부문 </v>
          </cell>
          <cell r="F5824">
            <v>1300000</v>
          </cell>
          <cell r="M5824" t="str">
            <v>서산지방상수도부임여비</v>
          </cell>
          <cell r="N5824">
            <v>3150</v>
          </cell>
        </row>
        <row r="5825">
          <cell r="E5825" t="str">
            <v>일반관리부문(기부금)</v>
          </cell>
          <cell r="F5825">
            <v>1300000</v>
          </cell>
          <cell r="M5825" t="str">
            <v>서산지방상수도시내교통비</v>
          </cell>
          <cell r="N5825">
            <v>97680</v>
          </cell>
        </row>
        <row r="5826">
          <cell r="E5826" t="str">
            <v xml:space="preserve">수도사업공통 </v>
          </cell>
          <cell r="F5826">
            <v>93000</v>
          </cell>
          <cell r="M5826" t="str">
            <v>서산지방상수도우편료</v>
          </cell>
          <cell r="N5826">
            <v>2340</v>
          </cell>
        </row>
        <row r="5827">
          <cell r="E5827" t="str">
            <v>수도사업공통(기부금)</v>
          </cell>
          <cell r="F5827">
            <v>93000</v>
          </cell>
          <cell r="M5827" t="str">
            <v>서산지방상수도전화사용료</v>
          </cell>
          <cell r="N5827">
            <v>10800</v>
          </cell>
        </row>
        <row r="5828">
          <cell r="E5828" t="str">
            <v xml:space="preserve">강원수도공통 </v>
          </cell>
          <cell r="F5828">
            <v>9000</v>
          </cell>
          <cell r="M5828" t="str">
            <v>서산지방상수도인공위성사용</v>
          </cell>
          <cell r="N5828">
            <v>40</v>
          </cell>
        </row>
        <row r="5829">
          <cell r="E5829" t="str">
            <v>강원수도공통(기부금)</v>
          </cell>
          <cell r="F5829">
            <v>9000</v>
          </cell>
          <cell r="M5829" t="str">
            <v>서산지방상수도정보사용료</v>
          </cell>
          <cell r="N5829">
            <v>1500</v>
          </cell>
        </row>
        <row r="5830">
          <cell r="E5830" t="str">
            <v xml:space="preserve">충청수도공통 </v>
          </cell>
          <cell r="F5830">
            <v>235000</v>
          </cell>
          <cell r="M5830" t="str">
            <v>서산지방상수도전용회선</v>
          </cell>
          <cell r="N5830">
            <v>53000</v>
          </cell>
        </row>
        <row r="5831">
          <cell r="E5831" t="str">
            <v>충청수도공통(기부금)</v>
          </cell>
          <cell r="F5831">
            <v>235000</v>
          </cell>
          <cell r="M5831" t="str">
            <v>서산지방상수도전력료</v>
          </cell>
          <cell r="N5831">
            <v>0</v>
          </cell>
        </row>
        <row r="5832">
          <cell r="E5832" t="str">
            <v xml:space="preserve">전북수도공통 </v>
          </cell>
          <cell r="F5832">
            <v>78000</v>
          </cell>
          <cell r="M5832" t="str">
            <v>서산지방상수도상하수도료</v>
          </cell>
          <cell r="N5832">
            <v>1488</v>
          </cell>
        </row>
        <row r="5833">
          <cell r="E5833" t="str">
            <v>전북수도공통(기부금)</v>
          </cell>
          <cell r="F5833">
            <v>78000</v>
          </cell>
          <cell r="M5833" t="str">
            <v>서산지방상수도가스유류대</v>
          </cell>
          <cell r="N5833">
            <v>2177</v>
          </cell>
        </row>
        <row r="5834">
          <cell r="E5834" t="str">
            <v xml:space="preserve">경북수도공통 </v>
          </cell>
          <cell r="F5834">
            <v>61000</v>
          </cell>
          <cell r="M5834" t="str">
            <v>서산지방상수도재산세</v>
          </cell>
          <cell r="N5834">
            <v>7000</v>
          </cell>
        </row>
        <row r="5835">
          <cell r="E5835" t="str">
            <v>경북수도공통(기부금)</v>
          </cell>
          <cell r="F5835">
            <v>61000</v>
          </cell>
          <cell r="M5835" t="str">
            <v>서산지방상수도기타부담금</v>
          </cell>
          <cell r="N5835">
            <v>1800</v>
          </cell>
        </row>
        <row r="5836">
          <cell r="E5836" t="str">
            <v xml:space="preserve">경남수도공통 </v>
          </cell>
          <cell r="F5836">
            <v>44000</v>
          </cell>
          <cell r="M5836" t="str">
            <v>서산지방상수도기타세금공</v>
          </cell>
          <cell r="N5836">
            <v>3100</v>
          </cell>
        </row>
        <row r="5837">
          <cell r="E5837" t="str">
            <v>경남수도공통(기부금)</v>
          </cell>
          <cell r="F5837">
            <v>44000</v>
          </cell>
          <cell r="M5837" t="str">
            <v>서산지방상수도문방구및잡품</v>
          </cell>
          <cell r="N5837">
            <v>5400</v>
          </cell>
        </row>
        <row r="5838">
          <cell r="E5838" t="str">
            <v xml:space="preserve">댐운영공통 </v>
          </cell>
          <cell r="F5838">
            <v>30000</v>
          </cell>
          <cell r="M5838" t="str">
            <v>서산지방상수도전산용품</v>
          </cell>
          <cell r="N5838">
            <v>4680</v>
          </cell>
        </row>
        <row r="5839">
          <cell r="E5839" t="str">
            <v>댐운영공통(기부금)</v>
          </cell>
          <cell r="F5839">
            <v>30000</v>
          </cell>
          <cell r="M5839" t="str">
            <v>서산지방상수도반납대상소모</v>
          </cell>
          <cell r="N5839">
            <v>2700</v>
          </cell>
        </row>
        <row r="5840">
          <cell r="M5840" t="str">
            <v>서산지방상수도특수용품</v>
          </cell>
          <cell r="N5840">
            <v>480</v>
          </cell>
        </row>
        <row r="5841">
          <cell r="M5841" t="str">
            <v>서산지방상수도도서비</v>
          </cell>
          <cell r="N5841">
            <v>1125</v>
          </cell>
        </row>
        <row r="5842">
          <cell r="M5842" t="str">
            <v>서산지방상수도인쇄비</v>
          </cell>
          <cell r="N5842">
            <v>13260</v>
          </cell>
        </row>
        <row r="5843">
          <cell r="M5843" t="str">
            <v>서산지방상수도차량임차료</v>
          </cell>
          <cell r="N5843">
            <v>12180</v>
          </cell>
        </row>
        <row r="5844">
          <cell r="M5844" t="str">
            <v>서산지방상수도유형공통상각</v>
          </cell>
          <cell r="N5844">
            <v>94145</v>
          </cell>
        </row>
        <row r="5845">
          <cell r="M5845" t="str">
            <v>서산지방상수도지방전용상각</v>
          </cell>
          <cell r="N5845">
            <v>870427</v>
          </cell>
        </row>
        <row r="5846">
          <cell r="M5846" t="str">
            <v>서산지방상수도주요시설보수</v>
          </cell>
          <cell r="N5846">
            <v>34730</v>
          </cell>
        </row>
        <row r="5847">
          <cell r="M5847" t="str">
            <v>서산지방상수도건축물유지보수</v>
          </cell>
          <cell r="N5847">
            <v>6000</v>
          </cell>
        </row>
        <row r="5848">
          <cell r="M5848" t="str">
            <v>서산지방상수도환경조경보수</v>
          </cell>
          <cell r="N5848">
            <v>74000</v>
          </cell>
        </row>
        <row r="5849">
          <cell r="M5849" t="str">
            <v>서산지방상수도통신시설보수</v>
          </cell>
          <cell r="N5849">
            <v>22000</v>
          </cell>
        </row>
        <row r="5850">
          <cell r="M5850" t="str">
            <v>서산지방상수도공기구비품보수</v>
          </cell>
          <cell r="N5850">
            <v>8000</v>
          </cell>
        </row>
        <row r="5851">
          <cell r="M5851" t="str">
            <v>서산지방상수도기타시설보수</v>
          </cell>
          <cell r="N5851">
            <v>8700</v>
          </cell>
        </row>
        <row r="5852">
          <cell r="M5852" t="str">
            <v>서산지방상수도긴급유지보수</v>
          </cell>
          <cell r="N5852">
            <v>280000</v>
          </cell>
        </row>
        <row r="5853">
          <cell r="M5853" t="str">
            <v>서산지방상수도자가운전유지</v>
          </cell>
          <cell r="N5853">
            <v>4800</v>
          </cell>
        </row>
        <row r="5854">
          <cell r="M5854" t="str">
            <v>서산지방상수도차량유지비</v>
          </cell>
          <cell r="N5854">
            <v>50000</v>
          </cell>
        </row>
        <row r="5855">
          <cell r="M5855" t="str">
            <v>서산지방상수도기타보험료</v>
          </cell>
          <cell r="N5855">
            <v>3000</v>
          </cell>
        </row>
        <row r="5856">
          <cell r="M5856" t="str">
            <v>서산지방상수도시설운영수수</v>
          </cell>
          <cell r="N5856">
            <v>15000</v>
          </cell>
        </row>
        <row r="5857">
          <cell r="M5857" t="str">
            <v>서산지방상수도업무관련수수</v>
          </cell>
          <cell r="N5857">
            <v>6000</v>
          </cell>
        </row>
        <row r="5858">
          <cell r="M5858" t="str">
            <v>서산지방상수도외부위탁비</v>
          </cell>
          <cell r="N5858">
            <v>32340</v>
          </cell>
        </row>
        <row r="5859">
          <cell r="M5859" t="str">
            <v>서산지방상수도업무추진비</v>
          </cell>
          <cell r="N5859">
            <v>1500</v>
          </cell>
        </row>
        <row r="5860">
          <cell r="M5860" t="str">
            <v>서산지방상수도신문방송광고</v>
          </cell>
          <cell r="N5860">
            <v>1500</v>
          </cell>
        </row>
        <row r="5861">
          <cell r="M5861" t="str">
            <v>서산지방상수도홍보물제작</v>
          </cell>
          <cell r="N5861">
            <v>1500</v>
          </cell>
        </row>
        <row r="5862">
          <cell r="M5862" t="str">
            <v>서산지방상수도기타광고선전</v>
          </cell>
          <cell r="N5862">
            <v>7000</v>
          </cell>
        </row>
        <row r="5863">
          <cell r="M5863" t="str">
            <v>서산지방상수도자체집합</v>
          </cell>
          <cell r="N5863">
            <v>3900</v>
          </cell>
        </row>
        <row r="5864">
          <cell r="M5864" t="str">
            <v>서산지방상수도기타교육훈련</v>
          </cell>
          <cell r="N5864">
            <v>3000</v>
          </cell>
        </row>
        <row r="5865">
          <cell r="M5865" t="str">
            <v>서산지방상수도조사직접비</v>
          </cell>
          <cell r="N5865">
            <v>7500</v>
          </cell>
        </row>
        <row r="5866">
          <cell r="M5866" t="str">
            <v>서산지방상수도조사간접비</v>
          </cell>
          <cell r="N5866">
            <v>2500</v>
          </cell>
        </row>
        <row r="5867">
          <cell r="M5867" t="str">
            <v>서산지방상수도포상금</v>
          </cell>
          <cell r="N5867">
            <v>1000</v>
          </cell>
        </row>
        <row r="5868">
          <cell r="M5868" t="str">
            <v>서산지방상수도지역단체협력</v>
          </cell>
          <cell r="N5868">
            <v>2000</v>
          </cell>
        </row>
        <row r="5869">
          <cell r="M5869" t="str">
            <v>서산지방상수도외부행사지원</v>
          </cell>
          <cell r="N5869">
            <v>1000</v>
          </cell>
        </row>
        <row r="5870">
          <cell r="M5870" t="str">
            <v>서산지방상수도정수약품비</v>
          </cell>
          <cell r="N5870">
            <v>3000</v>
          </cell>
        </row>
        <row r="5871">
          <cell r="M5871" t="str">
            <v>서산지방상수도시설가동전력</v>
          </cell>
          <cell r="N5871">
            <v>60188</v>
          </cell>
        </row>
        <row r="5872">
          <cell r="M5872" t="str">
            <v>서산지방상수도행사경비</v>
          </cell>
          <cell r="N5872">
            <v>960</v>
          </cell>
        </row>
        <row r="5873">
          <cell r="M5873" t="str">
            <v>서산지방상수도기타잡비</v>
          </cell>
          <cell r="N5873">
            <v>13000</v>
          </cell>
        </row>
        <row r="5874">
          <cell r="M5874" t="str">
            <v>서산지방상수도당직비</v>
          </cell>
          <cell r="N5874">
            <v>28280</v>
          </cell>
        </row>
        <row r="5875">
          <cell r="M5875" t="str">
            <v>서산지방상수도준당직비</v>
          </cell>
          <cell r="N5875">
            <v>30000</v>
          </cell>
        </row>
        <row r="5876">
          <cell r="M5876" t="str">
            <v>서산지방상수도건강관리비</v>
          </cell>
          <cell r="N5876">
            <v>6240</v>
          </cell>
        </row>
        <row r="5877">
          <cell r="M5877" t="str">
            <v>서산지방상수도국민건강보험(비급여)</v>
          </cell>
          <cell r="N5877">
            <v>52777</v>
          </cell>
        </row>
        <row r="5878">
          <cell r="M5878" t="str">
            <v>서산지방상수도국민연금(비급여)</v>
          </cell>
          <cell r="N5878">
            <v>56791</v>
          </cell>
        </row>
        <row r="5879">
          <cell r="M5879" t="str">
            <v>서산지방상수도산재보험</v>
          </cell>
          <cell r="N5879">
            <v>22204</v>
          </cell>
        </row>
        <row r="5880">
          <cell r="M5880" t="str">
            <v>서산지방상수도고용보험(비급여)</v>
          </cell>
          <cell r="N5880">
            <v>23912</v>
          </cell>
        </row>
        <row r="5881">
          <cell r="M5881" t="str">
            <v>서산지방상수도체육행사비</v>
          </cell>
          <cell r="N5881">
            <v>2343</v>
          </cell>
        </row>
        <row r="5882">
          <cell r="M5882" t="str">
            <v>서산지방상수도직원특근식대</v>
          </cell>
          <cell r="N5882">
            <v>10233</v>
          </cell>
        </row>
        <row r="5883">
          <cell r="M5883" t="str">
            <v>서산지방상수도동호회지원비</v>
          </cell>
          <cell r="N5883">
            <v>1680</v>
          </cell>
        </row>
        <row r="5884">
          <cell r="M5884" t="str">
            <v>서산지방상수도합숙소운영비</v>
          </cell>
          <cell r="N5884">
            <v>8053</v>
          </cell>
        </row>
        <row r="5885">
          <cell r="M5885" t="str">
            <v>서산지방상수도기타복리후생</v>
          </cell>
          <cell r="N5885">
            <v>571</v>
          </cell>
        </row>
        <row r="5886">
          <cell r="M5886" t="str">
            <v>서산지방상수도비정규직(4대보험)</v>
          </cell>
          <cell r="N5886">
            <v>32058</v>
          </cell>
        </row>
        <row r="5887">
          <cell r="M5887" t="str">
            <v>서산지방상수도비정규직(기타)</v>
          </cell>
          <cell r="N5887">
            <v>8470</v>
          </cell>
        </row>
        <row r="5888">
          <cell r="M5888" t="str">
            <v>서산지방상수도인센티브</v>
          </cell>
          <cell r="N5888">
            <v>343284</v>
          </cell>
        </row>
        <row r="5889">
          <cell r="M5889" t="str">
            <v>서산지방상수도기타예비비</v>
          </cell>
          <cell r="N5889">
            <v>24533</v>
          </cell>
        </row>
        <row r="5890">
          <cell r="M5890" t="str">
            <v xml:space="preserve">장흥지방상수도 </v>
          </cell>
          <cell r="N5890">
            <v>2188240</v>
          </cell>
        </row>
        <row r="5891">
          <cell r="M5891" t="str">
            <v>장흥지방상수도임직원급여</v>
          </cell>
          <cell r="N5891">
            <v>687675</v>
          </cell>
        </row>
        <row r="5892">
          <cell r="M5892" t="str">
            <v>장흥지방상수도임직원제수당</v>
          </cell>
          <cell r="N5892">
            <v>128754</v>
          </cell>
        </row>
        <row r="5893">
          <cell r="M5893" t="str">
            <v>장흥지방상수도자체성과급</v>
          </cell>
          <cell r="N5893">
            <v>96275</v>
          </cell>
        </row>
        <row r="5894">
          <cell r="M5894" t="str">
            <v>장흥지방상수도급여성성과급</v>
          </cell>
          <cell r="N5894">
            <v>743</v>
          </cell>
        </row>
        <row r="5895">
          <cell r="M5895" t="str">
            <v>장흥지방상수도비정규인력</v>
          </cell>
          <cell r="N5895">
            <v>70381</v>
          </cell>
        </row>
        <row r="5896">
          <cell r="M5896" t="str">
            <v>장흥지방상수도급여성복리비</v>
          </cell>
          <cell r="N5896">
            <v>27020</v>
          </cell>
        </row>
        <row r="5897">
          <cell r="M5897" t="str">
            <v>장흥지방상수도성과급</v>
          </cell>
          <cell r="N5897">
            <v>78020</v>
          </cell>
        </row>
        <row r="5898">
          <cell r="M5898" t="str">
            <v>장흥지방상수도임직원퇴직금</v>
          </cell>
          <cell r="N5898">
            <v>107331</v>
          </cell>
        </row>
        <row r="5899">
          <cell r="M5899" t="str">
            <v>장흥지방상수도급식보조비</v>
          </cell>
          <cell r="N5899">
            <v>24823</v>
          </cell>
        </row>
        <row r="5900">
          <cell r="M5900" t="str">
            <v>장흥지방상수도학자보조금</v>
          </cell>
          <cell r="N5900">
            <v>5290</v>
          </cell>
        </row>
        <row r="5901">
          <cell r="M5901" t="str">
            <v>장흥지방상수도자가운전</v>
          </cell>
          <cell r="N5901">
            <v>2077</v>
          </cell>
        </row>
        <row r="5902">
          <cell r="M5902" t="str">
            <v>장흥지방상수도건강지원비</v>
          </cell>
          <cell r="N5902">
            <v>2701</v>
          </cell>
        </row>
        <row r="5903">
          <cell r="M5903" t="str">
            <v>장흥지방상수도선택적복지</v>
          </cell>
          <cell r="N5903">
            <v>6933</v>
          </cell>
        </row>
        <row r="5904">
          <cell r="M5904" t="str">
            <v>장흥지방상수도일반여비</v>
          </cell>
          <cell r="N5904">
            <v>25000</v>
          </cell>
        </row>
        <row r="5905">
          <cell r="M5905" t="str">
            <v>장흥지방상수도부임여비</v>
          </cell>
          <cell r="N5905">
            <v>1575</v>
          </cell>
        </row>
        <row r="5906">
          <cell r="M5906" t="str">
            <v>장흥지방상수도시내교통비</v>
          </cell>
          <cell r="N5906">
            <v>67560</v>
          </cell>
        </row>
        <row r="5907">
          <cell r="M5907" t="str">
            <v>장흥지방상수도우편료</v>
          </cell>
          <cell r="N5907">
            <v>3015</v>
          </cell>
        </row>
        <row r="5908">
          <cell r="M5908" t="str">
            <v>장흥지방상수도전화사용료</v>
          </cell>
          <cell r="N5908">
            <v>6000</v>
          </cell>
        </row>
        <row r="5909">
          <cell r="M5909" t="str">
            <v>장흥지방상수도전용회선</v>
          </cell>
          <cell r="N5909">
            <v>25000</v>
          </cell>
        </row>
        <row r="5910">
          <cell r="M5910" t="str">
            <v>장흥지방상수도전력료</v>
          </cell>
          <cell r="N5910">
            <v>5000</v>
          </cell>
        </row>
        <row r="5911">
          <cell r="M5911" t="str">
            <v>장흥지방상수도상하수도료</v>
          </cell>
          <cell r="N5911">
            <v>483</v>
          </cell>
        </row>
        <row r="5912">
          <cell r="M5912" t="str">
            <v>장흥지방상수도가스유류대</v>
          </cell>
          <cell r="N5912">
            <v>1950</v>
          </cell>
        </row>
        <row r="5913">
          <cell r="M5913" t="str">
            <v>장흥지방상수도재산세</v>
          </cell>
          <cell r="N5913">
            <v>400</v>
          </cell>
        </row>
        <row r="5914">
          <cell r="M5914" t="str">
            <v>장흥지방상수도지방소득세</v>
          </cell>
          <cell r="N5914">
            <v>0</v>
          </cell>
        </row>
        <row r="5915">
          <cell r="M5915" t="str">
            <v>장흥지방상수도등록면허세</v>
          </cell>
          <cell r="N5915">
            <v>300</v>
          </cell>
        </row>
        <row r="5916">
          <cell r="M5916" t="str">
            <v>장흥지방상수도기타부담금</v>
          </cell>
          <cell r="N5916">
            <v>500</v>
          </cell>
        </row>
        <row r="5917">
          <cell r="M5917" t="str">
            <v>장흥지방상수도지역자원시설세</v>
          </cell>
          <cell r="N5917">
            <v>50</v>
          </cell>
        </row>
        <row r="5918">
          <cell r="M5918" t="str">
            <v>장흥지방상수도기타세금공</v>
          </cell>
          <cell r="N5918">
            <v>840</v>
          </cell>
        </row>
        <row r="5919">
          <cell r="M5919" t="str">
            <v>장흥지방상수도문방구및잡품</v>
          </cell>
          <cell r="N5919">
            <v>3000</v>
          </cell>
        </row>
        <row r="5920">
          <cell r="M5920" t="str">
            <v>장흥지방상수도전산용품</v>
          </cell>
          <cell r="N5920">
            <v>2160</v>
          </cell>
        </row>
        <row r="5921">
          <cell r="M5921" t="str">
            <v>장흥지방상수도반납대상소모</v>
          </cell>
          <cell r="N5921">
            <v>3000</v>
          </cell>
        </row>
        <row r="5922">
          <cell r="M5922" t="str">
            <v>장흥지방상수도특수용품</v>
          </cell>
          <cell r="N5922">
            <v>240</v>
          </cell>
        </row>
        <row r="5923">
          <cell r="M5923" t="str">
            <v>장흥지방상수도도서비</v>
          </cell>
          <cell r="N5923">
            <v>850</v>
          </cell>
        </row>
        <row r="5924">
          <cell r="M5924" t="str">
            <v>장흥지방상수도인쇄비</v>
          </cell>
          <cell r="N5924">
            <v>8500</v>
          </cell>
        </row>
        <row r="5925">
          <cell r="M5925" t="str">
            <v>장흥지방상수도차량임차료</v>
          </cell>
          <cell r="N5925">
            <v>24360</v>
          </cell>
        </row>
        <row r="5926">
          <cell r="M5926" t="str">
            <v>장흥지방상수도주요시설보수</v>
          </cell>
          <cell r="N5926">
            <v>7000</v>
          </cell>
        </row>
        <row r="5927">
          <cell r="M5927" t="str">
            <v>장흥지방상수도부대시설보수</v>
          </cell>
          <cell r="N5927">
            <v>10000</v>
          </cell>
        </row>
        <row r="5928">
          <cell r="M5928" t="str">
            <v>장흥지방상수도환경조경보수</v>
          </cell>
          <cell r="N5928">
            <v>30000</v>
          </cell>
        </row>
        <row r="5929">
          <cell r="M5929" t="str">
            <v>장흥지방상수도통신시설보수</v>
          </cell>
          <cell r="N5929">
            <v>12000</v>
          </cell>
        </row>
        <row r="5930">
          <cell r="M5930" t="str">
            <v>장흥지방상수도공기구비품보수</v>
          </cell>
          <cell r="N5930">
            <v>2000</v>
          </cell>
        </row>
        <row r="5931">
          <cell r="M5931" t="str">
            <v>장흥지방상수도기타시설보수</v>
          </cell>
          <cell r="N5931">
            <v>50000</v>
          </cell>
        </row>
        <row r="5932">
          <cell r="M5932" t="str">
            <v>장흥지방상수도수도점검정비</v>
          </cell>
          <cell r="N5932">
            <v>36828</v>
          </cell>
        </row>
        <row r="5933">
          <cell r="M5933" t="str">
            <v>장흥지방상수도긴급유지보수</v>
          </cell>
          <cell r="N5933">
            <v>70000</v>
          </cell>
        </row>
        <row r="5934">
          <cell r="M5934" t="str">
            <v>장흥지방상수도자가운전유지</v>
          </cell>
          <cell r="N5934">
            <v>2400</v>
          </cell>
        </row>
        <row r="5935">
          <cell r="M5935" t="str">
            <v>장흥지방상수도차량유지비</v>
          </cell>
          <cell r="N5935">
            <v>19400</v>
          </cell>
        </row>
        <row r="5936">
          <cell r="M5936" t="str">
            <v>장흥지방상수도건물보험료</v>
          </cell>
          <cell r="N5936">
            <v>0</v>
          </cell>
        </row>
        <row r="5937">
          <cell r="M5937" t="str">
            <v>장흥지방상수도기타보험료</v>
          </cell>
          <cell r="N5937">
            <v>1500</v>
          </cell>
        </row>
        <row r="5938">
          <cell r="M5938" t="str">
            <v>장흥지방상수도시설운영수수</v>
          </cell>
          <cell r="N5938">
            <v>10000</v>
          </cell>
        </row>
        <row r="5939">
          <cell r="M5939" t="str">
            <v>장흥지방상수도업무관련수수</v>
          </cell>
          <cell r="N5939">
            <v>20000</v>
          </cell>
        </row>
        <row r="5940">
          <cell r="M5940" t="str">
            <v>장흥지방상수도외부위탁비</v>
          </cell>
          <cell r="N5940">
            <v>32340</v>
          </cell>
        </row>
        <row r="5941">
          <cell r="M5941" t="str">
            <v>장흥지방상수도업무추진비</v>
          </cell>
          <cell r="N5941">
            <v>1000</v>
          </cell>
        </row>
        <row r="5942">
          <cell r="M5942" t="str">
            <v>장흥지방상수도신문방송광고</v>
          </cell>
          <cell r="N5942">
            <v>1500</v>
          </cell>
        </row>
        <row r="5943">
          <cell r="M5943" t="str">
            <v>장흥지방상수도홍보물제작</v>
          </cell>
          <cell r="N5943">
            <v>1500</v>
          </cell>
        </row>
        <row r="5944">
          <cell r="M5944" t="str">
            <v>장흥지방상수도기타광고선전</v>
          </cell>
          <cell r="N5944">
            <v>3000</v>
          </cell>
        </row>
        <row r="5945">
          <cell r="M5945" t="str">
            <v>장흥지방상수도자체집합</v>
          </cell>
          <cell r="N5945">
            <v>2500</v>
          </cell>
        </row>
        <row r="5946">
          <cell r="M5946" t="str">
            <v>장흥지방상수도국내위탁</v>
          </cell>
          <cell r="N5946">
            <v>0</v>
          </cell>
        </row>
        <row r="5947">
          <cell r="M5947" t="str">
            <v>장흥지방상수도기타교육훈련</v>
          </cell>
          <cell r="N5947">
            <v>3000</v>
          </cell>
        </row>
        <row r="5948">
          <cell r="M5948" t="str">
            <v>장흥지방상수도조사직접비</v>
          </cell>
          <cell r="N5948">
            <v>5500</v>
          </cell>
        </row>
        <row r="5949">
          <cell r="M5949" t="str">
            <v>장흥지방상수도조사간접비</v>
          </cell>
          <cell r="N5949">
            <v>1500</v>
          </cell>
        </row>
        <row r="5950">
          <cell r="M5950" t="str">
            <v>장흥지방상수도포상금</v>
          </cell>
          <cell r="N5950">
            <v>1000</v>
          </cell>
        </row>
        <row r="5951">
          <cell r="M5951" t="str">
            <v>장흥지방상수도지역단체협력</v>
          </cell>
          <cell r="N5951">
            <v>2000</v>
          </cell>
        </row>
        <row r="5952">
          <cell r="M5952" t="str">
            <v>장흥지방상수도외부행사지원</v>
          </cell>
          <cell r="N5952">
            <v>1000</v>
          </cell>
        </row>
        <row r="5953">
          <cell r="M5953" t="str">
            <v>장흥지방상수도NGO협력</v>
          </cell>
          <cell r="N5953">
            <v>0</v>
          </cell>
        </row>
        <row r="5954">
          <cell r="M5954" t="str">
            <v>장흥지방상수도정수약품비</v>
          </cell>
          <cell r="N5954">
            <v>1000</v>
          </cell>
        </row>
        <row r="5955">
          <cell r="M5955" t="str">
            <v>장흥지방상수도시설가동전력</v>
          </cell>
          <cell r="N5955">
            <v>4606</v>
          </cell>
        </row>
        <row r="5956">
          <cell r="M5956" t="str">
            <v>장흥지방상수도행사경비</v>
          </cell>
          <cell r="N5956">
            <v>480</v>
          </cell>
        </row>
        <row r="5957">
          <cell r="M5957" t="str">
            <v>장흥지방상수도기타잡비</v>
          </cell>
          <cell r="N5957">
            <v>13000</v>
          </cell>
        </row>
        <row r="5958">
          <cell r="M5958" t="str">
            <v>장흥지방상수도당직비</v>
          </cell>
          <cell r="N5958">
            <v>21280</v>
          </cell>
        </row>
        <row r="5959">
          <cell r="M5959" t="str">
            <v>장흥지방상수도준당직비</v>
          </cell>
          <cell r="N5959">
            <v>50000</v>
          </cell>
        </row>
        <row r="5960">
          <cell r="M5960" t="str">
            <v>장흥지방상수도건강관리비</v>
          </cell>
          <cell r="N5960">
            <v>3720</v>
          </cell>
        </row>
        <row r="5961">
          <cell r="M5961" t="str">
            <v>장흥지방상수도국민건강보험(비급여)</v>
          </cell>
          <cell r="N5961">
            <v>26389</v>
          </cell>
        </row>
        <row r="5962">
          <cell r="M5962" t="str">
            <v>장흥지방상수도국민연금(비급여)</v>
          </cell>
          <cell r="N5962">
            <v>28395</v>
          </cell>
        </row>
        <row r="5963">
          <cell r="M5963" t="str">
            <v>장흥지방상수도산재보험</v>
          </cell>
          <cell r="N5963">
            <v>11102</v>
          </cell>
        </row>
        <row r="5964">
          <cell r="M5964" t="str">
            <v>장흥지방상수도고용보험(비급여)</v>
          </cell>
          <cell r="N5964">
            <v>11956</v>
          </cell>
        </row>
        <row r="5965">
          <cell r="M5965" t="str">
            <v>장흥지방상수도체육행사비</v>
          </cell>
          <cell r="N5965">
            <v>1171</v>
          </cell>
        </row>
        <row r="5966">
          <cell r="M5966" t="str">
            <v>장흥지방상수도직원특근식대</v>
          </cell>
          <cell r="N5966">
            <v>5117</v>
          </cell>
        </row>
        <row r="5967">
          <cell r="M5967" t="str">
            <v>장흥지방상수도동호회지원비</v>
          </cell>
          <cell r="N5967">
            <v>840</v>
          </cell>
        </row>
        <row r="5968">
          <cell r="M5968" t="str">
            <v>장흥지방상수도합숙소운영비</v>
          </cell>
          <cell r="N5968">
            <v>4027</v>
          </cell>
        </row>
        <row r="5969">
          <cell r="M5969" t="str">
            <v>장흥지방상수도기타복리후생</v>
          </cell>
          <cell r="N5969">
            <v>285</v>
          </cell>
        </row>
        <row r="5970">
          <cell r="M5970" t="str">
            <v>장흥지방상수도비정규직(4대보험)</v>
          </cell>
          <cell r="N5970">
            <v>69115</v>
          </cell>
        </row>
        <row r="5971">
          <cell r="M5971" t="str">
            <v>장흥지방상수도비정규직(기타)</v>
          </cell>
          <cell r="N5971">
            <v>10780</v>
          </cell>
        </row>
        <row r="5972">
          <cell r="M5972" t="str">
            <v>장흥지방상수도인센티브</v>
          </cell>
          <cell r="N5972">
            <v>167936</v>
          </cell>
        </row>
        <row r="5973">
          <cell r="M5973" t="str">
            <v>장흥지방상수도기타예비비</v>
          </cell>
          <cell r="N5973">
            <v>12267</v>
          </cell>
        </row>
        <row r="5974">
          <cell r="M5974" t="str">
            <v xml:space="preserve">천안지방상수도(공) </v>
          </cell>
          <cell r="N5974">
            <v>1199243</v>
          </cell>
        </row>
        <row r="5975">
          <cell r="M5975" t="str">
            <v>천안지방상수도(공)임직원급여</v>
          </cell>
          <cell r="N5975">
            <v>244617</v>
          </cell>
        </row>
        <row r="5976">
          <cell r="M5976" t="str">
            <v>천안지방상수도(공)임직원제수당</v>
          </cell>
          <cell r="N5976">
            <v>42404</v>
          </cell>
        </row>
        <row r="5977">
          <cell r="M5977" t="str">
            <v>천안지방상수도(공)자체성과급</v>
          </cell>
          <cell r="N5977">
            <v>40114</v>
          </cell>
        </row>
        <row r="5978">
          <cell r="M5978" t="str">
            <v>천안지방상수도(공)급여성성과급</v>
          </cell>
          <cell r="N5978">
            <v>310</v>
          </cell>
        </row>
        <row r="5979">
          <cell r="M5979" t="str">
            <v>천안지방상수도(공)임직원퇴직금</v>
          </cell>
          <cell r="N5979">
            <v>39610</v>
          </cell>
        </row>
        <row r="5980">
          <cell r="M5980" t="str">
            <v>천안지방상수도(공)급식보조비</v>
          </cell>
          <cell r="N5980">
            <v>6833</v>
          </cell>
        </row>
        <row r="5981">
          <cell r="M5981" t="str">
            <v>천안지방상수도(공)학자보조금</v>
          </cell>
          <cell r="N5981">
            <v>1913</v>
          </cell>
        </row>
        <row r="5982">
          <cell r="M5982" t="str">
            <v>천안지방상수도(공)자가운전</v>
          </cell>
          <cell r="N5982">
            <v>449</v>
          </cell>
        </row>
        <row r="5983">
          <cell r="M5983" t="str">
            <v>천안지방상수도(공)건강지원비</v>
          </cell>
          <cell r="N5983">
            <v>1042</v>
          </cell>
        </row>
        <row r="5984">
          <cell r="M5984" t="str">
            <v>천안지방상수도(공)선택적복지</v>
          </cell>
          <cell r="N5984">
            <v>4426</v>
          </cell>
        </row>
        <row r="5985">
          <cell r="M5985" t="str">
            <v>천안지방상수도(공)일반여비</v>
          </cell>
          <cell r="N5985">
            <v>4000</v>
          </cell>
        </row>
        <row r="5986">
          <cell r="M5986" t="str">
            <v>천안지방상수도(공)부임여비</v>
          </cell>
          <cell r="N5986">
            <v>656</v>
          </cell>
        </row>
        <row r="5987">
          <cell r="M5987" t="str">
            <v>천안지방상수도(공)시내교통비</v>
          </cell>
          <cell r="N5987">
            <v>16200</v>
          </cell>
        </row>
        <row r="5988">
          <cell r="M5988" t="str">
            <v>천안지방상수도(공)우편료</v>
          </cell>
          <cell r="N5988">
            <v>360</v>
          </cell>
        </row>
        <row r="5989">
          <cell r="M5989" t="str">
            <v>천안지방상수도(공)전화사용료</v>
          </cell>
          <cell r="N5989">
            <v>960</v>
          </cell>
        </row>
        <row r="5990">
          <cell r="M5990" t="str">
            <v>천안지방상수도(공)전용회선</v>
          </cell>
          <cell r="N5990">
            <v>3000</v>
          </cell>
        </row>
        <row r="5991">
          <cell r="M5991" t="str">
            <v>천안지방상수도(공)가스유류대</v>
          </cell>
          <cell r="N5991">
            <v>4000</v>
          </cell>
        </row>
        <row r="5992">
          <cell r="M5992" t="str">
            <v>천안지방상수도(공)문방구및잡품</v>
          </cell>
          <cell r="N5992">
            <v>600</v>
          </cell>
        </row>
        <row r="5993">
          <cell r="M5993" t="str">
            <v>천안지방상수도(공)전산용품</v>
          </cell>
          <cell r="N5993">
            <v>540</v>
          </cell>
        </row>
        <row r="5994">
          <cell r="M5994" t="str">
            <v>천안지방상수도(공)반납대상소모</v>
          </cell>
          <cell r="N5994">
            <v>300</v>
          </cell>
        </row>
        <row r="5995">
          <cell r="M5995" t="str">
            <v>천안지방상수도(공)특수용품</v>
          </cell>
          <cell r="N5995">
            <v>100</v>
          </cell>
        </row>
        <row r="5996">
          <cell r="M5996" t="str">
            <v>천안지방상수도(공)도서비</v>
          </cell>
          <cell r="N5996">
            <v>151</v>
          </cell>
        </row>
        <row r="5997">
          <cell r="M5997" t="str">
            <v>천안지방상수도(공)인쇄비</v>
          </cell>
          <cell r="N5997">
            <v>531</v>
          </cell>
        </row>
        <row r="5998">
          <cell r="M5998" t="str">
            <v>천안지방상수도(공)차량임차료</v>
          </cell>
          <cell r="N5998">
            <v>0</v>
          </cell>
        </row>
        <row r="5999">
          <cell r="M5999" t="str">
            <v>천안지방상수도(공)유형공통상각</v>
          </cell>
          <cell r="N5999">
            <v>0</v>
          </cell>
        </row>
        <row r="6000">
          <cell r="M6000" t="str">
            <v>천안지방상수도(공)지방전용상각</v>
          </cell>
          <cell r="N6000">
            <v>157167</v>
          </cell>
        </row>
        <row r="6001">
          <cell r="M6001" t="str">
            <v>천안지방상수도(공)주요시설보수</v>
          </cell>
          <cell r="N6001">
            <v>65000</v>
          </cell>
        </row>
        <row r="6002">
          <cell r="M6002" t="str">
            <v>천안지방상수도(공)건축물유지보수</v>
          </cell>
          <cell r="N6002">
            <v>0</v>
          </cell>
        </row>
        <row r="6003">
          <cell r="M6003" t="str">
            <v>천안지방상수도(공)환경조경보수</v>
          </cell>
          <cell r="N6003">
            <v>15000</v>
          </cell>
        </row>
        <row r="6004">
          <cell r="M6004" t="str">
            <v>천안지방상수도(공)수도점검정비</v>
          </cell>
          <cell r="N6004">
            <v>60863</v>
          </cell>
        </row>
        <row r="6005">
          <cell r="M6005" t="str">
            <v>천안지방상수도(공)긴급유지보수</v>
          </cell>
          <cell r="N6005">
            <v>20000</v>
          </cell>
        </row>
        <row r="6006">
          <cell r="M6006" t="str">
            <v>천안지방상수도(공)차량유지비</v>
          </cell>
          <cell r="N6006">
            <v>4400</v>
          </cell>
        </row>
        <row r="6007">
          <cell r="M6007" t="str">
            <v>천안지방상수도(공)시설운영수수</v>
          </cell>
          <cell r="N6007">
            <v>50000</v>
          </cell>
        </row>
        <row r="6008">
          <cell r="M6008" t="str">
            <v>천안지방상수도(공)업무관련수수</v>
          </cell>
          <cell r="N6008">
            <v>10000</v>
          </cell>
        </row>
        <row r="6009">
          <cell r="M6009" t="str">
            <v>천안지방상수도(공)외부위탁비</v>
          </cell>
          <cell r="N6009">
            <v>0</v>
          </cell>
        </row>
        <row r="6010">
          <cell r="M6010" t="str">
            <v>천안지방상수도(공)업무추진비</v>
          </cell>
          <cell r="N6010">
            <v>1000</v>
          </cell>
        </row>
        <row r="6011">
          <cell r="M6011" t="str">
            <v>천안지방상수도(공)신문방송광고</v>
          </cell>
          <cell r="N6011">
            <v>1000</v>
          </cell>
        </row>
        <row r="6012">
          <cell r="M6012" t="str">
            <v>천안지방상수도(공)홍보물제작</v>
          </cell>
          <cell r="N6012">
            <v>1000</v>
          </cell>
        </row>
        <row r="6013">
          <cell r="M6013" t="str">
            <v>천안지방상수도(공)기타광고선전</v>
          </cell>
          <cell r="N6013">
            <v>2000</v>
          </cell>
        </row>
        <row r="6014">
          <cell r="M6014" t="str">
            <v>천안지방상수도(공)자체집합</v>
          </cell>
          <cell r="N6014">
            <v>700</v>
          </cell>
        </row>
        <row r="6015">
          <cell r="M6015" t="str">
            <v>천안지방상수도(공)기타교육훈련</v>
          </cell>
          <cell r="N6015">
            <v>1000</v>
          </cell>
        </row>
        <row r="6016">
          <cell r="M6016" t="str">
            <v>천안지방상수도(공)조사직접비</v>
          </cell>
          <cell r="N6016">
            <v>1000</v>
          </cell>
        </row>
        <row r="6017">
          <cell r="M6017" t="str">
            <v>천안지방상수도(공)조사간접비</v>
          </cell>
          <cell r="N6017">
            <v>800</v>
          </cell>
        </row>
        <row r="6018">
          <cell r="M6018" t="str">
            <v>천안지방상수도(공)지역단체협력</v>
          </cell>
          <cell r="N6018">
            <v>1000</v>
          </cell>
        </row>
        <row r="6019">
          <cell r="M6019" t="str">
            <v>천안지방상수도(공)외부행사지원</v>
          </cell>
          <cell r="N6019">
            <v>1000</v>
          </cell>
        </row>
        <row r="6020">
          <cell r="M6020" t="str">
            <v>천안지방상수도(공)시설가동전력</v>
          </cell>
          <cell r="N6020">
            <v>285864</v>
          </cell>
        </row>
        <row r="6021">
          <cell r="M6021" t="str">
            <v>천안지방상수도(공)행사경비</v>
          </cell>
          <cell r="N6021">
            <v>200</v>
          </cell>
        </row>
        <row r="6022">
          <cell r="M6022" t="str">
            <v>천안지방상수도(공)기타잡비</v>
          </cell>
          <cell r="N6022">
            <v>2100</v>
          </cell>
        </row>
        <row r="6023">
          <cell r="M6023" t="str">
            <v>천안지방상수도(공)건강관리비</v>
          </cell>
          <cell r="N6023">
            <v>1300</v>
          </cell>
        </row>
        <row r="6024">
          <cell r="M6024" t="str">
            <v>천안지방상수도(공)국민건강보험(비급여)</v>
          </cell>
          <cell r="N6024">
            <v>10995</v>
          </cell>
        </row>
        <row r="6025">
          <cell r="M6025" t="str">
            <v>천안지방상수도(공)국민연금(비급여)</v>
          </cell>
          <cell r="N6025">
            <v>11831</v>
          </cell>
        </row>
        <row r="6026">
          <cell r="M6026" t="str">
            <v>천안지방상수도(공)산재보험</v>
          </cell>
          <cell r="N6026">
            <v>4626</v>
          </cell>
        </row>
        <row r="6027">
          <cell r="M6027" t="str">
            <v>천안지방상수도(공)고용보험(비급여)</v>
          </cell>
          <cell r="N6027">
            <v>4982</v>
          </cell>
        </row>
        <row r="6028">
          <cell r="M6028" t="str">
            <v>천안지방상수도(공)체육행사비</v>
          </cell>
          <cell r="N6028">
            <v>488</v>
          </cell>
        </row>
        <row r="6029">
          <cell r="M6029" t="str">
            <v>천안지방상수도(공)직원특근식대</v>
          </cell>
          <cell r="N6029">
            <v>2132</v>
          </cell>
        </row>
        <row r="6030">
          <cell r="M6030" t="str">
            <v>천안지방상수도(공)동호회지원비</v>
          </cell>
          <cell r="N6030">
            <v>350</v>
          </cell>
        </row>
        <row r="6031">
          <cell r="M6031" t="str">
            <v>천안지방상수도(공)합숙소운영비</v>
          </cell>
          <cell r="N6031">
            <v>2013</v>
          </cell>
        </row>
        <row r="6032">
          <cell r="M6032" t="str">
            <v>천안지방상수도(공)기타복리후생</v>
          </cell>
          <cell r="N6032">
            <v>119</v>
          </cell>
        </row>
        <row r="6033">
          <cell r="M6033" t="str">
            <v>천안지방상수도(공)인센티브</v>
          </cell>
          <cell r="N6033">
            <v>61086</v>
          </cell>
        </row>
        <row r="6034">
          <cell r="M6034" t="str">
            <v>천안지방상수도(공)기타예비비</v>
          </cell>
          <cell r="N6034">
            <v>5111</v>
          </cell>
        </row>
        <row r="6035">
          <cell r="M6035" t="str">
            <v xml:space="preserve">동두천지방상수도 </v>
          </cell>
          <cell r="N6035">
            <v>5948233</v>
          </cell>
        </row>
        <row r="6036">
          <cell r="M6036" t="str">
            <v>동두천지방상수도임직원급여</v>
          </cell>
          <cell r="N6036">
            <v>1332176</v>
          </cell>
        </row>
        <row r="6037">
          <cell r="M6037" t="str">
            <v>동두천지방상수도임직원제수당</v>
          </cell>
          <cell r="N6037">
            <v>251304</v>
          </cell>
        </row>
        <row r="6038">
          <cell r="M6038" t="str">
            <v>동두천지방상수도자체성과급</v>
          </cell>
          <cell r="N6038">
            <v>248779</v>
          </cell>
        </row>
        <row r="6039">
          <cell r="M6039" t="str">
            <v>동두천지방상수도급여성성과급</v>
          </cell>
          <cell r="N6039">
            <v>1610</v>
          </cell>
        </row>
        <row r="6040">
          <cell r="M6040" t="str">
            <v>동두천지방상수도단기고용</v>
          </cell>
          <cell r="N6040">
            <v>121960</v>
          </cell>
        </row>
        <row r="6041">
          <cell r="M6041" t="str">
            <v>동두천지방상수도비정규인력</v>
          </cell>
          <cell r="N6041">
            <v>49472</v>
          </cell>
        </row>
        <row r="6042">
          <cell r="M6042" t="str">
            <v>동두천지방상수도급여성복리비</v>
          </cell>
          <cell r="N6042">
            <v>18670</v>
          </cell>
        </row>
        <row r="6043">
          <cell r="M6043" t="str">
            <v>동두천지방상수도성과급</v>
          </cell>
          <cell r="N6043">
            <v>3992</v>
          </cell>
        </row>
        <row r="6044">
          <cell r="M6044" t="str">
            <v>동두천지방상수도임직원퇴직금</v>
          </cell>
          <cell r="N6044">
            <v>237000</v>
          </cell>
        </row>
        <row r="6045">
          <cell r="M6045" t="str">
            <v>동두천지방상수도급식보조비</v>
          </cell>
          <cell r="N6045">
            <v>53534</v>
          </cell>
        </row>
        <row r="6046">
          <cell r="M6046" t="str">
            <v>동두천지방상수도학자보조금</v>
          </cell>
          <cell r="N6046">
            <v>9948</v>
          </cell>
        </row>
        <row r="6047">
          <cell r="M6047" t="str">
            <v>동두천지방상수도자가운전</v>
          </cell>
          <cell r="N6047">
            <v>2334</v>
          </cell>
        </row>
        <row r="6048">
          <cell r="M6048" t="str">
            <v>동두천지방상수도건강지원비</v>
          </cell>
          <cell r="N6048">
            <v>5421</v>
          </cell>
        </row>
        <row r="6049">
          <cell r="M6049" t="str">
            <v>동두천지방상수도선택적복지</v>
          </cell>
          <cell r="N6049">
            <v>23012</v>
          </cell>
        </row>
        <row r="6050">
          <cell r="M6050" t="str">
            <v>동두천지방상수도일반여비</v>
          </cell>
          <cell r="N6050">
            <v>22000</v>
          </cell>
        </row>
        <row r="6051">
          <cell r="M6051" t="str">
            <v>동두천지방상수도부임여비</v>
          </cell>
          <cell r="N6051">
            <v>3413</v>
          </cell>
        </row>
        <row r="6052">
          <cell r="M6052" t="str">
            <v>동두천지방상수도시내교통비</v>
          </cell>
          <cell r="N6052">
            <v>120240</v>
          </cell>
        </row>
        <row r="6053">
          <cell r="M6053" t="str">
            <v>동두천지방상수도우편료</v>
          </cell>
          <cell r="N6053">
            <v>2835</v>
          </cell>
        </row>
        <row r="6054">
          <cell r="M6054" t="str">
            <v>동두천지방상수도전화사용료</v>
          </cell>
          <cell r="N6054">
            <v>11040</v>
          </cell>
        </row>
        <row r="6055">
          <cell r="M6055" t="str">
            <v>동두천지방상수도전용회선</v>
          </cell>
          <cell r="N6055">
            <v>48000</v>
          </cell>
        </row>
        <row r="6056">
          <cell r="M6056" t="str">
            <v>동두천지방상수도상하수도료</v>
          </cell>
          <cell r="N6056">
            <v>481</v>
          </cell>
        </row>
        <row r="6057">
          <cell r="M6057" t="str">
            <v>동두천지방상수도가스유류대</v>
          </cell>
          <cell r="N6057">
            <v>2436</v>
          </cell>
        </row>
        <row r="6058">
          <cell r="M6058" t="str">
            <v>동두천지방상수도재산세</v>
          </cell>
          <cell r="N6058">
            <v>900</v>
          </cell>
        </row>
        <row r="6059">
          <cell r="M6059" t="str">
            <v>동두천지방상수도지방소득세</v>
          </cell>
          <cell r="N6059">
            <v>0</v>
          </cell>
        </row>
        <row r="6060">
          <cell r="M6060" t="str">
            <v>동두천지방상수도등록면허세</v>
          </cell>
          <cell r="N6060">
            <v>0</v>
          </cell>
        </row>
        <row r="6061">
          <cell r="M6061" t="str">
            <v>동두천지방상수도기타부담금</v>
          </cell>
          <cell r="N6061">
            <v>1000</v>
          </cell>
        </row>
        <row r="6062">
          <cell r="M6062" t="str">
            <v>동두천지방상수도기타세금공</v>
          </cell>
          <cell r="N6062">
            <v>4180</v>
          </cell>
        </row>
        <row r="6063">
          <cell r="M6063" t="str">
            <v>동두천지방상수도문방구및잡품</v>
          </cell>
          <cell r="N6063">
            <v>6000</v>
          </cell>
        </row>
        <row r="6064">
          <cell r="M6064" t="str">
            <v>동두천지방상수도전산용품</v>
          </cell>
          <cell r="N6064">
            <v>5040</v>
          </cell>
        </row>
        <row r="6065">
          <cell r="M6065" t="str">
            <v>동두천지방상수도반납대상소모</v>
          </cell>
          <cell r="N6065">
            <v>1800</v>
          </cell>
        </row>
        <row r="6066">
          <cell r="M6066" t="str">
            <v>동두천지방상수도특수용품</v>
          </cell>
          <cell r="N6066">
            <v>520</v>
          </cell>
        </row>
        <row r="6067">
          <cell r="M6067" t="str">
            <v>동두천지방상수도도서비</v>
          </cell>
          <cell r="N6067">
            <v>791</v>
          </cell>
        </row>
        <row r="6068">
          <cell r="M6068" t="str">
            <v>동두천지방상수도인쇄비</v>
          </cell>
          <cell r="N6068">
            <v>17000</v>
          </cell>
        </row>
        <row r="6069">
          <cell r="M6069" t="str">
            <v>동두천지방상수도차량임차료</v>
          </cell>
          <cell r="N6069">
            <v>16536</v>
          </cell>
        </row>
        <row r="6070">
          <cell r="M6070" t="str">
            <v>동두천지방상수도유형공통상각</v>
          </cell>
          <cell r="N6070">
            <v>47776</v>
          </cell>
        </row>
        <row r="6071">
          <cell r="M6071" t="str">
            <v>동두천지방상수도지방전용상각</v>
          </cell>
          <cell r="N6071">
            <v>925776</v>
          </cell>
        </row>
        <row r="6072">
          <cell r="M6072" t="str">
            <v>동두천지방상수도주요시설보수</v>
          </cell>
          <cell r="N6072">
            <v>60000</v>
          </cell>
        </row>
        <row r="6073">
          <cell r="M6073" t="str">
            <v>동두천지방상수도건축물유지보수</v>
          </cell>
          <cell r="N6073">
            <v>0</v>
          </cell>
        </row>
        <row r="6074">
          <cell r="M6074" t="str">
            <v>동두천지방상수도환경조경보수</v>
          </cell>
          <cell r="N6074">
            <v>70000</v>
          </cell>
        </row>
        <row r="6075">
          <cell r="M6075" t="str">
            <v>동두천지방상수도통신시설보수</v>
          </cell>
          <cell r="N6075">
            <v>17000</v>
          </cell>
        </row>
        <row r="6076">
          <cell r="M6076" t="str">
            <v>동두천지방상수도공기구비품보수</v>
          </cell>
          <cell r="N6076">
            <v>20000</v>
          </cell>
        </row>
        <row r="6077">
          <cell r="M6077" t="str">
            <v>동두천지방상수도수도점검정비</v>
          </cell>
          <cell r="N6077">
            <v>247379</v>
          </cell>
        </row>
        <row r="6078">
          <cell r="M6078" t="str">
            <v>동두천지방상수도긴급유지보수</v>
          </cell>
          <cell r="N6078">
            <v>88000</v>
          </cell>
        </row>
        <row r="6079">
          <cell r="M6079" t="str">
            <v>동두천지방상수도자가운전유지</v>
          </cell>
          <cell r="N6079">
            <v>2400</v>
          </cell>
        </row>
        <row r="6080">
          <cell r="M6080" t="str">
            <v>동두천지방상수도차량유지비</v>
          </cell>
          <cell r="N6080">
            <v>60000</v>
          </cell>
        </row>
        <row r="6081">
          <cell r="M6081" t="str">
            <v>동두천지방상수도기타보험료</v>
          </cell>
          <cell r="N6081">
            <v>4000</v>
          </cell>
        </row>
        <row r="6082">
          <cell r="M6082" t="str">
            <v>동두천지방상수도시설운영수수</v>
          </cell>
          <cell r="N6082">
            <v>12000</v>
          </cell>
        </row>
        <row r="6083">
          <cell r="M6083" t="str">
            <v>동두천지방상수도업무관련수수</v>
          </cell>
          <cell r="N6083">
            <v>25000</v>
          </cell>
        </row>
        <row r="6084">
          <cell r="M6084" t="str">
            <v>동두천지방상수도외부위탁비</v>
          </cell>
          <cell r="N6084">
            <v>129360</v>
          </cell>
        </row>
        <row r="6085">
          <cell r="M6085" t="str">
            <v>동두천지방상수도슬러지처리</v>
          </cell>
          <cell r="N6085">
            <v>46404</v>
          </cell>
        </row>
        <row r="6086">
          <cell r="M6086" t="str">
            <v>동두천지방상수도업무추진비</v>
          </cell>
          <cell r="N6086">
            <v>1000</v>
          </cell>
        </row>
        <row r="6087">
          <cell r="M6087" t="str">
            <v>동두천지방상수도신문방송광고</v>
          </cell>
          <cell r="N6087">
            <v>1500</v>
          </cell>
        </row>
        <row r="6088">
          <cell r="M6088" t="str">
            <v>동두천지방상수도홍보물제작</v>
          </cell>
          <cell r="N6088">
            <v>1500</v>
          </cell>
        </row>
        <row r="6089">
          <cell r="M6089" t="str">
            <v>동두천지방상수도홍보이벤트</v>
          </cell>
          <cell r="N6089">
            <v>2000</v>
          </cell>
        </row>
        <row r="6090">
          <cell r="M6090" t="str">
            <v>동두천지방상수도기타광고선전</v>
          </cell>
          <cell r="N6090">
            <v>5000</v>
          </cell>
        </row>
        <row r="6091">
          <cell r="M6091" t="str">
            <v>동두천지방상수도자체집합</v>
          </cell>
          <cell r="N6091">
            <v>4500</v>
          </cell>
        </row>
        <row r="6092">
          <cell r="M6092" t="str">
            <v>동두천지방상수도기타교육훈련</v>
          </cell>
          <cell r="N6092">
            <v>3000</v>
          </cell>
        </row>
        <row r="6093">
          <cell r="M6093" t="str">
            <v>동두천지방상수도조사직접비</v>
          </cell>
          <cell r="N6093">
            <v>9000</v>
          </cell>
        </row>
        <row r="6094">
          <cell r="M6094" t="str">
            <v>동두천지방상수도조사간접비</v>
          </cell>
          <cell r="N6094">
            <v>2000</v>
          </cell>
        </row>
        <row r="6095">
          <cell r="M6095" t="str">
            <v>동두천지방상수도포상금</v>
          </cell>
          <cell r="N6095">
            <v>1000</v>
          </cell>
        </row>
        <row r="6096">
          <cell r="M6096" t="str">
            <v>동두천지방상수도지역단체협력</v>
          </cell>
          <cell r="N6096">
            <v>2000</v>
          </cell>
        </row>
        <row r="6097">
          <cell r="M6097" t="str">
            <v>동두천지방상수도외부행사지원</v>
          </cell>
          <cell r="N6097">
            <v>1000</v>
          </cell>
        </row>
        <row r="6098">
          <cell r="M6098" t="str">
            <v>동두천지방상수도정수약품비</v>
          </cell>
          <cell r="N6098">
            <v>190202</v>
          </cell>
        </row>
        <row r="6099">
          <cell r="M6099" t="str">
            <v>동두천지방상수도시설가동전력</v>
          </cell>
          <cell r="N6099">
            <v>614739</v>
          </cell>
        </row>
        <row r="6100">
          <cell r="M6100" t="str">
            <v>동두천지방상수도행사경비</v>
          </cell>
          <cell r="N6100">
            <v>1040</v>
          </cell>
        </row>
        <row r="6101">
          <cell r="M6101" t="str">
            <v>동두천지방상수도기타잡비</v>
          </cell>
          <cell r="N6101">
            <v>13000</v>
          </cell>
        </row>
        <row r="6102">
          <cell r="M6102" t="str">
            <v>동두천지방상수도당직비</v>
          </cell>
          <cell r="N6102">
            <v>28280</v>
          </cell>
        </row>
        <row r="6103">
          <cell r="M6103" t="str">
            <v>동두천지방상수도준당직비</v>
          </cell>
          <cell r="N6103">
            <v>20000</v>
          </cell>
        </row>
        <row r="6104">
          <cell r="M6104" t="str">
            <v>동두천지방상수도건강관리비</v>
          </cell>
          <cell r="N6104">
            <v>10710</v>
          </cell>
        </row>
        <row r="6105">
          <cell r="M6105" t="str">
            <v>동두천지방상수도국민건강보험(비급여)</v>
          </cell>
          <cell r="N6105">
            <v>57175</v>
          </cell>
        </row>
        <row r="6106">
          <cell r="M6106" t="str">
            <v>동두천지방상수도국민연금(비급여)</v>
          </cell>
          <cell r="N6106">
            <v>61524</v>
          </cell>
        </row>
        <row r="6107">
          <cell r="M6107" t="str">
            <v>동두천지방상수도산재보험</v>
          </cell>
          <cell r="N6107">
            <v>24055</v>
          </cell>
        </row>
        <row r="6108">
          <cell r="M6108" t="str">
            <v>동두천지방상수도고용보험(비급여)</v>
          </cell>
          <cell r="N6108">
            <v>25905</v>
          </cell>
        </row>
        <row r="6109">
          <cell r="M6109" t="str">
            <v>동두천지방상수도체육행사비</v>
          </cell>
          <cell r="N6109">
            <v>2538</v>
          </cell>
        </row>
        <row r="6110">
          <cell r="M6110" t="str">
            <v>동두천지방상수도직원특근식대</v>
          </cell>
          <cell r="N6110">
            <v>11086</v>
          </cell>
        </row>
        <row r="6111">
          <cell r="M6111" t="str">
            <v>동두천지방상수도동호회지원비</v>
          </cell>
          <cell r="N6111">
            <v>1820</v>
          </cell>
        </row>
        <row r="6112">
          <cell r="M6112" t="str">
            <v>동두천지방상수도합숙소운영비</v>
          </cell>
          <cell r="N6112">
            <v>6040</v>
          </cell>
        </row>
        <row r="6113">
          <cell r="M6113" t="str">
            <v>동두천지방상수도기타복리후생</v>
          </cell>
          <cell r="N6113">
            <v>618</v>
          </cell>
        </row>
        <row r="6114">
          <cell r="M6114" t="str">
            <v>동두천지방상수도비정규직(4대보험)</v>
          </cell>
          <cell r="N6114">
            <v>48350</v>
          </cell>
        </row>
        <row r="6115">
          <cell r="M6115" t="str">
            <v>동두천지방상수도비정규직(기타)</v>
          </cell>
          <cell r="N6115">
            <v>14630</v>
          </cell>
        </row>
        <row r="6116">
          <cell r="M6116" t="str">
            <v>동두천지방상수도인센티브</v>
          </cell>
          <cell r="N6116">
            <v>377924</v>
          </cell>
        </row>
        <row r="6117">
          <cell r="M6117" t="str">
            <v>동두천지방상수도기타예비비</v>
          </cell>
          <cell r="N6117">
            <v>26578</v>
          </cell>
        </row>
        <row r="6118">
          <cell r="M6118" t="str">
            <v xml:space="preserve">금산지방상수도 </v>
          </cell>
          <cell r="N6118">
            <v>2560075</v>
          </cell>
        </row>
        <row r="6119">
          <cell r="M6119" t="str">
            <v>금산지방상수도임직원급여</v>
          </cell>
          <cell r="N6119">
            <v>429015</v>
          </cell>
        </row>
        <row r="6120">
          <cell r="M6120" t="str">
            <v>금산지방상수도임직원제수당</v>
          </cell>
          <cell r="N6120">
            <v>112025</v>
          </cell>
        </row>
        <row r="6121">
          <cell r="M6121" t="str">
            <v>금산지방상수도자체성과급</v>
          </cell>
          <cell r="N6121">
            <v>112600</v>
          </cell>
        </row>
        <row r="6122">
          <cell r="M6122" t="str">
            <v>금산지방상수도급여성성과급</v>
          </cell>
          <cell r="N6122">
            <v>681</v>
          </cell>
        </row>
        <row r="6123">
          <cell r="M6123" t="str">
            <v>금산지방상수도단기고용</v>
          </cell>
          <cell r="N6123">
            <v>133864</v>
          </cell>
        </row>
        <row r="6124">
          <cell r="M6124" t="str">
            <v>금산지방상수도임직원퇴직금</v>
          </cell>
          <cell r="N6124">
            <v>105877</v>
          </cell>
        </row>
        <row r="6125">
          <cell r="M6125" t="str">
            <v>금산지방상수도급식보조비</v>
          </cell>
          <cell r="N6125">
            <v>25834</v>
          </cell>
        </row>
        <row r="6126">
          <cell r="M6126" t="str">
            <v>금산지방상수도학자보조금</v>
          </cell>
          <cell r="N6126">
            <v>4209</v>
          </cell>
        </row>
        <row r="6127">
          <cell r="M6127" t="str">
            <v>금산지방상수도자가운전</v>
          </cell>
          <cell r="N6127">
            <v>987</v>
          </cell>
        </row>
        <row r="6128">
          <cell r="M6128" t="str">
            <v>금산지방상수도건강지원비</v>
          </cell>
          <cell r="N6128">
            <v>2293</v>
          </cell>
        </row>
        <row r="6129">
          <cell r="M6129" t="str">
            <v>금산지방상수도선택적복지</v>
          </cell>
          <cell r="N6129">
            <v>9736</v>
          </cell>
        </row>
        <row r="6130">
          <cell r="M6130" t="str">
            <v>금산지방상수도일반여비</v>
          </cell>
          <cell r="N6130">
            <v>11200</v>
          </cell>
        </row>
        <row r="6131">
          <cell r="M6131" t="str">
            <v>금산지방상수도부임여비</v>
          </cell>
          <cell r="N6131">
            <v>1444</v>
          </cell>
        </row>
        <row r="6132">
          <cell r="M6132" t="str">
            <v>금산지방상수도시내교통비</v>
          </cell>
          <cell r="N6132">
            <v>54600</v>
          </cell>
        </row>
        <row r="6133">
          <cell r="M6133" t="str">
            <v>금산지방상수도우편료</v>
          </cell>
          <cell r="N6133">
            <v>1215</v>
          </cell>
        </row>
        <row r="6134">
          <cell r="M6134" t="str">
            <v>금산지방상수도전화사용료</v>
          </cell>
          <cell r="N6134">
            <v>10080</v>
          </cell>
        </row>
        <row r="6135">
          <cell r="M6135" t="str">
            <v>금산지방상수도정보사용료</v>
          </cell>
          <cell r="N6135">
            <v>3000</v>
          </cell>
        </row>
        <row r="6136">
          <cell r="M6136" t="str">
            <v>금산지방상수도전용회선</v>
          </cell>
          <cell r="N6136">
            <v>17400</v>
          </cell>
        </row>
        <row r="6137">
          <cell r="M6137" t="str">
            <v>금산지방상수도가스유류대</v>
          </cell>
          <cell r="N6137">
            <v>6612</v>
          </cell>
        </row>
        <row r="6138">
          <cell r="M6138" t="str">
            <v>금산지방상수도재산세</v>
          </cell>
          <cell r="N6138">
            <v>500</v>
          </cell>
        </row>
        <row r="6139">
          <cell r="M6139" t="str">
            <v>금산지방상수도기타부담금</v>
          </cell>
          <cell r="N6139">
            <v>150</v>
          </cell>
        </row>
        <row r="6140">
          <cell r="M6140" t="str">
            <v>금산지방상수도기타세금공</v>
          </cell>
          <cell r="N6140">
            <v>4600</v>
          </cell>
        </row>
        <row r="6141">
          <cell r="M6141" t="str">
            <v>금산지방상수도문방구및잡품</v>
          </cell>
          <cell r="N6141">
            <v>2800</v>
          </cell>
        </row>
        <row r="6142">
          <cell r="M6142" t="str">
            <v>금산지방상수도전산용품</v>
          </cell>
          <cell r="N6142">
            <v>2340</v>
          </cell>
        </row>
        <row r="6143">
          <cell r="M6143" t="str">
            <v>금산지방상수도반납대상소모</v>
          </cell>
          <cell r="N6143">
            <v>1300</v>
          </cell>
        </row>
        <row r="6144">
          <cell r="M6144" t="str">
            <v>금산지방상수도특수용품</v>
          </cell>
          <cell r="N6144">
            <v>220</v>
          </cell>
        </row>
        <row r="6145">
          <cell r="M6145" t="str">
            <v>금산지방상수도도서비</v>
          </cell>
          <cell r="N6145">
            <v>582</v>
          </cell>
        </row>
        <row r="6146">
          <cell r="M6146" t="str">
            <v>금산지방상수도인쇄비</v>
          </cell>
          <cell r="N6146">
            <v>9350</v>
          </cell>
        </row>
        <row r="6147">
          <cell r="M6147" t="str">
            <v>금산지방상수도차량임차료</v>
          </cell>
          <cell r="N6147">
            <v>4356</v>
          </cell>
        </row>
        <row r="6148">
          <cell r="M6148" t="str">
            <v>금산지방상수도유형공통상각</v>
          </cell>
          <cell r="N6148">
            <v>21534</v>
          </cell>
        </row>
        <row r="6149">
          <cell r="M6149" t="str">
            <v>금산지방상수도무형공통상각</v>
          </cell>
          <cell r="N6149">
            <v>6343</v>
          </cell>
        </row>
        <row r="6150">
          <cell r="M6150" t="str">
            <v>금산지방상수도지방전용상각</v>
          </cell>
          <cell r="N6150">
            <v>562383</v>
          </cell>
        </row>
        <row r="6151">
          <cell r="M6151" t="str">
            <v>금산지방상수도주요시설보수</v>
          </cell>
          <cell r="N6151">
            <v>10000</v>
          </cell>
        </row>
        <row r="6152">
          <cell r="M6152" t="str">
            <v>금산지방상수도건축물유지보수</v>
          </cell>
          <cell r="N6152">
            <v>3000</v>
          </cell>
        </row>
        <row r="6153">
          <cell r="M6153" t="str">
            <v>금산지방상수도환경조경보수</v>
          </cell>
          <cell r="N6153">
            <v>20000</v>
          </cell>
        </row>
        <row r="6154">
          <cell r="M6154" t="str">
            <v>금산지방상수도통신시설보수</v>
          </cell>
          <cell r="N6154">
            <v>20000</v>
          </cell>
        </row>
        <row r="6155">
          <cell r="M6155" t="str">
            <v>금산지방상수도공기구비품보수</v>
          </cell>
          <cell r="N6155">
            <v>5000</v>
          </cell>
        </row>
        <row r="6156">
          <cell r="M6156" t="str">
            <v>금산지방상수도수도점검정비</v>
          </cell>
          <cell r="N6156">
            <v>29524</v>
          </cell>
        </row>
        <row r="6157">
          <cell r="M6157" t="str">
            <v>금산지방상수도긴급유지보수</v>
          </cell>
          <cell r="N6157">
            <v>200000</v>
          </cell>
        </row>
        <row r="6158">
          <cell r="M6158" t="str">
            <v>금산지방상수도차량유지비</v>
          </cell>
          <cell r="N6158">
            <v>24500</v>
          </cell>
        </row>
        <row r="6159">
          <cell r="M6159" t="str">
            <v>금산지방상수도기타보험료</v>
          </cell>
          <cell r="N6159">
            <v>2000</v>
          </cell>
        </row>
        <row r="6160">
          <cell r="M6160" t="str">
            <v>금산지방상수도시설운영수수</v>
          </cell>
          <cell r="N6160">
            <v>17000</v>
          </cell>
        </row>
        <row r="6161">
          <cell r="M6161" t="str">
            <v>금산지방상수도업무관련수수</v>
          </cell>
          <cell r="N6161">
            <v>4000</v>
          </cell>
        </row>
        <row r="6162">
          <cell r="M6162" t="str">
            <v>금산지방상수도외부위탁비</v>
          </cell>
          <cell r="N6162">
            <v>64680</v>
          </cell>
        </row>
        <row r="6163">
          <cell r="M6163" t="str">
            <v>금산지방상수도업무추진비</v>
          </cell>
          <cell r="N6163">
            <v>1500</v>
          </cell>
        </row>
        <row r="6164">
          <cell r="M6164" t="str">
            <v>금산지방상수도신문방송광고</v>
          </cell>
          <cell r="N6164">
            <v>1500</v>
          </cell>
        </row>
        <row r="6165">
          <cell r="M6165" t="str">
            <v>금산지방상수도홍보물제작</v>
          </cell>
          <cell r="N6165">
            <v>1500</v>
          </cell>
        </row>
        <row r="6166">
          <cell r="M6166" t="str">
            <v>금산지방상수도기타광고선전</v>
          </cell>
          <cell r="N6166">
            <v>3000</v>
          </cell>
        </row>
        <row r="6167">
          <cell r="M6167" t="str">
            <v>금산지방상수도자체집합</v>
          </cell>
          <cell r="N6167">
            <v>1500</v>
          </cell>
        </row>
        <row r="6168">
          <cell r="M6168" t="str">
            <v>금산지방상수도기타교육훈련</v>
          </cell>
          <cell r="N6168">
            <v>2000</v>
          </cell>
        </row>
        <row r="6169">
          <cell r="M6169" t="str">
            <v>금산지방상수도조사직접비</v>
          </cell>
          <cell r="N6169">
            <v>7000</v>
          </cell>
        </row>
        <row r="6170">
          <cell r="M6170" t="str">
            <v>금산지방상수도조사간접비</v>
          </cell>
          <cell r="N6170">
            <v>1500</v>
          </cell>
        </row>
        <row r="6171">
          <cell r="M6171" t="str">
            <v>금산지방상수도포상금</v>
          </cell>
          <cell r="N6171">
            <v>1000</v>
          </cell>
        </row>
        <row r="6172">
          <cell r="M6172" t="str">
            <v>금산지방상수도자연재해복구지원</v>
          </cell>
          <cell r="N6172">
            <v>0</v>
          </cell>
        </row>
        <row r="6173">
          <cell r="M6173" t="str">
            <v>금산지방상수도지역단체협력</v>
          </cell>
          <cell r="N6173">
            <v>2000</v>
          </cell>
        </row>
        <row r="6174">
          <cell r="M6174" t="str">
            <v>금산지방상수도외부행사지원</v>
          </cell>
          <cell r="N6174">
            <v>1000</v>
          </cell>
        </row>
        <row r="6175">
          <cell r="M6175" t="str">
            <v>금산지방상수도시설가동전력</v>
          </cell>
          <cell r="N6175">
            <v>160000</v>
          </cell>
        </row>
        <row r="6176">
          <cell r="M6176" t="str">
            <v>금산지방상수도행사경비</v>
          </cell>
          <cell r="N6176">
            <v>440</v>
          </cell>
        </row>
        <row r="6177">
          <cell r="M6177" t="str">
            <v>금산지방상수도기타잡비</v>
          </cell>
          <cell r="N6177">
            <v>12800</v>
          </cell>
        </row>
        <row r="6178">
          <cell r="M6178" t="str">
            <v>금산지방상수도당직비</v>
          </cell>
          <cell r="N6178">
            <v>21280</v>
          </cell>
        </row>
        <row r="6179">
          <cell r="M6179" t="str">
            <v>금산지방상수도준당직비</v>
          </cell>
          <cell r="N6179">
            <v>12000</v>
          </cell>
        </row>
        <row r="6180">
          <cell r="M6180" t="str">
            <v>금산지방상수도건강관리비</v>
          </cell>
          <cell r="N6180">
            <v>2860</v>
          </cell>
        </row>
        <row r="6181">
          <cell r="M6181" t="str">
            <v>금산지방상수도국민건강보험(비급여)</v>
          </cell>
          <cell r="N6181">
            <v>24190</v>
          </cell>
        </row>
        <row r="6182">
          <cell r="M6182" t="str">
            <v>금산지방상수도국민연금(비급여)</v>
          </cell>
          <cell r="N6182">
            <v>26029</v>
          </cell>
        </row>
        <row r="6183">
          <cell r="M6183" t="str">
            <v>금산지방상수도산재보험</v>
          </cell>
          <cell r="N6183">
            <v>10177</v>
          </cell>
        </row>
        <row r="6184">
          <cell r="M6184" t="str">
            <v>금산지방상수도고용보험(비급여)</v>
          </cell>
          <cell r="N6184">
            <v>10960</v>
          </cell>
        </row>
        <row r="6185">
          <cell r="M6185" t="str">
            <v>금산지방상수도체육행사비</v>
          </cell>
          <cell r="N6185">
            <v>1074</v>
          </cell>
        </row>
        <row r="6186">
          <cell r="M6186" t="str">
            <v>금산지방상수도직원특근식대</v>
          </cell>
          <cell r="N6186">
            <v>4690</v>
          </cell>
        </row>
        <row r="6187">
          <cell r="M6187" t="str">
            <v>금산지방상수도동호회지원비</v>
          </cell>
          <cell r="N6187">
            <v>770</v>
          </cell>
        </row>
        <row r="6188">
          <cell r="M6188" t="str">
            <v>금산지방상수도합숙소운영비</v>
          </cell>
          <cell r="N6188">
            <v>8053</v>
          </cell>
        </row>
        <row r="6189">
          <cell r="M6189" t="str">
            <v>금산지방상수도기타복리후생</v>
          </cell>
          <cell r="N6189">
            <v>262</v>
          </cell>
        </row>
        <row r="6190">
          <cell r="M6190" t="str">
            <v>금산지방상수도인센티브</v>
          </cell>
          <cell r="N6190">
            <v>170912</v>
          </cell>
        </row>
        <row r="6191">
          <cell r="M6191" t="str">
            <v>금산지방상수도기타예비비</v>
          </cell>
          <cell r="N6191">
            <v>11244</v>
          </cell>
        </row>
        <row r="6192">
          <cell r="M6192" t="str">
            <v xml:space="preserve">거제지방상수도 </v>
          </cell>
          <cell r="N6192">
            <v>5211803</v>
          </cell>
        </row>
        <row r="6193">
          <cell r="M6193" t="str">
            <v>거제지방상수도임직원급여</v>
          </cell>
          <cell r="N6193">
            <v>972359</v>
          </cell>
        </row>
        <row r="6194">
          <cell r="M6194" t="str">
            <v>거제지방상수도임직원제수당</v>
          </cell>
          <cell r="N6194">
            <v>145472</v>
          </cell>
        </row>
        <row r="6195">
          <cell r="M6195" t="str">
            <v>거제지방상수도자체성과급</v>
          </cell>
          <cell r="N6195">
            <v>157784</v>
          </cell>
        </row>
        <row r="6196">
          <cell r="M6196" t="str">
            <v>거제지방상수도급여성성과급</v>
          </cell>
          <cell r="N6196">
            <v>681</v>
          </cell>
        </row>
        <row r="6197">
          <cell r="M6197" t="str">
            <v>거제지방상수도단기고용</v>
          </cell>
          <cell r="N6197">
            <v>221752</v>
          </cell>
        </row>
        <row r="6198">
          <cell r="M6198" t="str">
            <v>거제지방상수도비정규인력</v>
          </cell>
          <cell r="N6198">
            <v>0</v>
          </cell>
        </row>
        <row r="6199">
          <cell r="M6199" t="str">
            <v>거제지방상수도급여성복리비</v>
          </cell>
          <cell r="N6199">
            <v>14340</v>
          </cell>
        </row>
        <row r="6200">
          <cell r="M6200" t="str">
            <v>거제지방상수도성과급</v>
          </cell>
          <cell r="N6200">
            <v>46275</v>
          </cell>
        </row>
        <row r="6201">
          <cell r="M6201" t="str">
            <v>거제지방상수도임직원퇴직금</v>
          </cell>
          <cell r="N6201">
            <v>139584</v>
          </cell>
        </row>
        <row r="6202">
          <cell r="M6202" t="str">
            <v>거제지방상수도급식보조비</v>
          </cell>
          <cell r="N6202">
            <v>35434</v>
          </cell>
        </row>
        <row r="6203">
          <cell r="M6203" t="str">
            <v>거제지방상수도학자보조금</v>
          </cell>
          <cell r="N6203">
            <v>4209</v>
          </cell>
        </row>
        <row r="6204">
          <cell r="M6204" t="str">
            <v>거제지방상수도자가운전</v>
          </cell>
          <cell r="N6204">
            <v>987</v>
          </cell>
        </row>
        <row r="6205">
          <cell r="M6205" t="str">
            <v>거제지방상수도건강지원비</v>
          </cell>
          <cell r="N6205">
            <v>2293</v>
          </cell>
        </row>
        <row r="6206">
          <cell r="M6206" t="str">
            <v>거제지방상수도선택적복지</v>
          </cell>
          <cell r="N6206">
            <v>9736</v>
          </cell>
        </row>
        <row r="6207">
          <cell r="M6207" t="str">
            <v>거제지방상수도일반여비</v>
          </cell>
          <cell r="N6207">
            <v>21500</v>
          </cell>
        </row>
        <row r="6208">
          <cell r="M6208" t="str">
            <v>거제지방상수도부임여비</v>
          </cell>
          <cell r="N6208">
            <v>1444</v>
          </cell>
        </row>
        <row r="6209">
          <cell r="M6209" t="str">
            <v>거제지방상수도시내교통비</v>
          </cell>
          <cell r="N6209">
            <v>73680</v>
          </cell>
        </row>
        <row r="6210">
          <cell r="M6210" t="str">
            <v>거제지방상수도우편료</v>
          </cell>
          <cell r="N6210">
            <v>4590</v>
          </cell>
        </row>
        <row r="6211">
          <cell r="M6211" t="str">
            <v>거제지방상수도전화사용료</v>
          </cell>
          <cell r="N6211">
            <v>7920</v>
          </cell>
        </row>
        <row r="6212">
          <cell r="M6212" t="str">
            <v>거제지방상수도전용회선</v>
          </cell>
          <cell r="N6212">
            <v>88000</v>
          </cell>
        </row>
        <row r="6213">
          <cell r="M6213" t="str">
            <v>거제지방상수도상하수도료</v>
          </cell>
          <cell r="N6213">
            <v>1800</v>
          </cell>
        </row>
        <row r="6214">
          <cell r="M6214" t="str">
            <v>거제지방상수도가스유류대</v>
          </cell>
          <cell r="N6214">
            <v>5000</v>
          </cell>
        </row>
        <row r="6215">
          <cell r="M6215" t="str">
            <v>거제지방상수도지방소득세</v>
          </cell>
          <cell r="N6215">
            <v>8000</v>
          </cell>
        </row>
        <row r="6216">
          <cell r="M6216" t="str">
            <v>거제지방상수도기타부담금</v>
          </cell>
          <cell r="N6216">
            <v>1000</v>
          </cell>
        </row>
        <row r="6217">
          <cell r="M6217" t="str">
            <v>거제지방상수도기타세금공</v>
          </cell>
          <cell r="N6217">
            <v>3000</v>
          </cell>
        </row>
        <row r="6218">
          <cell r="M6218" t="str">
            <v>거제지방상수도문방구및잡품</v>
          </cell>
          <cell r="N6218">
            <v>2800</v>
          </cell>
        </row>
        <row r="6219">
          <cell r="M6219" t="str">
            <v>거제지방상수도전산용품</v>
          </cell>
          <cell r="N6219">
            <v>1260</v>
          </cell>
        </row>
        <row r="6220">
          <cell r="M6220" t="str">
            <v>거제지방상수도반납대상소모</v>
          </cell>
          <cell r="N6220">
            <v>1100</v>
          </cell>
        </row>
        <row r="6221">
          <cell r="M6221" t="str">
            <v>거제지방상수도특수용품</v>
          </cell>
          <cell r="N6221">
            <v>220</v>
          </cell>
        </row>
        <row r="6222">
          <cell r="M6222" t="str">
            <v>거제지방상수도도서비</v>
          </cell>
          <cell r="N6222">
            <v>647</v>
          </cell>
        </row>
        <row r="6223">
          <cell r="M6223" t="str">
            <v>거제지방상수도인쇄비</v>
          </cell>
          <cell r="N6223">
            <v>15562</v>
          </cell>
        </row>
        <row r="6224">
          <cell r="M6224" t="str">
            <v>거제지방상수도건물토지임차</v>
          </cell>
          <cell r="N6224">
            <v>1800</v>
          </cell>
        </row>
        <row r="6225">
          <cell r="M6225" t="str">
            <v>거제지방상수도차량임차료</v>
          </cell>
          <cell r="N6225">
            <v>16536</v>
          </cell>
        </row>
        <row r="6226">
          <cell r="M6226" t="str">
            <v>거제지방상수도유형공통상각</v>
          </cell>
          <cell r="N6226">
            <v>60406</v>
          </cell>
        </row>
        <row r="6227">
          <cell r="M6227" t="str">
            <v>거제지방상수도지방전용상각</v>
          </cell>
          <cell r="N6227">
            <v>1315768</v>
          </cell>
        </row>
        <row r="6228">
          <cell r="M6228" t="str">
            <v>거제지방상수도주요시설보수</v>
          </cell>
          <cell r="N6228">
            <v>45000</v>
          </cell>
        </row>
        <row r="6229">
          <cell r="M6229" t="str">
            <v>거제지방상수도건축물유지보수</v>
          </cell>
          <cell r="N6229">
            <v>14000</v>
          </cell>
        </row>
        <row r="6230">
          <cell r="M6230" t="str">
            <v>거제지방상수도환경조경보수</v>
          </cell>
          <cell r="N6230">
            <v>65000</v>
          </cell>
        </row>
        <row r="6231">
          <cell r="M6231" t="str">
            <v>거제지방상수도통신시설보수</v>
          </cell>
          <cell r="N6231">
            <v>23000</v>
          </cell>
        </row>
        <row r="6232">
          <cell r="M6232" t="str">
            <v>거제지방상수도공기구비품보수</v>
          </cell>
          <cell r="N6232">
            <v>5000</v>
          </cell>
        </row>
        <row r="6233">
          <cell r="M6233" t="str">
            <v>거제지방상수도긴급유지보수</v>
          </cell>
          <cell r="N6233">
            <v>830000</v>
          </cell>
        </row>
        <row r="6234">
          <cell r="M6234" t="str">
            <v>거제지방상수도자가운전유지</v>
          </cell>
          <cell r="N6234">
            <v>2400</v>
          </cell>
        </row>
        <row r="6235">
          <cell r="M6235" t="str">
            <v>거제지방상수도차량유지비</v>
          </cell>
          <cell r="N6235">
            <v>45000</v>
          </cell>
        </row>
        <row r="6236">
          <cell r="M6236" t="str">
            <v>거제지방상수도기타보험료</v>
          </cell>
          <cell r="N6236">
            <v>3000</v>
          </cell>
        </row>
        <row r="6237">
          <cell r="M6237" t="str">
            <v>거제지방상수도시설운영수수</v>
          </cell>
          <cell r="N6237">
            <v>33000</v>
          </cell>
        </row>
        <row r="6238">
          <cell r="M6238" t="str">
            <v>거제지방상수도업무관련수수</v>
          </cell>
          <cell r="N6238">
            <v>10000</v>
          </cell>
        </row>
        <row r="6239">
          <cell r="M6239" t="str">
            <v>거제지방상수도슬러지처리</v>
          </cell>
          <cell r="N6239">
            <v>5000</v>
          </cell>
        </row>
        <row r="6240">
          <cell r="M6240" t="str">
            <v>거제지방상수도업무추진비</v>
          </cell>
          <cell r="N6240">
            <v>1500</v>
          </cell>
        </row>
        <row r="6241">
          <cell r="M6241" t="str">
            <v>거제지방상수도신문방송광고</v>
          </cell>
          <cell r="N6241">
            <v>1000</v>
          </cell>
        </row>
        <row r="6242">
          <cell r="M6242" t="str">
            <v>거제지방상수도홍보물제작</v>
          </cell>
          <cell r="N6242">
            <v>1000</v>
          </cell>
        </row>
        <row r="6243">
          <cell r="M6243" t="str">
            <v>거제지방상수도기타광고선전</v>
          </cell>
          <cell r="N6243">
            <v>4000</v>
          </cell>
        </row>
        <row r="6244">
          <cell r="M6244" t="str">
            <v>거제지방상수도자체집합</v>
          </cell>
          <cell r="N6244">
            <v>3000</v>
          </cell>
        </row>
        <row r="6245">
          <cell r="M6245" t="str">
            <v>거제지방상수도기타교육훈련</v>
          </cell>
          <cell r="N6245">
            <v>2000</v>
          </cell>
        </row>
        <row r="6246">
          <cell r="M6246" t="str">
            <v>거제지방상수도조사직접비</v>
          </cell>
          <cell r="N6246">
            <v>9300</v>
          </cell>
        </row>
        <row r="6247">
          <cell r="M6247" t="str">
            <v>거제지방상수도조사간접비</v>
          </cell>
          <cell r="N6247">
            <v>2200</v>
          </cell>
        </row>
        <row r="6248">
          <cell r="M6248" t="str">
            <v>거제지방상수도포상금</v>
          </cell>
          <cell r="N6248">
            <v>500</v>
          </cell>
        </row>
        <row r="6249">
          <cell r="M6249" t="str">
            <v>거제지방상수도기타등기소송</v>
          </cell>
          <cell r="N6249">
            <v>0</v>
          </cell>
        </row>
        <row r="6250">
          <cell r="M6250" t="str">
            <v>거제지방상수도시설피해복구</v>
          </cell>
          <cell r="N6250">
            <v>0</v>
          </cell>
        </row>
        <row r="6251">
          <cell r="M6251" t="str">
            <v>거제지방상수도자연재해복구지원</v>
          </cell>
          <cell r="N6251">
            <v>0</v>
          </cell>
        </row>
        <row r="6252">
          <cell r="M6252" t="str">
            <v>거제지방상수도지역단체협력</v>
          </cell>
          <cell r="N6252">
            <v>2000</v>
          </cell>
        </row>
        <row r="6253">
          <cell r="M6253" t="str">
            <v>거제지방상수도외부행사지원</v>
          </cell>
          <cell r="N6253">
            <v>1000</v>
          </cell>
        </row>
        <row r="6254">
          <cell r="M6254" t="str">
            <v>거제지방상수도정수약품비</v>
          </cell>
          <cell r="N6254">
            <v>13000</v>
          </cell>
        </row>
        <row r="6255">
          <cell r="M6255" t="str">
            <v>거제지방상수도시설가동전력</v>
          </cell>
          <cell r="N6255">
            <v>239400</v>
          </cell>
        </row>
        <row r="6256">
          <cell r="M6256" t="str">
            <v>거제지방상수도행사경비</v>
          </cell>
          <cell r="N6256">
            <v>440</v>
          </cell>
        </row>
        <row r="6257">
          <cell r="M6257" t="str">
            <v>거제지방상수도사회공헌활동</v>
          </cell>
          <cell r="N6257">
            <v>0</v>
          </cell>
        </row>
        <row r="6258">
          <cell r="M6258" t="str">
            <v>거제지방상수도기타잡비</v>
          </cell>
          <cell r="N6258">
            <v>12000</v>
          </cell>
        </row>
        <row r="6259">
          <cell r="M6259" t="str">
            <v>거제지방상수도당직비</v>
          </cell>
          <cell r="N6259">
            <v>7661</v>
          </cell>
        </row>
        <row r="6260">
          <cell r="M6260" t="str">
            <v>거제지방상수도준당직비</v>
          </cell>
          <cell r="N6260">
            <v>22000</v>
          </cell>
        </row>
        <row r="6261">
          <cell r="M6261" t="str">
            <v>거제지방상수도건강관리비</v>
          </cell>
          <cell r="N6261">
            <v>2860</v>
          </cell>
        </row>
        <row r="6262">
          <cell r="M6262" t="str">
            <v>거제지방상수도국민건강보험(비급여)</v>
          </cell>
          <cell r="N6262">
            <v>24190</v>
          </cell>
        </row>
        <row r="6263">
          <cell r="M6263" t="str">
            <v>거제지방상수도국민연금(비급여)</v>
          </cell>
          <cell r="N6263">
            <v>26029</v>
          </cell>
        </row>
        <row r="6264">
          <cell r="M6264" t="str">
            <v>거제지방상수도산재보험</v>
          </cell>
          <cell r="N6264">
            <v>10177</v>
          </cell>
        </row>
        <row r="6265">
          <cell r="M6265" t="str">
            <v>거제지방상수도고용보험(비급여)</v>
          </cell>
          <cell r="N6265">
            <v>10960</v>
          </cell>
        </row>
        <row r="6266">
          <cell r="M6266" t="str">
            <v>거제지방상수도체육행사비</v>
          </cell>
          <cell r="N6266">
            <v>1074</v>
          </cell>
        </row>
        <row r="6267">
          <cell r="M6267" t="str">
            <v>거제지방상수도직원특근식대</v>
          </cell>
          <cell r="N6267">
            <v>4690</v>
          </cell>
        </row>
        <row r="6268">
          <cell r="M6268" t="str">
            <v>거제지방상수도동호회지원비</v>
          </cell>
          <cell r="N6268">
            <v>770</v>
          </cell>
        </row>
        <row r="6269">
          <cell r="M6269" t="str">
            <v>거제지방상수도합숙소운영비</v>
          </cell>
          <cell r="N6269">
            <v>12080</v>
          </cell>
        </row>
        <row r="6270">
          <cell r="M6270" t="str">
            <v>거제지방상수도기타복리후생</v>
          </cell>
          <cell r="N6270">
            <v>262</v>
          </cell>
        </row>
        <row r="6271">
          <cell r="M6271" t="str">
            <v>거제지방상수도비정규직(4대보험)</v>
          </cell>
          <cell r="N6271">
            <v>69579</v>
          </cell>
        </row>
        <row r="6272">
          <cell r="M6272" t="str">
            <v>거제지방상수도비정규직(기타)</v>
          </cell>
          <cell r="N6272">
            <v>13860</v>
          </cell>
        </row>
        <row r="6273">
          <cell r="M6273" t="str">
            <v>거제지방상수도인센티브</v>
          </cell>
          <cell r="N6273">
            <v>238688</v>
          </cell>
        </row>
        <row r="6274">
          <cell r="M6274" t="str">
            <v>거제지방상수도기타예비비</v>
          </cell>
          <cell r="N6274">
            <v>11244</v>
          </cell>
        </row>
        <row r="6275">
          <cell r="M6275" t="str">
            <v xml:space="preserve">나주지방상수도 </v>
          </cell>
          <cell r="N6275">
            <v>3040698</v>
          </cell>
        </row>
        <row r="6276">
          <cell r="M6276" t="str">
            <v>나주지방상수도임직원급여</v>
          </cell>
          <cell r="N6276">
            <v>620338</v>
          </cell>
        </row>
        <row r="6277">
          <cell r="M6277" t="str">
            <v>나주지방상수도임직원제수당</v>
          </cell>
          <cell r="N6277">
            <v>100543</v>
          </cell>
        </row>
        <row r="6278">
          <cell r="M6278" t="str">
            <v>나주지방상수도자체성과급</v>
          </cell>
          <cell r="N6278">
            <v>101019</v>
          </cell>
        </row>
        <row r="6279">
          <cell r="M6279" t="str">
            <v>나주지방상수도급여성성과급</v>
          </cell>
          <cell r="N6279">
            <v>619</v>
          </cell>
        </row>
        <row r="6280">
          <cell r="M6280" t="str">
            <v>나주지방상수도단기고용</v>
          </cell>
          <cell r="N6280">
            <v>174520</v>
          </cell>
        </row>
        <row r="6281">
          <cell r="M6281" t="str">
            <v>나주지방상수도비정규인력</v>
          </cell>
          <cell r="N6281">
            <v>26822</v>
          </cell>
        </row>
        <row r="6282">
          <cell r="M6282" t="str">
            <v>나주지방상수도급여성복리비</v>
          </cell>
          <cell r="N6282">
            <v>8970</v>
          </cell>
        </row>
        <row r="6283">
          <cell r="M6283" t="str">
            <v>나주지방상수도성과급</v>
          </cell>
          <cell r="N6283">
            <v>2758</v>
          </cell>
        </row>
        <row r="6284">
          <cell r="M6284" t="str">
            <v>나주지방상수도임직원퇴직금</v>
          </cell>
          <cell r="N6284">
            <v>96248</v>
          </cell>
        </row>
        <row r="6285">
          <cell r="M6285" t="str">
            <v>나주지방상수도급식보조비</v>
          </cell>
          <cell r="N6285">
            <v>22067</v>
          </cell>
        </row>
        <row r="6286">
          <cell r="M6286" t="str">
            <v>나주지방상수도학자보조금</v>
          </cell>
          <cell r="N6286">
            <v>3826</v>
          </cell>
        </row>
        <row r="6287">
          <cell r="M6287" t="str">
            <v>나주지방상수도자가운전</v>
          </cell>
          <cell r="N6287">
            <v>898</v>
          </cell>
        </row>
        <row r="6288">
          <cell r="M6288" t="str">
            <v>나주지방상수도건강지원비</v>
          </cell>
          <cell r="N6288">
            <v>2085</v>
          </cell>
        </row>
        <row r="6289">
          <cell r="M6289" t="str">
            <v>나주지방상수도선택적복지</v>
          </cell>
          <cell r="N6289">
            <v>8851</v>
          </cell>
        </row>
        <row r="6290">
          <cell r="M6290" t="str">
            <v>나주지방상수도일반여비</v>
          </cell>
          <cell r="N6290">
            <v>15900</v>
          </cell>
        </row>
        <row r="6291">
          <cell r="M6291" t="str">
            <v>나주지방상수도부임여비</v>
          </cell>
          <cell r="N6291">
            <v>1313</v>
          </cell>
        </row>
        <row r="6292">
          <cell r="M6292" t="str">
            <v>나주지방상수도시내교통비</v>
          </cell>
          <cell r="N6292">
            <v>49680</v>
          </cell>
        </row>
        <row r="6293">
          <cell r="M6293" t="str">
            <v>나주지방상수도우편료</v>
          </cell>
          <cell r="N6293">
            <v>855</v>
          </cell>
        </row>
        <row r="6294">
          <cell r="M6294" t="str">
            <v>나주지방상수도전화사용료</v>
          </cell>
          <cell r="N6294">
            <v>9120</v>
          </cell>
        </row>
        <row r="6295">
          <cell r="M6295" t="str">
            <v>나주지방상수도정보사용료</v>
          </cell>
          <cell r="N6295">
            <v>3000</v>
          </cell>
        </row>
        <row r="6296">
          <cell r="M6296" t="str">
            <v>나주지방상수도전용회선</v>
          </cell>
          <cell r="N6296">
            <v>40000</v>
          </cell>
        </row>
        <row r="6297">
          <cell r="M6297" t="str">
            <v>나주지방상수도재산세</v>
          </cell>
          <cell r="N6297">
            <v>390</v>
          </cell>
        </row>
        <row r="6298">
          <cell r="M6298" t="str">
            <v>나주지방상수도기타부담금</v>
          </cell>
          <cell r="N6298">
            <v>1300</v>
          </cell>
        </row>
        <row r="6299">
          <cell r="M6299" t="str">
            <v>나주지방상수도기타세금공</v>
          </cell>
          <cell r="N6299">
            <v>980</v>
          </cell>
        </row>
        <row r="6300">
          <cell r="M6300" t="str">
            <v>나주지방상수도문방구및잡품</v>
          </cell>
          <cell r="N6300">
            <v>3600</v>
          </cell>
        </row>
        <row r="6301">
          <cell r="M6301" t="str">
            <v>나주지방상수도전산용품</v>
          </cell>
          <cell r="N6301">
            <v>2340</v>
          </cell>
        </row>
        <row r="6302">
          <cell r="M6302" t="str">
            <v>나주지방상수도반납대상소모</v>
          </cell>
          <cell r="N6302">
            <v>1400</v>
          </cell>
        </row>
        <row r="6303">
          <cell r="M6303" t="str">
            <v>나주지방상수도특수용품</v>
          </cell>
          <cell r="N6303">
            <v>200</v>
          </cell>
        </row>
        <row r="6304">
          <cell r="M6304" t="str">
            <v>나주지방상수도도서비</v>
          </cell>
          <cell r="N6304">
            <v>822</v>
          </cell>
        </row>
        <row r="6305">
          <cell r="M6305" t="str">
            <v>나주지방상수도인쇄비</v>
          </cell>
          <cell r="N6305">
            <v>7650</v>
          </cell>
        </row>
        <row r="6306">
          <cell r="M6306" t="str">
            <v>나주지방상수도건물토지임차</v>
          </cell>
          <cell r="N6306">
            <v>69400</v>
          </cell>
        </row>
        <row r="6307">
          <cell r="M6307" t="str">
            <v>나주지방상수도차량임차료</v>
          </cell>
          <cell r="N6307">
            <v>12180</v>
          </cell>
        </row>
        <row r="6308">
          <cell r="M6308" t="str">
            <v>나주지방상수도유형공통상각</v>
          </cell>
          <cell r="N6308">
            <v>65474</v>
          </cell>
        </row>
        <row r="6309">
          <cell r="M6309" t="str">
            <v>나주지방상수도지방전용상각</v>
          </cell>
          <cell r="N6309">
            <v>795101</v>
          </cell>
        </row>
        <row r="6310">
          <cell r="M6310" t="str">
            <v>나주지방상수도주요시설보수</v>
          </cell>
          <cell r="N6310">
            <v>50000</v>
          </cell>
        </row>
        <row r="6311">
          <cell r="M6311" t="str">
            <v>나주지방상수도환경조경보수</v>
          </cell>
          <cell r="N6311">
            <v>30000</v>
          </cell>
        </row>
        <row r="6312">
          <cell r="M6312" t="str">
            <v>나주지방상수도통신시설보수</v>
          </cell>
          <cell r="N6312">
            <v>13000</v>
          </cell>
        </row>
        <row r="6313">
          <cell r="M6313" t="str">
            <v>나주지방상수도공기구비품보수</v>
          </cell>
          <cell r="N6313">
            <v>12000</v>
          </cell>
        </row>
        <row r="6314">
          <cell r="M6314" t="str">
            <v>나주지방상수도긴급유지보수</v>
          </cell>
          <cell r="N6314">
            <v>200000</v>
          </cell>
        </row>
        <row r="6315">
          <cell r="M6315" t="str">
            <v>나주지방상수도자가운전유지</v>
          </cell>
          <cell r="N6315">
            <v>2400</v>
          </cell>
        </row>
        <row r="6316">
          <cell r="M6316" t="str">
            <v>나주지방상수도차량유지비</v>
          </cell>
          <cell r="N6316">
            <v>35000</v>
          </cell>
        </row>
        <row r="6317">
          <cell r="M6317" t="str">
            <v>나주지방상수도기타보험료</v>
          </cell>
          <cell r="N6317">
            <v>1500</v>
          </cell>
        </row>
        <row r="6318">
          <cell r="M6318" t="str">
            <v>나주지방상수도시설운영수수</v>
          </cell>
          <cell r="N6318">
            <v>16000</v>
          </cell>
        </row>
        <row r="6319">
          <cell r="M6319" t="str">
            <v>나주지방상수도업무관련수수</v>
          </cell>
          <cell r="N6319">
            <v>5000</v>
          </cell>
        </row>
        <row r="6320">
          <cell r="M6320" t="str">
            <v>나주지방상수도외부위탁비</v>
          </cell>
          <cell r="N6320">
            <v>32340</v>
          </cell>
        </row>
        <row r="6321">
          <cell r="M6321" t="str">
            <v>나주지방상수도업무추진비</v>
          </cell>
          <cell r="N6321">
            <v>2000</v>
          </cell>
        </row>
        <row r="6322">
          <cell r="M6322" t="str">
            <v>나주지방상수도신문방송광고</v>
          </cell>
          <cell r="N6322">
            <v>1500</v>
          </cell>
        </row>
        <row r="6323">
          <cell r="M6323" t="str">
            <v>나주지방상수도홍보물제작</v>
          </cell>
          <cell r="N6323">
            <v>1500</v>
          </cell>
        </row>
        <row r="6324">
          <cell r="M6324" t="str">
            <v>나주지방상수도기타광고선전</v>
          </cell>
          <cell r="N6324">
            <v>3000</v>
          </cell>
        </row>
        <row r="6325">
          <cell r="M6325" t="str">
            <v>나주지방상수도자체집합</v>
          </cell>
          <cell r="N6325">
            <v>2500</v>
          </cell>
        </row>
        <row r="6326">
          <cell r="M6326" t="str">
            <v>나주지방상수도기타교육훈련</v>
          </cell>
          <cell r="N6326">
            <v>3000</v>
          </cell>
        </row>
        <row r="6327">
          <cell r="M6327" t="str">
            <v>나주지방상수도조사직접비</v>
          </cell>
          <cell r="N6327">
            <v>5500</v>
          </cell>
        </row>
        <row r="6328">
          <cell r="M6328" t="str">
            <v>나주지방상수도조사간접비</v>
          </cell>
          <cell r="N6328">
            <v>1500</v>
          </cell>
        </row>
        <row r="6329">
          <cell r="M6329" t="str">
            <v>나주지방상수도포상금</v>
          </cell>
          <cell r="N6329">
            <v>600</v>
          </cell>
        </row>
        <row r="6330">
          <cell r="M6330" t="str">
            <v>나주지방상수도지역단체협력</v>
          </cell>
          <cell r="N6330">
            <v>2000</v>
          </cell>
        </row>
        <row r="6331">
          <cell r="M6331" t="str">
            <v>나주지방상수도외부행사지원</v>
          </cell>
          <cell r="N6331">
            <v>1000</v>
          </cell>
        </row>
        <row r="6332">
          <cell r="M6332" t="str">
            <v>나주지방상수도정수약품비</v>
          </cell>
          <cell r="N6332">
            <v>2460</v>
          </cell>
        </row>
        <row r="6333">
          <cell r="M6333" t="str">
            <v>나주지방상수도시설가동전력</v>
          </cell>
          <cell r="N6333">
            <v>35469</v>
          </cell>
        </row>
        <row r="6334">
          <cell r="M6334" t="str">
            <v>나주지방상수도행사경비</v>
          </cell>
          <cell r="N6334">
            <v>400</v>
          </cell>
        </row>
        <row r="6335">
          <cell r="M6335" t="str">
            <v>나주지방상수도기타잡비</v>
          </cell>
          <cell r="N6335">
            <v>13000</v>
          </cell>
        </row>
        <row r="6336">
          <cell r="M6336" t="str">
            <v>나주지방상수도당직비</v>
          </cell>
          <cell r="N6336">
            <v>28280</v>
          </cell>
        </row>
        <row r="6337">
          <cell r="M6337" t="str">
            <v>나주지방상수도준당직비</v>
          </cell>
          <cell r="N6337">
            <v>12000</v>
          </cell>
        </row>
        <row r="6338">
          <cell r="M6338" t="str">
            <v>나주지방상수도건강관리비</v>
          </cell>
          <cell r="N6338">
            <v>2600</v>
          </cell>
        </row>
        <row r="6339">
          <cell r="M6339" t="str">
            <v>나주지방상수도국민건강보험(비급여)</v>
          </cell>
          <cell r="N6339">
            <v>21991</v>
          </cell>
        </row>
        <row r="6340">
          <cell r="M6340" t="str">
            <v>나주지방상수도국민연금(비급여)</v>
          </cell>
          <cell r="N6340">
            <v>23663</v>
          </cell>
        </row>
        <row r="6341">
          <cell r="M6341" t="str">
            <v>나주지방상수도산재보험</v>
          </cell>
          <cell r="N6341">
            <v>9252</v>
          </cell>
        </row>
        <row r="6342">
          <cell r="M6342" t="str">
            <v>나주지방상수도고용보험(비급여)</v>
          </cell>
          <cell r="N6342">
            <v>9964</v>
          </cell>
        </row>
        <row r="6343">
          <cell r="M6343" t="str">
            <v>나주지방상수도체육행사비</v>
          </cell>
          <cell r="N6343">
            <v>976</v>
          </cell>
        </row>
        <row r="6344">
          <cell r="M6344" t="str">
            <v>나주지방상수도직원특근식대</v>
          </cell>
          <cell r="N6344">
            <v>4264</v>
          </cell>
        </row>
        <row r="6345">
          <cell r="M6345" t="str">
            <v>나주지방상수도동호회지원비</v>
          </cell>
          <cell r="N6345">
            <v>700</v>
          </cell>
        </row>
        <row r="6346">
          <cell r="M6346" t="str">
            <v>나주지방상수도합숙소운영비</v>
          </cell>
          <cell r="N6346">
            <v>8053</v>
          </cell>
        </row>
        <row r="6347">
          <cell r="M6347" t="str">
            <v>나주지방상수도기타복리후생</v>
          </cell>
          <cell r="N6347">
            <v>238</v>
          </cell>
        </row>
        <row r="6348">
          <cell r="M6348" t="str">
            <v>나주지방상수도비정규직(4대보험)</v>
          </cell>
          <cell r="N6348">
            <v>25270</v>
          </cell>
        </row>
        <row r="6349">
          <cell r="M6349" t="str">
            <v>나주지방상수도비정규직(기타)</v>
          </cell>
          <cell r="N6349">
            <v>6930</v>
          </cell>
        </row>
        <row r="6350">
          <cell r="M6350" t="str">
            <v>나주지방상수도인센티브</v>
          </cell>
          <cell r="N6350">
            <v>153357</v>
          </cell>
        </row>
        <row r="6351">
          <cell r="M6351" t="str">
            <v>나주지방상수도기타예비비</v>
          </cell>
          <cell r="N6351">
            <v>10222</v>
          </cell>
        </row>
        <row r="6352">
          <cell r="M6352" t="str">
            <v xml:space="preserve">양주지방상수도 </v>
          </cell>
          <cell r="N6352">
            <v>6026688</v>
          </cell>
        </row>
        <row r="6353">
          <cell r="M6353" t="str">
            <v>양주지방상수도임직원급여</v>
          </cell>
          <cell r="N6353">
            <v>1640832</v>
          </cell>
        </row>
        <row r="6354">
          <cell r="M6354" t="str">
            <v>양주지방상수도임직원제수당</v>
          </cell>
          <cell r="N6354">
            <v>280398</v>
          </cell>
        </row>
        <row r="6355">
          <cell r="M6355" t="str">
            <v>양주지방상수도자체성과급</v>
          </cell>
          <cell r="N6355">
            <v>268834</v>
          </cell>
        </row>
        <row r="6356">
          <cell r="M6356" t="str">
            <v>양주지방상수도급여성성과급</v>
          </cell>
          <cell r="N6356">
            <v>1982</v>
          </cell>
        </row>
        <row r="6357">
          <cell r="M6357" t="str">
            <v>양주지방상수도단기고용</v>
          </cell>
          <cell r="N6357">
            <v>220312</v>
          </cell>
        </row>
        <row r="6358">
          <cell r="M6358" t="str">
            <v>양주지방상수도비정규인력</v>
          </cell>
          <cell r="N6358">
            <v>12866</v>
          </cell>
        </row>
        <row r="6359">
          <cell r="M6359" t="str">
            <v>양주지방상수도급여성복리비</v>
          </cell>
          <cell r="N6359">
            <v>5580</v>
          </cell>
        </row>
        <row r="6360">
          <cell r="M6360" t="str">
            <v>양주지방상수도성과급</v>
          </cell>
          <cell r="N6360">
            <v>396</v>
          </cell>
        </row>
        <row r="6361">
          <cell r="M6361" t="str">
            <v>양주지방상수도임직원퇴직금</v>
          </cell>
          <cell r="N6361">
            <v>262820</v>
          </cell>
        </row>
        <row r="6362">
          <cell r="M6362" t="str">
            <v>양주지방상수도급식보조비</v>
          </cell>
          <cell r="N6362">
            <v>49734</v>
          </cell>
        </row>
        <row r="6363">
          <cell r="M6363" t="str">
            <v>양주지방상수도학자보조금</v>
          </cell>
          <cell r="N6363">
            <v>12244</v>
          </cell>
        </row>
        <row r="6364">
          <cell r="M6364" t="str">
            <v>양주지방상수도자가운전</v>
          </cell>
          <cell r="N6364">
            <v>2873</v>
          </cell>
        </row>
        <row r="6365">
          <cell r="M6365" t="str">
            <v>양주지방상수도건강지원비</v>
          </cell>
          <cell r="N6365">
            <v>6671</v>
          </cell>
        </row>
        <row r="6366">
          <cell r="M6366" t="str">
            <v>양주지방상수도선택적복지</v>
          </cell>
          <cell r="N6366">
            <v>28323</v>
          </cell>
        </row>
        <row r="6367">
          <cell r="M6367" t="str">
            <v>양주지방상수도일반여비</v>
          </cell>
          <cell r="N6367">
            <v>19300</v>
          </cell>
        </row>
        <row r="6368">
          <cell r="M6368" t="str">
            <v>양주지방상수도부임여비</v>
          </cell>
          <cell r="N6368">
            <v>4200</v>
          </cell>
        </row>
        <row r="6369">
          <cell r="M6369" t="str">
            <v>양주지방상수도시내교통비</v>
          </cell>
          <cell r="N6369">
            <v>111720</v>
          </cell>
        </row>
        <row r="6370">
          <cell r="M6370" t="str">
            <v>양주지방상수도우편료</v>
          </cell>
          <cell r="N6370">
            <v>2565</v>
          </cell>
        </row>
        <row r="6371">
          <cell r="M6371" t="str">
            <v>양주지방상수도전화사용료</v>
          </cell>
          <cell r="N6371">
            <v>10080</v>
          </cell>
        </row>
        <row r="6372">
          <cell r="M6372" t="str">
            <v>양주지방상수도전용회선</v>
          </cell>
          <cell r="N6372">
            <v>133000</v>
          </cell>
        </row>
        <row r="6373">
          <cell r="M6373" t="str">
            <v>양주지방상수도상하수도료</v>
          </cell>
          <cell r="N6373">
            <v>2000</v>
          </cell>
        </row>
        <row r="6374">
          <cell r="M6374" t="str">
            <v>양주지방상수도가스유류대</v>
          </cell>
          <cell r="N6374">
            <v>1375</v>
          </cell>
        </row>
        <row r="6375">
          <cell r="M6375" t="str">
            <v>양주지방상수도재산세</v>
          </cell>
          <cell r="N6375">
            <v>900</v>
          </cell>
        </row>
        <row r="6376">
          <cell r="M6376" t="str">
            <v>양주지방상수도지방소득세</v>
          </cell>
          <cell r="N6376">
            <v>0</v>
          </cell>
        </row>
        <row r="6377">
          <cell r="M6377" t="str">
            <v>양주지방상수도등록면허세</v>
          </cell>
          <cell r="N6377">
            <v>500</v>
          </cell>
        </row>
        <row r="6378">
          <cell r="M6378" t="str">
            <v>양주지방상수도기타부담금</v>
          </cell>
          <cell r="N6378">
            <v>1000</v>
          </cell>
        </row>
        <row r="6379">
          <cell r="M6379" t="str">
            <v>양주지방상수도기타세금공</v>
          </cell>
          <cell r="N6379">
            <v>1550</v>
          </cell>
        </row>
        <row r="6380">
          <cell r="M6380" t="str">
            <v>양주지방상수도문방구및잡품</v>
          </cell>
          <cell r="N6380">
            <v>5600</v>
          </cell>
        </row>
        <row r="6381">
          <cell r="M6381" t="str">
            <v>양주지방상수도전산용품</v>
          </cell>
          <cell r="N6381">
            <v>4500</v>
          </cell>
        </row>
        <row r="6382">
          <cell r="M6382" t="str">
            <v>양주지방상수도반납대상소모</v>
          </cell>
          <cell r="N6382">
            <v>1500</v>
          </cell>
        </row>
        <row r="6383">
          <cell r="M6383" t="str">
            <v>양주지방상수도특수용품</v>
          </cell>
          <cell r="N6383">
            <v>640</v>
          </cell>
        </row>
        <row r="6384">
          <cell r="M6384" t="str">
            <v>양주지방상수도도서비</v>
          </cell>
          <cell r="N6384">
            <v>765</v>
          </cell>
        </row>
        <row r="6385">
          <cell r="M6385" t="str">
            <v>양주지방상수도인쇄비</v>
          </cell>
          <cell r="N6385">
            <v>15300</v>
          </cell>
        </row>
        <row r="6386">
          <cell r="M6386" t="str">
            <v>양주지방상수도건물토지임차</v>
          </cell>
          <cell r="N6386">
            <v>114000</v>
          </cell>
        </row>
        <row r="6387">
          <cell r="M6387" t="str">
            <v>양주지방상수도차량임차료</v>
          </cell>
          <cell r="N6387">
            <v>26136</v>
          </cell>
        </row>
        <row r="6388">
          <cell r="M6388" t="str">
            <v>양주지방상수도유형공통상각</v>
          </cell>
          <cell r="N6388">
            <v>71646</v>
          </cell>
        </row>
        <row r="6389">
          <cell r="M6389" t="str">
            <v>양주지방상수도지방전용상각</v>
          </cell>
          <cell r="N6389">
            <v>545239</v>
          </cell>
        </row>
        <row r="6390">
          <cell r="M6390" t="str">
            <v>양주지방상수도주요시설보수</v>
          </cell>
          <cell r="N6390">
            <v>0</v>
          </cell>
        </row>
        <row r="6391">
          <cell r="M6391" t="str">
            <v>양주지방상수도부대시설보수</v>
          </cell>
          <cell r="N6391">
            <v>112266</v>
          </cell>
        </row>
        <row r="6392">
          <cell r="M6392" t="str">
            <v>양주지방상수도환경조경보수</v>
          </cell>
          <cell r="N6392">
            <v>70000</v>
          </cell>
        </row>
        <row r="6393">
          <cell r="M6393" t="str">
            <v>양주지방상수도통신시설보수</v>
          </cell>
          <cell r="N6393">
            <v>23000</v>
          </cell>
        </row>
        <row r="6394">
          <cell r="M6394" t="str">
            <v>양주지방상수도공기구비품보수</v>
          </cell>
          <cell r="N6394">
            <v>15000</v>
          </cell>
        </row>
        <row r="6395">
          <cell r="M6395" t="str">
            <v>양주지방상수도수도점검정비</v>
          </cell>
          <cell r="N6395">
            <v>239734</v>
          </cell>
        </row>
        <row r="6396">
          <cell r="M6396" t="str">
            <v>양주지방상수도긴급유지보수</v>
          </cell>
          <cell r="N6396">
            <v>280000</v>
          </cell>
        </row>
        <row r="6397">
          <cell r="M6397" t="str">
            <v>양주지방상수도자가운전유지</v>
          </cell>
          <cell r="N6397">
            <v>2400</v>
          </cell>
        </row>
        <row r="6398">
          <cell r="M6398" t="str">
            <v>양주지방상수도차량유지비</v>
          </cell>
          <cell r="N6398">
            <v>60000</v>
          </cell>
        </row>
        <row r="6399">
          <cell r="M6399" t="str">
            <v>양주지방상수도기타보험료</v>
          </cell>
          <cell r="N6399">
            <v>4000</v>
          </cell>
        </row>
        <row r="6400">
          <cell r="M6400" t="str">
            <v>양주지방상수도시설운영수수</v>
          </cell>
          <cell r="N6400">
            <v>30000</v>
          </cell>
        </row>
        <row r="6401">
          <cell r="M6401" t="str">
            <v>양주지방상수도업무관련수수</v>
          </cell>
          <cell r="N6401">
            <v>11500</v>
          </cell>
        </row>
        <row r="6402">
          <cell r="M6402" t="str">
            <v>양주지방상수도외부위탁비</v>
          </cell>
          <cell r="N6402">
            <v>97020</v>
          </cell>
        </row>
        <row r="6403">
          <cell r="M6403" t="str">
            <v>양주지방상수도슬러지처리</v>
          </cell>
          <cell r="N6403">
            <v>4752</v>
          </cell>
        </row>
        <row r="6404">
          <cell r="M6404" t="str">
            <v>양주지방상수도업무추진비</v>
          </cell>
          <cell r="N6404">
            <v>1000</v>
          </cell>
        </row>
        <row r="6405">
          <cell r="M6405" t="str">
            <v>양주지방상수도신문방송광고</v>
          </cell>
          <cell r="N6405">
            <v>1500</v>
          </cell>
        </row>
        <row r="6406">
          <cell r="M6406" t="str">
            <v>양주지방상수도홍보물제작</v>
          </cell>
          <cell r="N6406">
            <v>1500</v>
          </cell>
        </row>
        <row r="6407">
          <cell r="M6407" t="str">
            <v>양주지방상수도기타광고선전</v>
          </cell>
          <cell r="N6407">
            <v>7000</v>
          </cell>
        </row>
        <row r="6408">
          <cell r="M6408" t="str">
            <v>양주지방상수도자체집합</v>
          </cell>
          <cell r="N6408">
            <v>5300</v>
          </cell>
        </row>
        <row r="6409">
          <cell r="M6409" t="str">
            <v>양주지방상수도기타교육훈련</v>
          </cell>
          <cell r="N6409">
            <v>3000</v>
          </cell>
        </row>
        <row r="6410">
          <cell r="M6410" t="str">
            <v>양주지방상수도조사직접비</v>
          </cell>
          <cell r="N6410">
            <v>8000</v>
          </cell>
        </row>
        <row r="6411">
          <cell r="M6411" t="str">
            <v>양주지방상수도조사간접비</v>
          </cell>
          <cell r="N6411">
            <v>1000</v>
          </cell>
        </row>
        <row r="6412">
          <cell r="M6412" t="str">
            <v>양주지방상수도포상금</v>
          </cell>
          <cell r="N6412">
            <v>1000</v>
          </cell>
        </row>
        <row r="6413">
          <cell r="M6413" t="str">
            <v>양주지방상수도지역단체협력</v>
          </cell>
          <cell r="N6413">
            <v>2000</v>
          </cell>
        </row>
        <row r="6414">
          <cell r="M6414" t="str">
            <v>양주지방상수도외부행사지원</v>
          </cell>
          <cell r="N6414">
            <v>1000</v>
          </cell>
        </row>
        <row r="6415">
          <cell r="M6415" t="str">
            <v>양주지방상수도정수약품비</v>
          </cell>
          <cell r="N6415">
            <v>9000</v>
          </cell>
        </row>
        <row r="6416">
          <cell r="M6416" t="str">
            <v>양주지방상수도시설가동전력</v>
          </cell>
          <cell r="N6416">
            <v>396000</v>
          </cell>
        </row>
        <row r="6417">
          <cell r="M6417" t="str">
            <v>양주지방상수도행사경비</v>
          </cell>
          <cell r="N6417">
            <v>1280</v>
          </cell>
        </row>
        <row r="6418">
          <cell r="M6418" t="str">
            <v>양주지방상수도기타잡비</v>
          </cell>
          <cell r="N6418">
            <v>16000</v>
          </cell>
        </row>
        <row r="6419">
          <cell r="M6419" t="str">
            <v>양주지방상수도당직비</v>
          </cell>
          <cell r="N6419">
            <v>29980</v>
          </cell>
        </row>
        <row r="6420">
          <cell r="M6420" t="str">
            <v>양주지방상수도준당직비</v>
          </cell>
          <cell r="N6420">
            <v>20000</v>
          </cell>
        </row>
        <row r="6421">
          <cell r="M6421" t="str">
            <v>양주지방상수도건강관리비</v>
          </cell>
          <cell r="N6421">
            <v>11070</v>
          </cell>
        </row>
        <row r="6422">
          <cell r="M6422" t="str">
            <v>양주지방상수도국민건강보험(비급여)</v>
          </cell>
          <cell r="N6422">
            <v>70370</v>
          </cell>
        </row>
        <row r="6423">
          <cell r="M6423" t="str">
            <v>양주지방상수도국민연금(비급여)</v>
          </cell>
          <cell r="N6423">
            <v>75721</v>
          </cell>
        </row>
        <row r="6424">
          <cell r="M6424" t="str">
            <v>양주지방상수도산재보험</v>
          </cell>
          <cell r="N6424">
            <v>29606</v>
          </cell>
        </row>
        <row r="6425">
          <cell r="M6425" t="str">
            <v>양주지방상수도고용보험(비급여)</v>
          </cell>
          <cell r="N6425">
            <v>31883</v>
          </cell>
        </row>
        <row r="6426">
          <cell r="M6426" t="str">
            <v>양주지방상수도체육행사비</v>
          </cell>
          <cell r="N6426">
            <v>3124</v>
          </cell>
        </row>
        <row r="6427">
          <cell r="M6427" t="str">
            <v>양주지방상수도직원특근식대</v>
          </cell>
          <cell r="N6427">
            <v>13645</v>
          </cell>
        </row>
        <row r="6428">
          <cell r="M6428" t="str">
            <v>양주지방상수도동호회지원비</v>
          </cell>
          <cell r="N6428">
            <v>2241</v>
          </cell>
        </row>
        <row r="6429">
          <cell r="M6429" t="str">
            <v>양주지방상수도합숙소운영비</v>
          </cell>
          <cell r="N6429">
            <v>6040</v>
          </cell>
        </row>
        <row r="6430">
          <cell r="M6430" t="str">
            <v>양주지방상수도기타복리후생</v>
          </cell>
          <cell r="N6430">
            <v>761</v>
          </cell>
        </row>
        <row r="6431">
          <cell r="M6431" t="str">
            <v>양주지방상수도비정규직(4대보험)</v>
          </cell>
          <cell r="N6431">
            <v>14178</v>
          </cell>
        </row>
        <row r="6432">
          <cell r="M6432" t="str">
            <v>양주지방상수도비정규직(기타)</v>
          </cell>
          <cell r="N6432">
            <v>4620</v>
          </cell>
        </row>
        <row r="6433">
          <cell r="M6433" t="str">
            <v>양주지방상수도인센티브</v>
          </cell>
          <cell r="N6433">
            <v>409105</v>
          </cell>
        </row>
        <row r="6434">
          <cell r="M6434" t="str">
            <v>양주지방상수도기타예비비</v>
          </cell>
          <cell r="N6434">
            <v>32711</v>
          </cell>
        </row>
        <row r="6435">
          <cell r="M6435" t="str">
            <v xml:space="preserve">단양지방상수도 </v>
          </cell>
          <cell r="N6435">
            <v>3752865</v>
          </cell>
        </row>
        <row r="6436">
          <cell r="M6436" t="str">
            <v>단양지방상수도임직원급여</v>
          </cell>
          <cell r="N6436">
            <v>912196</v>
          </cell>
        </row>
        <row r="6437">
          <cell r="M6437" t="str">
            <v>단양지방상수도임직원제수당</v>
          </cell>
          <cell r="N6437">
            <v>187802</v>
          </cell>
        </row>
        <row r="6438">
          <cell r="M6438" t="str">
            <v>단양지방상수도자체성과급</v>
          </cell>
          <cell r="N6438">
            <v>173050</v>
          </cell>
        </row>
        <row r="6439">
          <cell r="M6439" t="str">
            <v>단양지방상수도급여성성과급</v>
          </cell>
          <cell r="N6439">
            <v>1239</v>
          </cell>
        </row>
        <row r="6440">
          <cell r="M6440" t="str">
            <v>단양지방상수도단기고용</v>
          </cell>
          <cell r="N6440">
            <v>81496</v>
          </cell>
        </row>
        <row r="6441">
          <cell r="M6441" t="str">
            <v>단양지방상수도임직원퇴직금</v>
          </cell>
          <cell r="N6441">
            <v>169043</v>
          </cell>
        </row>
        <row r="6442">
          <cell r="M6442" t="str">
            <v>단양지방상수도급식보조비</v>
          </cell>
          <cell r="N6442">
            <v>33334</v>
          </cell>
        </row>
        <row r="6443">
          <cell r="M6443" t="str">
            <v>단양지방상수도학자보조금</v>
          </cell>
          <cell r="N6443">
            <v>7653</v>
          </cell>
        </row>
        <row r="6444">
          <cell r="M6444" t="str">
            <v>단양지방상수도자가운전</v>
          </cell>
          <cell r="N6444">
            <v>1795</v>
          </cell>
        </row>
        <row r="6445">
          <cell r="M6445" t="str">
            <v>단양지방상수도건강지원비</v>
          </cell>
          <cell r="N6445">
            <v>4170</v>
          </cell>
        </row>
        <row r="6446">
          <cell r="M6446" t="str">
            <v>단양지방상수도선택적복지</v>
          </cell>
          <cell r="N6446">
            <v>17702</v>
          </cell>
        </row>
        <row r="6447">
          <cell r="M6447" t="str">
            <v>단양지방상수도일반여비</v>
          </cell>
          <cell r="N6447">
            <v>14400</v>
          </cell>
        </row>
        <row r="6448">
          <cell r="M6448" t="str">
            <v>단양지방상수도부임여비</v>
          </cell>
          <cell r="N6448">
            <v>2625</v>
          </cell>
        </row>
        <row r="6449">
          <cell r="M6449" t="str">
            <v>단양지방상수도시내교통비</v>
          </cell>
          <cell r="N6449">
            <v>70440</v>
          </cell>
        </row>
        <row r="6450">
          <cell r="M6450" t="str">
            <v>단양지방상수도우편료</v>
          </cell>
          <cell r="N6450">
            <v>1530</v>
          </cell>
        </row>
        <row r="6451">
          <cell r="M6451" t="str">
            <v>단양지방상수도전화사용료</v>
          </cell>
          <cell r="N6451">
            <v>8880</v>
          </cell>
        </row>
        <row r="6452">
          <cell r="M6452" t="str">
            <v>단양지방상수도정보사용료</v>
          </cell>
          <cell r="N6452">
            <v>3000</v>
          </cell>
        </row>
        <row r="6453">
          <cell r="M6453" t="str">
            <v>단양지방상수도전용회선</v>
          </cell>
          <cell r="N6453">
            <v>60000</v>
          </cell>
        </row>
        <row r="6454">
          <cell r="M6454" t="str">
            <v>단양지방상수도상하수도료</v>
          </cell>
          <cell r="N6454">
            <v>500</v>
          </cell>
        </row>
        <row r="6455">
          <cell r="M6455" t="str">
            <v>단양지방상수도가스유류대</v>
          </cell>
          <cell r="N6455">
            <v>1548</v>
          </cell>
        </row>
        <row r="6456">
          <cell r="M6456" t="str">
            <v>단양지방상수도재산세</v>
          </cell>
          <cell r="N6456">
            <v>4000</v>
          </cell>
        </row>
        <row r="6457">
          <cell r="M6457" t="str">
            <v>단양지방상수도지방소득세</v>
          </cell>
          <cell r="N6457">
            <v>0</v>
          </cell>
        </row>
        <row r="6458">
          <cell r="M6458" t="str">
            <v>단양지방상수도등록면허세</v>
          </cell>
          <cell r="N6458">
            <v>500</v>
          </cell>
        </row>
        <row r="6459">
          <cell r="M6459" t="str">
            <v>단양지방상수도기타부담금</v>
          </cell>
          <cell r="N6459">
            <v>1000</v>
          </cell>
        </row>
        <row r="6460">
          <cell r="M6460" t="str">
            <v>단양지방상수도종합부동산세</v>
          </cell>
          <cell r="N6460">
            <v>1000</v>
          </cell>
        </row>
        <row r="6461">
          <cell r="M6461" t="str">
            <v>단양지방상수도기타세금공</v>
          </cell>
          <cell r="N6461">
            <v>2000</v>
          </cell>
        </row>
        <row r="6462">
          <cell r="M6462" t="str">
            <v>단양지방상수도문방구및잡품</v>
          </cell>
          <cell r="N6462">
            <v>3800</v>
          </cell>
        </row>
        <row r="6463">
          <cell r="M6463" t="str">
            <v>단양지방상수도전산용품</v>
          </cell>
          <cell r="N6463">
            <v>3060</v>
          </cell>
        </row>
        <row r="6464">
          <cell r="M6464" t="str">
            <v>단양지방상수도반납대상소모</v>
          </cell>
          <cell r="N6464">
            <v>1800</v>
          </cell>
        </row>
        <row r="6465">
          <cell r="M6465" t="str">
            <v>단양지방상수도특수용품</v>
          </cell>
          <cell r="N6465">
            <v>400</v>
          </cell>
        </row>
        <row r="6466">
          <cell r="M6466" t="str">
            <v>단양지방상수도도서비</v>
          </cell>
          <cell r="N6466">
            <v>749</v>
          </cell>
        </row>
        <row r="6467">
          <cell r="M6467" t="str">
            <v>단양지방상수도인쇄비</v>
          </cell>
          <cell r="N6467">
            <v>6071</v>
          </cell>
        </row>
        <row r="6468">
          <cell r="M6468" t="str">
            <v>단양지방상수도차량임차료</v>
          </cell>
          <cell r="N6468">
            <v>12180</v>
          </cell>
        </row>
        <row r="6469">
          <cell r="M6469" t="str">
            <v>단양지방상수도기타임차료</v>
          </cell>
          <cell r="N6469">
            <v>0</v>
          </cell>
        </row>
        <row r="6470">
          <cell r="M6470" t="str">
            <v>단양지방상수도유형공통상각</v>
          </cell>
          <cell r="N6470">
            <v>136124</v>
          </cell>
        </row>
        <row r="6471">
          <cell r="M6471" t="str">
            <v>단양지방상수도지방전용상각</v>
          </cell>
          <cell r="N6471">
            <v>383097</v>
          </cell>
        </row>
        <row r="6472">
          <cell r="M6472" t="str">
            <v>단양지방상수도주요시설보수</v>
          </cell>
          <cell r="N6472">
            <v>80000</v>
          </cell>
        </row>
        <row r="6473">
          <cell r="M6473" t="str">
            <v>단양지방상수도건축물유지보수</v>
          </cell>
          <cell r="N6473">
            <v>5000</v>
          </cell>
        </row>
        <row r="6474">
          <cell r="M6474" t="str">
            <v>단양지방상수도환경조경보수</v>
          </cell>
          <cell r="N6474">
            <v>38000</v>
          </cell>
        </row>
        <row r="6475">
          <cell r="M6475" t="str">
            <v>단양지방상수도통신시설보수</v>
          </cell>
          <cell r="N6475">
            <v>13000</v>
          </cell>
        </row>
        <row r="6476">
          <cell r="M6476" t="str">
            <v>단양지방상수도공기구비품보수</v>
          </cell>
          <cell r="N6476">
            <v>40000</v>
          </cell>
        </row>
        <row r="6477">
          <cell r="M6477" t="str">
            <v>단양지방상수도기타시설보수</v>
          </cell>
          <cell r="N6477">
            <v>2000</v>
          </cell>
        </row>
        <row r="6478">
          <cell r="M6478" t="str">
            <v>단양지방상수도수도점검정비</v>
          </cell>
          <cell r="N6478">
            <v>72237</v>
          </cell>
        </row>
        <row r="6479">
          <cell r="M6479" t="str">
            <v>단양지방상수도긴급유지보수</v>
          </cell>
          <cell r="N6479">
            <v>150000</v>
          </cell>
        </row>
        <row r="6480">
          <cell r="M6480" t="str">
            <v>단양지방상수도자가운전유지</v>
          </cell>
          <cell r="N6480">
            <v>2400</v>
          </cell>
        </row>
        <row r="6481">
          <cell r="M6481" t="str">
            <v>단양지방상수도차량유지비</v>
          </cell>
          <cell r="N6481">
            <v>26200</v>
          </cell>
        </row>
        <row r="6482">
          <cell r="M6482" t="str">
            <v>단양지방상수도건물보험료</v>
          </cell>
          <cell r="N6482">
            <v>0</v>
          </cell>
        </row>
        <row r="6483">
          <cell r="M6483" t="str">
            <v>단양지방상수도기타보험료</v>
          </cell>
          <cell r="N6483">
            <v>1000</v>
          </cell>
        </row>
        <row r="6484">
          <cell r="M6484" t="str">
            <v>단양지방상수도시설운영수수</v>
          </cell>
          <cell r="N6484">
            <v>20000</v>
          </cell>
        </row>
        <row r="6485">
          <cell r="M6485" t="str">
            <v>단양지방상수도업무관련수수</v>
          </cell>
          <cell r="N6485">
            <v>28000</v>
          </cell>
        </row>
        <row r="6486">
          <cell r="M6486" t="str">
            <v>단양지방상수도슬러지처리</v>
          </cell>
          <cell r="N6486">
            <v>10000</v>
          </cell>
        </row>
        <row r="6487">
          <cell r="M6487" t="str">
            <v>단양지방상수도업무추진비</v>
          </cell>
          <cell r="N6487">
            <v>2000</v>
          </cell>
        </row>
        <row r="6488">
          <cell r="M6488" t="str">
            <v>단양지방상수도신문방송광고</v>
          </cell>
          <cell r="N6488">
            <v>1500</v>
          </cell>
        </row>
        <row r="6489">
          <cell r="M6489" t="str">
            <v>단양지방상수도홍보물제작</v>
          </cell>
          <cell r="N6489">
            <v>1500</v>
          </cell>
        </row>
        <row r="6490">
          <cell r="M6490" t="str">
            <v>단양지방상수도기타광고선전</v>
          </cell>
          <cell r="N6490">
            <v>5000</v>
          </cell>
        </row>
        <row r="6491">
          <cell r="M6491" t="str">
            <v>단양지방상수도자체집합</v>
          </cell>
          <cell r="N6491">
            <v>3500</v>
          </cell>
        </row>
        <row r="6492">
          <cell r="M6492" t="str">
            <v>단양지방상수도기타교육훈련</v>
          </cell>
          <cell r="N6492">
            <v>3000</v>
          </cell>
        </row>
        <row r="6493">
          <cell r="M6493" t="str">
            <v>단양지방상수도조사직접비</v>
          </cell>
          <cell r="N6493">
            <v>12000</v>
          </cell>
        </row>
        <row r="6494">
          <cell r="M6494" t="str">
            <v>단양지방상수도조사간접비</v>
          </cell>
          <cell r="N6494">
            <v>3000</v>
          </cell>
        </row>
        <row r="6495">
          <cell r="M6495" t="str">
            <v>단양지방상수도포상금</v>
          </cell>
          <cell r="N6495">
            <v>1000</v>
          </cell>
        </row>
        <row r="6496">
          <cell r="M6496" t="str">
            <v>단양지방상수도시설피해복구</v>
          </cell>
          <cell r="N6496">
            <v>0</v>
          </cell>
        </row>
        <row r="6497">
          <cell r="M6497" t="str">
            <v>단양지방상수도지역단체협력</v>
          </cell>
          <cell r="N6497">
            <v>2000</v>
          </cell>
        </row>
        <row r="6498">
          <cell r="M6498" t="str">
            <v>단양지방상수도외부행사지원</v>
          </cell>
          <cell r="N6498">
            <v>1000</v>
          </cell>
        </row>
        <row r="6499">
          <cell r="M6499" t="str">
            <v>단양지방상수도정수약품비</v>
          </cell>
          <cell r="N6499">
            <v>51000</v>
          </cell>
        </row>
        <row r="6500">
          <cell r="M6500" t="str">
            <v>단양지방상수도시설가동전력</v>
          </cell>
          <cell r="N6500">
            <v>375653</v>
          </cell>
        </row>
        <row r="6501">
          <cell r="M6501" t="str">
            <v>단양지방상수도행사경비</v>
          </cell>
          <cell r="N6501">
            <v>800</v>
          </cell>
        </row>
        <row r="6502">
          <cell r="M6502" t="str">
            <v>단양지방상수도기타잡비</v>
          </cell>
          <cell r="N6502">
            <v>12800</v>
          </cell>
        </row>
        <row r="6503">
          <cell r="M6503" t="str">
            <v>단양지방상수도당직비</v>
          </cell>
          <cell r="N6503">
            <v>21280</v>
          </cell>
        </row>
        <row r="6504">
          <cell r="M6504" t="str">
            <v>단양지방상수도준당직비</v>
          </cell>
          <cell r="N6504">
            <v>20000</v>
          </cell>
        </row>
        <row r="6505">
          <cell r="M6505" t="str">
            <v>단양지방상수도건강관리비</v>
          </cell>
          <cell r="N6505">
            <v>8000</v>
          </cell>
        </row>
        <row r="6506">
          <cell r="M6506" t="str">
            <v>단양지방상수도국민건강보험(비급여)</v>
          </cell>
          <cell r="N6506">
            <v>43981</v>
          </cell>
        </row>
        <row r="6507">
          <cell r="M6507" t="str">
            <v>단양지방상수도국민연금(비급여)</v>
          </cell>
          <cell r="N6507">
            <v>47326</v>
          </cell>
        </row>
        <row r="6508">
          <cell r="M6508" t="str">
            <v>단양지방상수도산재보험</v>
          </cell>
          <cell r="N6508">
            <v>18504</v>
          </cell>
        </row>
        <row r="6509">
          <cell r="M6509" t="str">
            <v>단양지방상수도고용보험(비급여)</v>
          </cell>
          <cell r="N6509">
            <v>19927</v>
          </cell>
        </row>
        <row r="6510">
          <cell r="M6510" t="str">
            <v>단양지방상수도체육행사비</v>
          </cell>
          <cell r="N6510">
            <v>1952</v>
          </cell>
        </row>
        <row r="6511">
          <cell r="M6511" t="str">
            <v>단양지방상수도직원특근식대</v>
          </cell>
          <cell r="N6511">
            <v>8528</v>
          </cell>
        </row>
        <row r="6512">
          <cell r="M6512" t="str">
            <v>단양지방상수도동호회지원비</v>
          </cell>
          <cell r="N6512">
            <v>1400</v>
          </cell>
        </row>
        <row r="6513">
          <cell r="M6513" t="str">
            <v>단양지방상수도합숙소운영비</v>
          </cell>
          <cell r="N6513">
            <v>6040</v>
          </cell>
        </row>
        <row r="6514">
          <cell r="M6514" t="str">
            <v>단양지방상수도기타복리후생</v>
          </cell>
          <cell r="N6514">
            <v>476</v>
          </cell>
        </row>
        <row r="6515">
          <cell r="M6515" t="str">
            <v>단양지방상수도인센티브</v>
          </cell>
          <cell r="N6515">
            <v>263233</v>
          </cell>
        </row>
        <row r="6516">
          <cell r="M6516" t="str">
            <v>단양지방상수도기타예비비</v>
          </cell>
          <cell r="N6516">
            <v>20444</v>
          </cell>
        </row>
        <row r="6517">
          <cell r="M6517" t="str">
            <v xml:space="preserve">파주지방상수도 </v>
          </cell>
          <cell r="N6517">
            <v>10271098</v>
          </cell>
        </row>
        <row r="6518">
          <cell r="M6518" t="str">
            <v>파주지방상수도임직원급여</v>
          </cell>
          <cell r="N6518">
            <v>2119515</v>
          </cell>
        </row>
        <row r="6519">
          <cell r="M6519" t="str">
            <v>파주지방상수도임직원제수당</v>
          </cell>
          <cell r="N6519">
            <v>362782</v>
          </cell>
        </row>
        <row r="6520">
          <cell r="M6520" t="str">
            <v>파주지방상수도자체성과급</v>
          </cell>
          <cell r="N6520">
            <v>321193</v>
          </cell>
        </row>
        <row r="6521">
          <cell r="M6521" t="str">
            <v>파주지방상수도급여성성과급</v>
          </cell>
          <cell r="N6521">
            <v>2044</v>
          </cell>
        </row>
        <row r="6522">
          <cell r="M6522" t="str">
            <v>파주지방상수도단기고용</v>
          </cell>
          <cell r="N6522">
            <v>124324</v>
          </cell>
        </row>
        <row r="6523">
          <cell r="M6523" t="str">
            <v>파주지방상수도비정규인력</v>
          </cell>
          <cell r="N6523">
            <v>0</v>
          </cell>
        </row>
        <row r="6524">
          <cell r="M6524" t="str">
            <v>파주지방상수도급여성복리비</v>
          </cell>
          <cell r="N6524">
            <v>0</v>
          </cell>
        </row>
        <row r="6525">
          <cell r="M6525" t="str">
            <v>파주지방상수도성과급</v>
          </cell>
          <cell r="N6525">
            <v>0</v>
          </cell>
        </row>
        <row r="6526">
          <cell r="M6526" t="str">
            <v>파주지방상수도임직원퇴직금</v>
          </cell>
          <cell r="N6526">
            <v>322798</v>
          </cell>
        </row>
        <row r="6527">
          <cell r="M6527" t="str">
            <v>파주지방상수도급식보조비</v>
          </cell>
          <cell r="N6527">
            <v>76936</v>
          </cell>
        </row>
        <row r="6528">
          <cell r="M6528" t="str">
            <v>파주지방상수도학자보조금</v>
          </cell>
          <cell r="N6528">
            <v>13674</v>
          </cell>
        </row>
        <row r="6529">
          <cell r="M6529" t="str">
            <v>파주지방상수도자가운전</v>
          </cell>
          <cell r="N6529">
            <v>2962</v>
          </cell>
        </row>
        <row r="6530">
          <cell r="M6530" t="str">
            <v>파주지방상수도건강지원비</v>
          </cell>
          <cell r="N6530">
            <v>7179</v>
          </cell>
        </row>
        <row r="6531">
          <cell r="M6531" t="str">
            <v>파주지방상수도선택적복지</v>
          </cell>
          <cell r="N6531">
            <v>23674</v>
          </cell>
        </row>
        <row r="6532">
          <cell r="M6532" t="str">
            <v>파주지방상수도일반여비</v>
          </cell>
          <cell r="N6532">
            <v>26200</v>
          </cell>
        </row>
        <row r="6533">
          <cell r="M6533" t="str">
            <v>파주지방상수도부임여비</v>
          </cell>
          <cell r="N6533">
            <v>4331</v>
          </cell>
        </row>
        <row r="6534">
          <cell r="M6534" t="str">
            <v>파주지방상수도시내교통비</v>
          </cell>
          <cell r="N6534">
            <v>136200</v>
          </cell>
        </row>
        <row r="6535">
          <cell r="M6535" t="str">
            <v>파주지방상수도우편료</v>
          </cell>
          <cell r="N6535">
            <v>3465</v>
          </cell>
        </row>
        <row r="6536">
          <cell r="M6536" t="str">
            <v>파주지방상수도전화사용료</v>
          </cell>
          <cell r="N6536">
            <v>13680</v>
          </cell>
        </row>
        <row r="6537">
          <cell r="M6537" t="str">
            <v>파주지방상수도정보사용료</v>
          </cell>
          <cell r="N6537">
            <v>2000</v>
          </cell>
        </row>
        <row r="6538">
          <cell r="M6538" t="str">
            <v>파주지방상수도전용회선</v>
          </cell>
          <cell r="N6538">
            <v>100000</v>
          </cell>
        </row>
        <row r="6539">
          <cell r="M6539" t="str">
            <v>파주지방상수도가스유류대</v>
          </cell>
          <cell r="N6539">
            <v>1240</v>
          </cell>
        </row>
        <row r="6540">
          <cell r="M6540" t="str">
            <v>파주지방상수도지방소득세</v>
          </cell>
          <cell r="N6540">
            <v>18000</v>
          </cell>
        </row>
        <row r="6541">
          <cell r="M6541" t="str">
            <v>파주지방상수도등록면허세</v>
          </cell>
          <cell r="N6541">
            <v>500</v>
          </cell>
        </row>
        <row r="6542">
          <cell r="M6542" t="str">
            <v>파주지방상수도기타부담금</v>
          </cell>
          <cell r="N6542">
            <v>1048</v>
          </cell>
        </row>
        <row r="6543">
          <cell r="M6543" t="str">
            <v>파주지방상수도기타세금공</v>
          </cell>
          <cell r="N6543">
            <v>4000</v>
          </cell>
        </row>
        <row r="6544">
          <cell r="M6544" t="str">
            <v>파주지방상수도문방구및잡품</v>
          </cell>
          <cell r="N6544">
            <v>6800</v>
          </cell>
        </row>
        <row r="6545">
          <cell r="M6545" t="str">
            <v>파주지방상수도전산용품</v>
          </cell>
          <cell r="N6545">
            <v>5760</v>
          </cell>
        </row>
        <row r="6546">
          <cell r="M6546" t="str">
            <v>파주지방상수도반납대상소모</v>
          </cell>
          <cell r="N6546">
            <v>3400</v>
          </cell>
        </row>
        <row r="6547">
          <cell r="M6547" t="str">
            <v>파주지방상수도특수용품</v>
          </cell>
          <cell r="N6547">
            <v>660</v>
          </cell>
        </row>
        <row r="6548">
          <cell r="M6548" t="str">
            <v>파주지방상수도도서비</v>
          </cell>
          <cell r="N6548">
            <v>908</v>
          </cell>
        </row>
        <row r="6549">
          <cell r="M6549" t="str">
            <v>파주지방상수도인쇄비</v>
          </cell>
          <cell r="N6549">
            <v>24750</v>
          </cell>
        </row>
        <row r="6550">
          <cell r="M6550" t="str">
            <v>파주지방상수도차량임차료</v>
          </cell>
          <cell r="N6550">
            <v>40896</v>
          </cell>
        </row>
        <row r="6551">
          <cell r="M6551" t="str">
            <v>파주지방상수도유형공통상각</v>
          </cell>
          <cell r="N6551">
            <v>101761</v>
          </cell>
        </row>
        <row r="6552">
          <cell r="M6552" t="str">
            <v>파주지방상수도지방전용상각</v>
          </cell>
          <cell r="N6552">
            <v>860922</v>
          </cell>
        </row>
        <row r="6553">
          <cell r="M6553" t="str">
            <v>파주지방상수도주요시설보수</v>
          </cell>
          <cell r="N6553">
            <v>203300</v>
          </cell>
        </row>
        <row r="6554">
          <cell r="M6554" t="str">
            <v>파주지방상수도부대시설보수</v>
          </cell>
          <cell r="N6554">
            <v>10000</v>
          </cell>
        </row>
        <row r="6555">
          <cell r="M6555" t="str">
            <v>파주지방상수도건축물유지보수</v>
          </cell>
          <cell r="N6555">
            <v>30000</v>
          </cell>
        </row>
        <row r="6556">
          <cell r="M6556" t="str">
            <v>파주지방상수도환경조경보수</v>
          </cell>
          <cell r="N6556">
            <v>100000</v>
          </cell>
        </row>
        <row r="6557">
          <cell r="M6557" t="str">
            <v>파주지방상수도통신시설보수</v>
          </cell>
          <cell r="N6557">
            <v>24000</v>
          </cell>
        </row>
        <row r="6558">
          <cell r="M6558" t="str">
            <v>파주지방상수도공기구비품보수</v>
          </cell>
          <cell r="N6558">
            <v>50000</v>
          </cell>
        </row>
        <row r="6559">
          <cell r="M6559" t="str">
            <v>파주지방상수도수도점검정비</v>
          </cell>
          <cell r="N6559">
            <v>372669</v>
          </cell>
        </row>
        <row r="6560">
          <cell r="M6560" t="str">
            <v>파주지방상수도긴급유지보수</v>
          </cell>
          <cell r="N6560">
            <v>1025531</v>
          </cell>
        </row>
        <row r="6561">
          <cell r="M6561" t="str">
            <v>파주지방상수도자가운전유지</v>
          </cell>
          <cell r="N6561">
            <v>2400</v>
          </cell>
        </row>
        <row r="6562">
          <cell r="M6562" t="str">
            <v>파주지방상수도차량유지비</v>
          </cell>
          <cell r="N6562">
            <v>60000</v>
          </cell>
        </row>
        <row r="6563">
          <cell r="M6563" t="str">
            <v>파주지방상수도건물보험료</v>
          </cell>
          <cell r="N6563">
            <v>0</v>
          </cell>
        </row>
        <row r="6564">
          <cell r="M6564" t="str">
            <v>파주지방상수도기타보험료</v>
          </cell>
          <cell r="N6564">
            <v>6000</v>
          </cell>
        </row>
        <row r="6565">
          <cell r="M6565" t="str">
            <v>파주지방상수도시설운영수수</v>
          </cell>
          <cell r="N6565">
            <v>12000</v>
          </cell>
        </row>
        <row r="6566">
          <cell r="M6566" t="str">
            <v>파주지방상수도업무관련수수</v>
          </cell>
          <cell r="N6566">
            <v>17000</v>
          </cell>
        </row>
        <row r="6567">
          <cell r="M6567" t="str">
            <v>파주지방상수도외부위탁비</v>
          </cell>
          <cell r="N6567">
            <v>161700</v>
          </cell>
        </row>
        <row r="6568">
          <cell r="M6568" t="str">
            <v>파주지방상수도슬러지처리</v>
          </cell>
          <cell r="N6568">
            <v>137052</v>
          </cell>
        </row>
        <row r="6569">
          <cell r="M6569" t="str">
            <v>파주지방상수도업무추진비</v>
          </cell>
          <cell r="N6569">
            <v>2000</v>
          </cell>
        </row>
        <row r="6570">
          <cell r="M6570" t="str">
            <v>파주지방상수도신문방송광고</v>
          </cell>
          <cell r="N6570">
            <v>1500</v>
          </cell>
        </row>
        <row r="6571">
          <cell r="M6571" t="str">
            <v>파주지방상수도홍보물제작</v>
          </cell>
          <cell r="N6571">
            <v>1500</v>
          </cell>
        </row>
        <row r="6572">
          <cell r="M6572" t="str">
            <v>파주지방상수도홍보이벤트</v>
          </cell>
          <cell r="N6572">
            <v>2000</v>
          </cell>
        </row>
        <row r="6573">
          <cell r="M6573" t="str">
            <v>파주지방상수도기타광고선전</v>
          </cell>
          <cell r="N6573">
            <v>5000</v>
          </cell>
        </row>
        <row r="6574">
          <cell r="M6574" t="str">
            <v>파주지방상수도자체집합</v>
          </cell>
          <cell r="N6574">
            <v>5600</v>
          </cell>
        </row>
        <row r="6575">
          <cell r="M6575" t="str">
            <v>파주지방상수도기타교육훈련</v>
          </cell>
          <cell r="N6575">
            <v>3000</v>
          </cell>
        </row>
        <row r="6576">
          <cell r="M6576" t="str">
            <v>파주지방상수도조사직접비</v>
          </cell>
          <cell r="N6576">
            <v>18000</v>
          </cell>
        </row>
        <row r="6577">
          <cell r="M6577" t="str">
            <v>파주지방상수도조사간접비</v>
          </cell>
          <cell r="N6577">
            <v>0</v>
          </cell>
        </row>
        <row r="6578">
          <cell r="M6578" t="str">
            <v>파주지방상수도포상금</v>
          </cell>
          <cell r="N6578">
            <v>1000</v>
          </cell>
        </row>
        <row r="6579">
          <cell r="M6579" t="str">
            <v>파주지방상수도자연재해복구지원</v>
          </cell>
          <cell r="N6579">
            <v>0</v>
          </cell>
        </row>
        <row r="6580">
          <cell r="M6580" t="str">
            <v>파주지방상수도지역단체협력</v>
          </cell>
          <cell r="N6580">
            <v>2000</v>
          </cell>
        </row>
        <row r="6581">
          <cell r="M6581" t="str">
            <v>파주지방상수도외부행사지원</v>
          </cell>
          <cell r="N6581">
            <v>1000</v>
          </cell>
        </row>
        <row r="6582">
          <cell r="M6582" t="str">
            <v>파주지방상수도정수약품비</v>
          </cell>
          <cell r="N6582">
            <v>604500</v>
          </cell>
        </row>
        <row r="6583">
          <cell r="M6583" t="str">
            <v>파주지방상수도시설가동전력</v>
          </cell>
          <cell r="N6583">
            <v>1648253</v>
          </cell>
        </row>
        <row r="6584">
          <cell r="M6584" t="str">
            <v>파주지방상수도행사경비</v>
          </cell>
          <cell r="N6584">
            <v>1320</v>
          </cell>
        </row>
        <row r="6585">
          <cell r="M6585" t="str">
            <v>파주지방상수도기타잡비</v>
          </cell>
          <cell r="N6585">
            <v>18000</v>
          </cell>
        </row>
        <row r="6586">
          <cell r="M6586" t="str">
            <v>파주지방상수도당직비</v>
          </cell>
          <cell r="N6586">
            <v>28280</v>
          </cell>
        </row>
        <row r="6587">
          <cell r="M6587" t="str">
            <v>파주지방상수도준당직비</v>
          </cell>
          <cell r="N6587">
            <v>20000</v>
          </cell>
        </row>
        <row r="6588">
          <cell r="M6588" t="str">
            <v>파주지방상수도건강관리비</v>
          </cell>
          <cell r="N6588">
            <v>13130</v>
          </cell>
        </row>
        <row r="6589">
          <cell r="M6589" t="str">
            <v>파주지방상수도국민건강보험(비급여)</v>
          </cell>
          <cell r="N6589">
            <v>72569</v>
          </cell>
        </row>
        <row r="6590">
          <cell r="M6590" t="str">
            <v>파주지방상수도국민연금(비급여)</v>
          </cell>
          <cell r="N6590">
            <v>78088</v>
          </cell>
        </row>
        <row r="6591">
          <cell r="M6591" t="str">
            <v>파주지방상수도산재보험</v>
          </cell>
          <cell r="N6591">
            <v>30531</v>
          </cell>
        </row>
        <row r="6592">
          <cell r="M6592" t="str">
            <v>파주지방상수도고용보험(비급여)</v>
          </cell>
          <cell r="N6592">
            <v>32880</v>
          </cell>
        </row>
        <row r="6593">
          <cell r="M6593" t="str">
            <v>파주지방상수도체육행사비</v>
          </cell>
          <cell r="N6593">
            <v>3221</v>
          </cell>
        </row>
        <row r="6594">
          <cell r="M6594" t="str">
            <v>파주지방상수도직원특근식대</v>
          </cell>
          <cell r="N6594">
            <v>14071</v>
          </cell>
        </row>
        <row r="6595">
          <cell r="M6595" t="str">
            <v>파주지방상수도동호회지원비</v>
          </cell>
          <cell r="N6595">
            <v>2311</v>
          </cell>
        </row>
        <row r="6596">
          <cell r="M6596" t="str">
            <v>파주지방상수도합숙소운영비</v>
          </cell>
          <cell r="N6596">
            <v>4027</v>
          </cell>
        </row>
        <row r="6597">
          <cell r="M6597" t="str">
            <v>파주지방상수도기타복리후생</v>
          </cell>
          <cell r="N6597">
            <v>785</v>
          </cell>
        </row>
        <row r="6598">
          <cell r="M6598" t="str">
            <v>파주지방상수도비정규직(4대보험)</v>
          </cell>
          <cell r="N6598">
            <v>111101</v>
          </cell>
        </row>
        <row r="6599">
          <cell r="M6599" t="str">
            <v>파주지방상수도비정규직(기타)</v>
          </cell>
          <cell r="N6599">
            <v>14630</v>
          </cell>
        </row>
        <row r="6600">
          <cell r="M6600" t="str">
            <v>파주지방상수도인센티브</v>
          </cell>
          <cell r="N6600">
            <v>551814</v>
          </cell>
        </row>
        <row r="6601">
          <cell r="M6601" t="str">
            <v>파주지방상수도기타예비비</v>
          </cell>
          <cell r="N6601">
            <v>33733</v>
          </cell>
        </row>
        <row r="6602">
          <cell r="M6602" t="str">
            <v xml:space="preserve">광주지방상수도 </v>
          </cell>
          <cell r="N6602">
            <v>9804781</v>
          </cell>
        </row>
        <row r="6603">
          <cell r="M6603" t="str">
            <v>광주지방상수도임직원급여</v>
          </cell>
          <cell r="N6603">
            <v>1865331</v>
          </cell>
        </row>
        <row r="6604">
          <cell r="M6604" t="str">
            <v>광주지방상수도임직원제수당</v>
          </cell>
          <cell r="N6604">
            <v>324066</v>
          </cell>
        </row>
        <row r="6605">
          <cell r="M6605" t="str">
            <v>광주지방상수도자체성과급</v>
          </cell>
          <cell r="N6605">
            <v>270482</v>
          </cell>
        </row>
        <row r="6606">
          <cell r="M6606" t="str">
            <v>광주지방상수도급여성성과급</v>
          </cell>
          <cell r="N6606">
            <v>1672</v>
          </cell>
        </row>
        <row r="6607">
          <cell r="M6607" t="str">
            <v>광주지방상수도단기고용</v>
          </cell>
          <cell r="N6607">
            <v>120408</v>
          </cell>
        </row>
        <row r="6608">
          <cell r="M6608" t="str">
            <v>광주지방상수도비정규인력</v>
          </cell>
          <cell r="N6608">
            <v>0</v>
          </cell>
        </row>
        <row r="6609">
          <cell r="M6609" t="str">
            <v>광주지방상수도급여성복리비</v>
          </cell>
          <cell r="N6609">
            <v>0</v>
          </cell>
        </row>
        <row r="6610">
          <cell r="M6610" t="str">
            <v>광주지방상수도성과급</v>
          </cell>
          <cell r="N6610">
            <v>0</v>
          </cell>
        </row>
        <row r="6611">
          <cell r="M6611" t="str">
            <v>광주지방상수도임직원퇴직금</v>
          </cell>
          <cell r="N6611">
            <v>280594</v>
          </cell>
        </row>
        <row r="6612">
          <cell r="M6612" t="str">
            <v>광주지방상수도급식보조비</v>
          </cell>
          <cell r="N6612">
            <v>78948</v>
          </cell>
        </row>
        <row r="6613">
          <cell r="M6613" t="str">
            <v>광주지방상수도학자보조금</v>
          </cell>
          <cell r="N6613">
            <v>11726</v>
          </cell>
        </row>
        <row r="6614">
          <cell r="M6614" t="str">
            <v>광주지방상수도자가운전</v>
          </cell>
          <cell r="N6614">
            <v>2424</v>
          </cell>
        </row>
        <row r="6615">
          <cell r="M6615" t="str">
            <v>광주지방상수도건강지원비</v>
          </cell>
          <cell r="N6615">
            <v>6028</v>
          </cell>
        </row>
        <row r="6616">
          <cell r="M6616" t="str">
            <v>광주지방상수도선택적복지</v>
          </cell>
          <cell r="N6616">
            <v>16521</v>
          </cell>
        </row>
        <row r="6617">
          <cell r="M6617" t="str">
            <v>광주지방상수도일반여비</v>
          </cell>
          <cell r="N6617">
            <v>25300</v>
          </cell>
        </row>
        <row r="6618">
          <cell r="M6618" t="str">
            <v>광주지방상수도부임여비</v>
          </cell>
          <cell r="N6618">
            <v>3544</v>
          </cell>
        </row>
        <row r="6619">
          <cell r="M6619" t="str">
            <v>광주지방상수도시내교통비</v>
          </cell>
          <cell r="N6619">
            <v>131400</v>
          </cell>
        </row>
        <row r="6620">
          <cell r="M6620" t="str">
            <v>광주지방상수도우편료</v>
          </cell>
          <cell r="N6620">
            <v>3420</v>
          </cell>
        </row>
        <row r="6621">
          <cell r="M6621" t="str">
            <v>광주지방상수도전화사용료</v>
          </cell>
          <cell r="N6621">
            <v>14880</v>
          </cell>
        </row>
        <row r="6622">
          <cell r="M6622" t="str">
            <v>광주지방상수도정보사용료</v>
          </cell>
          <cell r="N6622">
            <v>0</v>
          </cell>
        </row>
        <row r="6623">
          <cell r="M6623" t="str">
            <v>광주지방상수도전용회선</v>
          </cell>
          <cell r="N6623">
            <v>80000</v>
          </cell>
        </row>
        <row r="6624">
          <cell r="M6624" t="str">
            <v>광주지방상수도가스유류대</v>
          </cell>
          <cell r="N6624">
            <v>3469</v>
          </cell>
        </row>
        <row r="6625">
          <cell r="M6625" t="str">
            <v>광주지방상수도재산세</v>
          </cell>
          <cell r="N6625">
            <v>0</v>
          </cell>
        </row>
        <row r="6626">
          <cell r="M6626" t="str">
            <v>광주지방상수도지방소득세</v>
          </cell>
          <cell r="N6626">
            <v>12000</v>
          </cell>
        </row>
        <row r="6627">
          <cell r="M6627" t="str">
            <v>광주지방상수도등록면허세</v>
          </cell>
          <cell r="N6627">
            <v>0</v>
          </cell>
        </row>
        <row r="6628">
          <cell r="M6628" t="str">
            <v>광주지방상수도기타부담금</v>
          </cell>
          <cell r="N6628">
            <v>3000</v>
          </cell>
        </row>
        <row r="6629">
          <cell r="M6629" t="str">
            <v>광주지방상수도기타세금공</v>
          </cell>
          <cell r="N6629">
            <v>5000</v>
          </cell>
        </row>
        <row r="6630">
          <cell r="M6630" t="str">
            <v>광주지방상수도문방구및잡품</v>
          </cell>
          <cell r="N6630">
            <v>6600</v>
          </cell>
        </row>
        <row r="6631">
          <cell r="M6631" t="str">
            <v>광주지방상수도전산용품</v>
          </cell>
          <cell r="N6631">
            <v>5580</v>
          </cell>
        </row>
        <row r="6632">
          <cell r="M6632" t="str">
            <v>광주지방상수도반납대상소모</v>
          </cell>
          <cell r="N6632">
            <v>2500</v>
          </cell>
        </row>
        <row r="6633">
          <cell r="M6633" t="str">
            <v>광주지방상수도특수용품</v>
          </cell>
          <cell r="N6633">
            <v>540</v>
          </cell>
        </row>
        <row r="6634">
          <cell r="M6634" t="str">
            <v>광주지방상수도도서비</v>
          </cell>
          <cell r="N6634">
            <v>876</v>
          </cell>
        </row>
        <row r="6635">
          <cell r="M6635" t="str">
            <v>광주지방상수도인쇄비</v>
          </cell>
          <cell r="N6635">
            <v>23800</v>
          </cell>
        </row>
        <row r="6636">
          <cell r="M6636" t="str">
            <v>광주지방상수도차량임차료</v>
          </cell>
          <cell r="N6636">
            <v>49608</v>
          </cell>
        </row>
        <row r="6637">
          <cell r="M6637" t="str">
            <v>광주지방상수도유형공통상각</v>
          </cell>
          <cell r="N6637">
            <v>93835</v>
          </cell>
        </row>
        <row r="6638">
          <cell r="M6638" t="str">
            <v>광주지방상수도지방전용상각</v>
          </cell>
          <cell r="N6638">
            <v>483575</v>
          </cell>
        </row>
        <row r="6639">
          <cell r="M6639" t="str">
            <v>광주지방상수도주요시설보수</v>
          </cell>
          <cell r="N6639">
            <v>140000</v>
          </cell>
        </row>
        <row r="6640">
          <cell r="M6640" t="str">
            <v>광주지방상수도부대시설보수</v>
          </cell>
          <cell r="N6640">
            <v>20000</v>
          </cell>
        </row>
        <row r="6641">
          <cell r="M6641" t="str">
            <v>광주지방상수도건축물유지보수</v>
          </cell>
          <cell r="N6641">
            <v>20000</v>
          </cell>
        </row>
        <row r="6642">
          <cell r="M6642" t="str">
            <v>광주지방상수도환경조경보수</v>
          </cell>
          <cell r="N6642">
            <v>130000</v>
          </cell>
        </row>
        <row r="6643">
          <cell r="M6643" t="str">
            <v>광주지방상수도통신시설보수</v>
          </cell>
          <cell r="N6643">
            <v>23000</v>
          </cell>
        </row>
        <row r="6644">
          <cell r="M6644" t="str">
            <v>광주지방상수도공기구비품보수</v>
          </cell>
          <cell r="N6644">
            <v>10000</v>
          </cell>
        </row>
        <row r="6645">
          <cell r="M6645" t="str">
            <v>광주지방상수도수도점검정비</v>
          </cell>
          <cell r="N6645">
            <v>293623</v>
          </cell>
        </row>
        <row r="6646">
          <cell r="M6646" t="str">
            <v>광주지방상수도긴급유지보수</v>
          </cell>
          <cell r="N6646">
            <v>746377</v>
          </cell>
        </row>
        <row r="6647">
          <cell r="M6647" t="str">
            <v>광주지방상수도자가운전유지</v>
          </cell>
          <cell r="N6647">
            <v>2400</v>
          </cell>
        </row>
        <row r="6648">
          <cell r="M6648" t="str">
            <v>광주지방상수도차량유지비</v>
          </cell>
          <cell r="N6648">
            <v>60000</v>
          </cell>
        </row>
        <row r="6649">
          <cell r="M6649" t="str">
            <v>광주지방상수도기타보험료</v>
          </cell>
          <cell r="N6649">
            <v>6000</v>
          </cell>
        </row>
        <row r="6650">
          <cell r="M6650" t="str">
            <v>광주지방상수도시설운영수수</v>
          </cell>
          <cell r="N6650">
            <v>25000</v>
          </cell>
        </row>
        <row r="6651">
          <cell r="M6651" t="str">
            <v>광주지방상수도업무관련수수</v>
          </cell>
          <cell r="N6651">
            <v>15800</v>
          </cell>
        </row>
        <row r="6652">
          <cell r="M6652" t="str">
            <v>광주지방상수도외부위탁비</v>
          </cell>
          <cell r="N6652">
            <v>194040</v>
          </cell>
        </row>
        <row r="6653">
          <cell r="M6653" t="str">
            <v>광주지방상수도슬러지처리</v>
          </cell>
          <cell r="N6653">
            <v>74820</v>
          </cell>
        </row>
        <row r="6654">
          <cell r="M6654" t="str">
            <v>광주지방상수도업무추진비</v>
          </cell>
          <cell r="N6654">
            <v>2000</v>
          </cell>
        </row>
        <row r="6655">
          <cell r="M6655" t="str">
            <v>광주지방상수도신문방송광고</v>
          </cell>
          <cell r="N6655">
            <v>1500</v>
          </cell>
        </row>
        <row r="6656">
          <cell r="M6656" t="str">
            <v>광주지방상수도홍보물제작</v>
          </cell>
          <cell r="N6656">
            <v>1500</v>
          </cell>
        </row>
        <row r="6657">
          <cell r="M6657" t="str">
            <v>광주지방상수도기타광고선전</v>
          </cell>
          <cell r="N6657">
            <v>7000</v>
          </cell>
        </row>
        <row r="6658">
          <cell r="M6658" t="str">
            <v>광주지방상수도자체집합</v>
          </cell>
          <cell r="N6658">
            <v>4200</v>
          </cell>
        </row>
        <row r="6659">
          <cell r="M6659" t="str">
            <v>광주지방상수도기타교육훈련</v>
          </cell>
          <cell r="N6659">
            <v>3000</v>
          </cell>
        </row>
        <row r="6660">
          <cell r="M6660" t="str">
            <v>광주지방상수도조사직접비</v>
          </cell>
          <cell r="N6660">
            <v>0</v>
          </cell>
        </row>
        <row r="6661">
          <cell r="M6661" t="str">
            <v>광주지방상수도조사간접비</v>
          </cell>
          <cell r="N6661">
            <v>0</v>
          </cell>
        </row>
        <row r="6662">
          <cell r="M6662" t="str">
            <v>광주지방상수도포상품</v>
          </cell>
          <cell r="N6662">
            <v>0</v>
          </cell>
        </row>
        <row r="6663">
          <cell r="M6663" t="str">
            <v>광주지방상수도포상금</v>
          </cell>
          <cell r="N6663">
            <v>1000</v>
          </cell>
        </row>
        <row r="6664">
          <cell r="M6664" t="str">
            <v>광주지방상수도지역단체협력</v>
          </cell>
          <cell r="N6664">
            <v>2000</v>
          </cell>
        </row>
        <row r="6665">
          <cell r="M6665" t="str">
            <v>광주지방상수도정수약품비</v>
          </cell>
          <cell r="N6665">
            <v>300000</v>
          </cell>
        </row>
        <row r="6666">
          <cell r="M6666" t="str">
            <v>광주지방상수도시설가동전력</v>
          </cell>
          <cell r="N6666">
            <v>2900195</v>
          </cell>
        </row>
        <row r="6667">
          <cell r="M6667" t="str">
            <v>광주지방상수도행사경비</v>
          </cell>
          <cell r="N6667">
            <v>1080</v>
          </cell>
        </row>
        <row r="6668">
          <cell r="M6668" t="str">
            <v>광주지방상수도사회공헌활동</v>
          </cell>
          <cell r="N6668">
            <v>1000</v>
          </cell>
        </row>
        <row r="6669">
          <cell r="M6669" t="str">
            <v>광주지방상수도기타잡비</v>
          </cell>
          <cell r="N6669">
            <v>12000</v>
          </cell>
        </row>
        <row r="6670">
          <cell r="M6670" t="str">
            <v>광주지방상수도당직비</v>
          </cell>
          <cell r="N6670">
            <v>28280</v>
          </cell>
        </row>
        <row r="6671">
          <cell r="M6671" t="str">
            <v>광주지방상수도준당직비</v>
          </cell>
          <cell r="N6671">
            <v>20000</v>
          </cell>
        </row>
        <row r="6672">
          <cell r="M6672" t="str">
            <v>광주지방상수도건강관리비</v>
          </cell>
          <cell r="N6672">
            <v>9720</v>
          </cell>
        </row>
        <row r="6673">
          <cell r="M6673" t="str">
            <v>광주지방상수도국민건강보험(비급여)</v>
          </cell>
          <cell r="N6673">
            <v>59374</v>
          </cell>
        </row>
        <row r="6674">
          <cell r="M6674" t="str">
            <v>광주지방상수도국민연금(비급여)</v>
          </cell>
          <cell r="N6674">
            <v>63890</v>
          </cell>
        </row>
        <row r="6675">
          <cell r="M6675" t="str">
            <v>광주지방상수도산재보험</v>
          </cell>
          <cell r="N6675">
            <v>24980</v>
          </cell>
        </row>
        <row r="6676">
          <cell r="M6676" t="str">
            <v>광주지방상수도고용보험(비급여)</v>
          </cell>
          <cell r="N6676">
            <v>26902</v>
          </cell>
        </row>
        <row r="6677">
          <cell r="M6677" t="str">
            <v>광주지방상수도체육행사비</v>
          </cell>
          <cell r="N6677">
            <v>2636</v>
          </cell>
        </row>
        <row r="6678">
          <cell r="M6678" t="str">
            <v>광주지방상수도직원특근식대</v>
          </cell>
          <cell r="N6678">
            <v>11513</v>
          </cell>
        </row>
        <row r="6679">
          <cell r="M6679" t="str">
            <v>광주지방상수도동호회지원비</v>
          </cell>
          <cell r="N6679">
            <v>1890</v>
          </cell>
        </row>
        <row r="6680">
          <cell r="M6680" t="str">
            <v>광주지방상수도합숙소운영비</v>
          </cell>
          <cell r="N6680">
            <v>8053</v>
          </cell>
        </row>
        <row r="6681">
          <cell r="M6681" t="str">
            <v>광주지방상수도기타복리후생</v>
          </cell>
          <cell r="N6681">
            <v>642</v>
          </cell>
        </row>
        <row r="6682">
          <cell r="M6682" t="str">
            <v>광주지방상수도비정규직(4대보험)</v>
          </cell>
          <cell r="N6682">
            <v>124379</v>
          </cell>
        </row>
        <row r="6683">
          <cell r="M6683" t="str">
            <v>광주지방상수도비정규직(기타)</v>
          </cell>
          <cell r="N6683">
            <v>16940</v>
          </cell>
        </row>
        <row r="6684">
          <cell r="M6684" t="str">
            <v>광주지방상수도인센티브</v>
          </cell>
          <cell r="N6684">
            <v>453320</v>
          </cell>
        </row>
        <row r="6685">
          <cell r="M6685" t="str">
            <v>광주지방상수도기타예비비</v>
          </cell>
          <cell r="N6685">
            <v>27600</v>
          </cell>
        </row>
        <row r="6686">
          <cell r="M6686" t="str">
            <v xml:space="preserve">함평지방상수도 </v>
          </cell>
          <cell r="N6686">
            <v>3056215</v>
          </cell>
        </row>
        <row r="6687">
          <cell r="M6687" t="str">
            <v>함평지방상수도임직원급여</v>
          </cell>
          <cell r="N6687">
            <v>1021731</v>
          </cell>
        </row>
        <row r="6688">
          <cell r="M6688" t="str">
            <v>함평지방상수도임직원제수당</v>
          </cell>
          <cell r="N6688">
            <v>172131</v>
          </cell>
        </row>
        <row r="6689">
          <cell r="M6689" t="str">
            <v>함평지방상수도자체성과급</v>
          </cell>
          <cell r="N6689">
            <v>167253</v>
          </cell>
        </row>
        <row r="6690">
          <cell r="M6690" t="str">
            <v>함평지방상수도급여성성과급</v>
          </cell>
          <cell r="N6690">
            <v>1177</v>
          </cell>
        </row>
        <row r="6691">
          <cell r="M6691" t="str">
            <v>함평지방상수도단기고용</v>
          </cell>
          <cell r="N6691">
            <v>12808</v>
          </cell>
        </row>
        <row r="6692">
          <cell r="M6692" t="str">
            <v>함평지방상수도비정규인력</v>
          </cell>
          <cell r="N6692">
            <v>11900</v>
          </cell>
        </row>
        <row r="6693">
          <cell r="M6693" t="str">
            <v>함평지방상수도급여성복리비</v>
          </cell>
          <cell r="N6693">
            <v>6310</v>
          </cell>
        </row>
        <row r="6694">
          <cell r="M6694" t="str">
            <v>함평지방상수도성과급</v>
          </cell>
          <cell r="N6694">
            <v>0</v>
          </cell>
        </row>
        <row r="6695">
          <cell r="M6695" t="str">
            <v>함평지방상수도임직원퇴직금</v>
          </cell>
          <cell r="N6695">
            <v>161908</v>
          </cell>
        </row>
        <row r="6696">
          <cell r="M6696" t="str">
            <v>함평지방상수도급식보조비</v>
          </cell>
          <cell r="N6696">
            <v>33167</v>
          </cell>
        </row>
        <row r="6697">
          <cell r="M6697" t="str">
            <v>함평지방상수도학자보조금</v>
          </cell>
          <cell r="N6697">
            <v>7270</v>
          </cell>
        </row>
        <row r="6698">
          <cell r="M6698" t="str">
            <v>함평지방상수도자가운전</v>
          </cell>
          <cell r="N6698">
            <v>1706</v>
          </cell>
        </row>
        <row r="6699">
          <cell r="M6699" t="str">
            <v>함평지방상수도건강지원비</v>
          </cell>
          <cell r="N6699">
            <v>3961</v>
          </cell>
        </row>
        <row r="6700">
          <cell r="M6700" t="str">
            <v>함평지방상수도선택적복지</v>
          </cell>
          <cell r="N6700">
            <v>16817</v>
          </cell>
        </row>
        <row r="6701">
          <cell r="M6701" t="str">
            <v>함평지방상수도일반여비</v>
          </cell>
          <cell r="N6701">
            <v>18100</v>
          </cell>
        </row>
        <row r="6702">
          <cell r="M6702" t="str">
            <v>함평지방상수도부임여비</v>
          </cell>
          <cell r="N6702">
            <v>2363</v>
          </cell>
        </row>
        <row r="6703">
          <cell r="M6703" t="str">
            <v>함평지방상수도시내교통비</v>
          </cell>
          <cell r="N6703">
            <v>71040</v>
          </cell>
        </row>
        <row r="6704">
          <cell r="M6704" t="str">
            <v>함평지방상수도우편료</v>
          </cell>
          <cell r="N6704">
            <v>720</v>
          </cell>
        </row>
        <row r="6705">
          <cell r="M6705" t="str">
            <v>함평지방상수도전화사용료</v>
          </cell>
          <cell r="N6705">
            <v>8160</v>
          </cell>
        </row>
        <row r="6706">
          <cell r="M6706" t="str">
            <v>함평지방상수도인공위성사용</v>
          </cell>
          <cell r="N6706">
            <v>0</v>
          </cell>
        </row>
        <row r="6707">
          <cell r="M6707" t="str">
            <v>함평지방상수도전용회선</v>
          </cell>
          <cell r="N6707">
            <v>35000</v>
          </cell>
        </row>
        <row r="6708">
          <cell r="M6708" t="str">
            <v>함평지방상수도가스유류대</v>
          </cell>
          <cell r="N6708">
            <v>469</v>
          </cell>
        </row>
        <row r="6709">
          <cell r="M6709" t="str">
            <v>함평지방상수도재산세</v>
          </cell>
          <cell r="N6709">
            <v>400</v>
          </cell>
        </row>
        <row r="6710">
          <cell r="M6710" t="str">
            <v>함평지방상수도등록면허세</v>
          </cell>
          <cell r="N6710">
            <v>200</v>
          </cell>
        </row>
        <row r="6711">
          <cell r="M6711" t="str">
            <v>함평지방상수도기타부담금</v>
          </cell>
          <cell r="N6711">
            <v>500</v>
          </cell>
        </row>
        <row r="6712">
          <cell r="M6712" t="str">
            <v>함평지방상수도지역자원시설세</v>
          </cell>
          <cell r="N6712">
            <v>50</v>
          </cell>
        </row>
        <row r="6713">
          <cell r="M6713" t="str">
            <v>함평지방상수도기타세금공</v>
          </cell>
          <cell r="N6713">
            <v>1059</v>
          </cell>
        </row>
        <row r="6714">
          <cell r="M6714" t="str">
            <v>함평지방상수도문방구및잡품</v>
          </cell>
          <cell r="N6714">
            <v>3200</v>
          </cell>
        </row>
        <row r="6715">
          <cell r="M6715" t="str">
            <v>함평지방상수도전산용품</v>
          </cell>
          <cell r="N6715">
            <v>2700</v>
          </cell>
        </row>
        <row r="6716">
          <cell r="M6716" t="str">
            <v>함평지방상수도반납대상소모</v>
          </cell>
          <cell r="N6716">
            <v>1500</v>
          </cell>
        </row>
        <row r="6717">
          <cell r="M6717" t="str">
            <v>함평지방상수도특수용품</v>
          </cell>
          <cell r="N6717">
            <v>380</v>
          </cell>
        </row>
        <row r="6718">
          <cell r="M6718" t="str">
            <v>함평지방상수도도서비</v>
          </cell>
          <cell r="N6718">
            <v>1253</v>
          </cell>
        </row>
        <row r="6719">
          <cell r="M6719" t="str">
            <v>함평지방상수도인쇄비</v>
          </cell>
          <cell r="N6719">
            <v>5383</v>
          </cell>
        </row>
        <row r="6720">
          <cell r="M6720" t="str">
            <v>함평지방상수도건물토지임차</v>
          </cell>
          <cell r="N6720">
            <v>5500</v>
          </cell>
        </row>
        <row r="6721">
          <cell r="M6721" t="str">
            <v>함평지방상수도차량임차료</v>
          </cell>
          <cell r="N6721">
            <v>24360</v>
          </cell>
        </row>
        <row r="6722">
          <cell r="M6722" t="str">
            <v>함평지방상수도유형공통상각</v>
          </cell>
          <cell r="N6722">
            <v>73044</v>
          </cell>
        </row>
        <row r="6723">
          <cell r="M6723" t="str">
            <v>함평지방상수도지방전용상각</v>
          </cell>
          <cell r="N6723">
            <v>184064</v>
          </cell>
        </row>
        <row r="6724">
          <cell r="M6724" t="str">
            <v>함평지방상수도주요시설보수</v>
          </cell>
          <cell r="N6724">
            <v>55000</v>
          </cell>
        </row>
        <row r="6725">
          <cell r="M6725" t="str">
            <v>함평지방상수도환경조경보수</v>
          </cell>
          <cell r="N6725">
            <v>24534</v>
          </cell>
        </row>
        <row r="6726">
          <cell r="M6726" t="str">
            <v>함평지방상수도통신시설보수</v>
          </cell>
          <cell r="N6726">
            <v>49000</v>
          </cell>
        </row>
        <row r="6727">
          <cell r="M6727" t="str">
            <v>함평지방상수도공기구비품보수</v>
          </cell>
          <cell r="N6727">
            <v>19000</v>
          </cell>
        </row>
        <row r="6728">
          <cell r="M6728" t="str">
            <v>함평지방상수도긴급유지보수</v>
          </cell>
          <cell r="N6728">
            <v>50000</v>
          </cell>
        </row>
        <row r="6729">
          <cell r="M6729" t="str">
            <v>함평지방상수도자가운전유지</v>
          </cell>
          <cell r="N6729">
            <v>2400</v>
          </cell>
        </row>
        <row r="6730">
          <cell r="M6730" t="str">
            <v>함평지방상수도차량유지비</v>
          </cell>
          <cell r="N6730">
            <v>29000</v>
          </cell>
        </row>
        <row r="6731">
          <cell r="M6731" t="str">
            <v>함평지방상수도기타보험료</v>
          </cell>
          <cell r="N6731">
            <v>1500</v>
          </cell>
        </row>
        <row r="6732">
          <cell r="M6732" t="str">
            <v>함평지방상수도시설운영수수</v>
          </cell>
          <cell r="N6732">
            <v>6500</v>
          </cell>
        </row>
        <row r="6733">
          <cell r="M6733" t="str">
            <v>함평지방상수도업무관련수수</v>
          </cell>
          <cell r="N6733">
            <v>6000</v>
          </cell>
        </row>
        <row r="6734">
          <cell r="M6734" t="str">
            <v>함평지방상수도외부위탁비</v>
          </cell>
          <cell r="N6734">
            <v>32340</v>
          </cell>
        </row>
        <row r="6735">
          <cell r="M6735" t="str">
            <v>함평지방상수도슬러지처리</v>
          </cell>
          <cell r="N6735">
            <v>1000</v>
          </cell>
        </row>
        <row r="6736">
          <cell r="M6736" t="str">
            <v>함평지방상수도업무추진비</v>
          </cell>
          <cell r="N6736">
            <v>1000</v>
          </cell>
        </row>
        <row r="6737">
          <cell r="M6737" t="str">
            <v>함평지방상수도신문방송광고</v>
          </cell>
          <cell r="N6737">
            <v>1500</v>
          </cell>
        </row>
        <row r="6738">
          <cell r="M6738" t="str">
            <v>함평지방상수도홍보물제작</v>
          </cell>
          <cell r="N6738">
            <v>1500</v>
          </cell>
        </row>
        <row r="6739">
          <cell r="M6739" t="str">
            <v>함평지방상수도기타광고선전</v>
          </cell>
          <cell r="N6739">
            <v>3000</v>
          </cell>
        </row>
        <row r="6740">
          <cell r="M6740" t="str">
            <v>함평지방상수도자체집합</v>
          </cell>
          <cell r="N6740">
            <v>3200</v>
          </cell>
        </row>
        <row r="6741">
          <cell r="M6741" t="str">
            <v>함평지방상수도기타교육훈련</v>
          </cell>
          <cell r="N6741">
            <v>3000</v>
          </cell>
        </row>
        <row r="6742">
          <cell r="M6742" t="str">
            <v>함평지방상수도조사직접비</v>
          </cell>
          <cell r="N6742">
            <v>4000</v>
          </cell>
        </row>
        <row r="6743">
          <cell r="M6743" t="str">
            <v>함평지방상수도조사간접비</v>
          </cell>
          <cell r="N6743">
            <v>600</v>
          </cell>
        </row>
        <row r="6744">
          <cell r="M6744" t="str">
            <v>함평지방상수도포상품</v>
          </cell>
          <cell r="N6744">
            <v>0</v>
          </cell>
        </row>
        <row r="6745">
          <cell r="M6745" t="str">
            <v>함평지방상수도지역단체협력</v>
          </cell>
          <cell r="N6745">
            <v>2000</v>
          </cell>
        </row>
        <row r="6746">
          <cell r="M6746" t="str">
            <v>함평지방상수도외부행사지원</v>
          </cell>
          <cell r="N6746">
            <v>1000</v>
          </cell>
        </row>
        <row r="6747">
          <cell r="M6747" t="str">
            <v>함평지방상수도정수약품비</v>
          </cell>
          <cell r="N6747">
            <v>50000</v>
          </cell>
        </row>
        <row r="6748">
          <cell r="M6748" t="str">
            <v>함평지방상수도시설가동전력</v>
          </cell>
          <cell r="N6748">
            <v>160594</v>
          </cell>
        </row>
        <row r="6749">
          <cell r="M6749" t="str">
            <v>함평지방상수도행사경비</v>
          </cell>
          <cell r="N6749">
            <v>760</v>
          </cell>
        </row>
        <row r="6750">
          <cell r="M6750" t="str">
            <v>함평지방상수도기타잡비</v>
          </cell>
          <cell r="N6750">
            <v>12200</v>
          </cell>
        </row>
        <row r="6751">
          <cell r="M6751" t="str">
            <v>함평지방상수도당직비</v>
          </cell>
          <cell r="N6751">
            <v>21280</v>
          </cell>
        </row>
        <row r="6752">
          <cell r="M6752" t="str">
            <v>함평지방상수도준당직비</v>
          </cell>
          <cell r="N6752">
            <v>12000</v>
          </cell>
        </row>
        <row r="6753">
          <cell r="M6753" t="str">
            <v>함평지방상수도건강관리비</v>
          </cell>
          <cell r="N6753">
            <v>7690</v>
          </cell>
        </row>
        <row r="6754">
          <cell r="M6754" t="str">
            <v>함평지방상수도국민건강보험(비급여)</v>
          </cell>
          <cell r="N6754">
            <v>41782</v>
          </cell>
        </row>
        <row r="6755">
          <cell r="M6755" t="str">
            <v>함평지방상수도국민연금(비급여)</v>
          </cell>
          <cell r="N6755">
            <v>44959</v>
          </cell>
        </row>
        <row r="6756">
          <cell r="M6756" t="str">
            <v>함평지방상수도산재보험</v>
          </cell>
          <cell r="N6756">
            <v>17578</v>
          </cell>
        </row>
        <row r="6757">
          <cell r="M6757" t="str">
            <v>함평지방상수도고용보험(비급여)</v>
          </cell>
          <cell r="N6757">
            <v>18931</v>
          </cell>
        </row>
        <row r="6758">
          <cell r="M6758" t="str">
            <v>함평지방상수도체육행사비</v>
          </cell>
          <cell r="N6758">
            <v>1855</v>
          </cell>
        </row>
        <row r="6759">
          <cell r="M6759" t="str">
            <v>함평지방상수도직원특근식대</v>
          </cell>
          <cell r="N6759">
            <v>8101</v>
          </cell>
        </row>
        <row r="6760">
          <cell r="M6760" t="str">
            <v>함평지방상수도동호회지원비</v>
          </cell>
          <cell r="N6760">
            <v>1330</v>
          </cell>
        </row>
        <row r="6761">
          <cell r="M6761" t="str">
            <v>함평지방상수도합숙소운영비</v>
          </cell>
          <cell r="N6761">
            <v>6040</v>
          </cell>
        </row>
        <row r="6762">
          <cell r="M6762" t="str">
            <v>함평지방상수도기타복리후생</v>
          </cell>
          <cell r="N6762">
            <v>452</v>
          </cell>
        </row>
        <row r="6763">
          <cell r="M6763" t="str">
            <v>함평지방상수도비정규직(4대보험)</v>
          </cell>
          <cell r="N6763">
            <v>16839</v>
          </cell>
        </row>
        <row r="6764">
          <cell r="M6764" t="str">
            <v>함평지방상수도비정규직(기타)</v>
          </cell>
          <cell r="N6764">
            <v>5390</v>
          </cell>
        </row>
        <row r="6765">
          <cell r="M6765" t="str">
            <v>함평지방상수도인센티브</v>
          </cell>
          <cell r="N6765">
            <v>254354</v>
          </cell>
        </row>
        <row r="6766">
          <cell r="M6766" t="str">
            <v>함평지방상수도기타예비비</v>
          </cell>
          <cell r="N6766">
            <v>19422</v>
          </cell>
        </row>
        <row r="6767">
          <cell r="M6767" t="str">
            <v xml:space="preserve">통영지방상수도 </v>
          </cell>
          <cell r="N6767">
            <v>4256877</v>
          </cell>
        </row>
        <row r="6768">
          <cell r="M6768" t="str">
            <v>통영지방상수도임직원급여</v>
          </cell>
          <cell r="N6768">
            <v>1037787</v>
          </cell>
        </row>
        <row r="6769">
          <cell r="M6769" t="str">
            <v>통영지방상수도임직원제수당</v>
          </cell>
          <cell r="N6769">
            <v>171073</v>
          </cell>
        </row>
        <row r="6770">
          <cell r="M6770" t="str">
            <v>통영지방상수도자체성과급</v>
          </cell>
          <cell r="N6770">
            <v>169166</v>
          </cell>
        </row>
        <row r="6771">
          <cell r="M6771" t="str">
            <v>통영지방상수도급여성성과급</v>
          </cell>
          <cell r="N6771">
            <v>1115</v>
          </cell>
        </row>
        <row r="6772">
          <cell r="M6772" t="str">
            <v>통영지방상수도단기고용</v>
          </cell>
          <cell r="N6772">
            <v>226192</v>
          </cell>
        </row>
        <row r="6773">
          <cell r="M6773" t="str">
            <v>통영지방상수도비정규인력</v>
          </cell>
          <cell r="N6773">
            <v>0</v>
          </cell>
        </row>
        <row r="6774">
          <cell r="M6774" t="str">
            <v>통영지방상수도급여성복리비</v>
          </cell>
          <cell r="N6774">
            <v>6570</v>
          </cell>
        </row>
        <row r="6775">
          <cell r="M6775" t="str">
            <v>통영지방상수도성과급</v>
          </cell>
          <cell r="N6775">
            <v>16587</v>
          </cell>
        </row>
        <row r="6776">
          <cell r="M6776" t="str">
            <v>통영지방상수도임직원퇴직금</v>
          </cell>
          <cell r="N6776">
            <v>161809</v>
          </cell>
        </row>
        <row r="6777">
          <cell r="M6777" t="str">
            <v>통영지방상수도급식보조비</v>
          </cell>
          <cell r="N6777">
            <v>35401</v>
          </cell>
        </row>
        <row r="6778">
          <cell r="M6778" t="str">
            <v>통영지방상수도학자보조금</v>
          </cell>
          <cell r="N6778">
            <v>6887</v>
          </cell>
        </row>
        <row r="6779">
          <cell r="M6779" t="str">
            <v>통영지방상수도자가운전</v>
          </cell>
          <cell r="N6779">
            <v>1616</v>
          </cell>
        </row>
        <row r="6780">
          <cell r="M6780" t="str">
            <v>통영지방상수도건강지원비</v>
          </cell>
          <cell r="N6780">
            <v>3753</v>
          </cell>
        </row>
        <row r="6781">
          <cell r="M6781" t="str">
            <v>통영지방상수도선택적복지</v>
          </cell>
          <cell r="N6781">
            <v>15932</v>
          </cell>
        </row>
        <row r="6782">
          <cell r="M6782" t="str">
            <v>통영지방상수도일반여비</v>
          </cell>
          <cell r="N6782">
            <v>27600</v>
          </cell>
        </row>
        <row r="6783">
          <cell r="M6783" t="str">
            <v>통영지방상수도부임여비</v>
          </cell>
          <cell r="N6783">
            <v>2363</v>
          </cell>
        </row>
        <row r="6784">
          <cell r="M6784" t="str">
            <v>통영지방상수도시내교통비</v>
          </cell>
          <cell r="N6784">
            <v>73560</v>
          </cell>
        </row>
        <row r="6785">
          <cell r="M6785" t="str">
            <v>통영지방상수도우편료</v>
          </cell>
          <cell r="N6785">
            <v>14445</v>
          </cell>
        </row>
        <row r="6786">
          <cell r="M6786" t="str">
            <v>통영지방상수도전화사용료</v>
          </cell>
          <cell r="N6786">
            <v>15120</v>
          </cell>
        </row>
        <row r="6787">
          <cell r="M6787" t="str">
            <v>통영지방상수도전용회선</v>
          </cell>
          <cell r="N6787">
            <v>46000</v>
          </cell>
        </row>
        <row r="6788">
          <cell r="M6788" t="str">
            <v>통영지방상수도가스유류대</v>
          </cell>
          <cell r="N6788">
            <v>8016</v>
          </cell>
        </row>
        <row r="6789">
          <cell r="M6789" t="str">
            <v>통영지방상수도재산세</v>
          </cell>
          <cell r="N6789">
            <v>700</v>
          </cell>
        </row>
        <row r="6790">
          <cell r="M6790" t="str">
            <v>통영지방상수도지방소득세</v>
          </cell>
          <cell r="N6790">
            <v>0</v>
          </cell>
        </row>
        <row r="6791">
          <cell r="M6791" t="str">
            <v>통영지방상수도기타부담금</v>
          </cell>
          <cell r="N6791">
            <v>200</v>
          </cell>
        </row>
        <row r="6792">
          <cell r="M6792" t="str">
            <v>통영지방상수도기타세금공</v>
          </cell>
          <cell r="N6792">
            <v>1000</v>
          </cell>
        </row>
        <row r="6793">
          <cell r="M6793" t="str">
            <v>통영지방상수도문방구및잡품</v>
          </cell>
          <cell r="N6793">
            <v>3600</v>
          </cell>
        </row>
        <row r="6794">
          <cell r="M6794" t="str">
            <v>통영지방상수도전산용품</v>
          </cell>
          <cell r="N6794">
            <v>3420</v>
          </cell>
        </row>
        <row r="6795">
          <cell r="M6795" t="str">
            <v>통영지방상수도반납대상소모</v>
          </cell>
          <cell r="N6795">
            <v>1000</v>
          </cell>
        </row>
        <row r="6796">
          <cell r="M6796" t="str">
            <v>통영지방상수도특수용품</v>
          </cell>
          <cell r="N6796">
            <v>360</v>
          </cell>
        </row>
        <row r="6797">
          <cell r="M6797" t="str">
            <v>통영지방상수도도서비</v>
          </cell>
          <cell r="N6797">
            <v>1065</v>
          </cell>
        </row>
        <row r="6798">
          <cell r="M6798" t="str">
            <v>통영지방상수도인쇄비</v>
          </cell>
          <cell r="N6798">
            <v>14495</v>
          </cell>
        </row>
        <row r="6799">
          <cell r="M6799" t="str">
            <v>통영지방상수도건물토지임차</v>
          </cell>
          <cell r="N6799">
            <v>13200</v>
          </cell>
        </row>
        <row r="6800">
          <cell r="M6800" t="str">
            <v>통영지방상수도차량임차료</v>
          </cell>
          <cell r="N6800">
            <v>31468</v>
          </cell>
        </row>
        <row r="6801">
          <cell r="M6801" t="str">
            <v>통영지방상수도유형공통상각</v>
          </cell>
          <cell r="N6801">
            <v>90541</v>
          </cell>
        </row>
        <row r="6802">
          <cell r="M6802" t="str">
            <v>통영지방상수도지방전용상각</v>
          </cell>
          <cell r="N6802">
            <v>642600</v>
          </cell>
        </row>
        <row r="6803">
          <cell r="M6803" t="str">
            <v>통영지방상수도주요시설보수</v>
          </cell>
          <cell r="N6803">
            <v>80000</v>
          </cell>
        </row>
        <row r="6804">
          <cell r="M6804" t="str">
            <v>통영지방상수도건축물유지보수</v>
          </cell>
          <cell r="N6804">
            <v>25000</v>
          </cell>
        </row>
        <row r="6805">
          <cell r="M6805" t="str">
            <v>통영지방상수도환경조경보수</v>
          </cell>
          <cell r="N6805">
            <v>80000</v>
          </cell>
        </row>
        <row r="6806">
          <cell r="M6806" t="str">
            <v>통영지방상수도통신시설보수</v>
          </cell>
          <cell r="N6806">
            <v>30000</v>
          </cell>
        </row>
        <row r="6807">
          <cell r="M6807" t="str">
            <v>통영지방상수도공기구비품보수</v>
          </cell>
          <cell r="N6807">
            <v>20000</v>
          </cell>
        </row>
        <row r="6808">
          <cell r="M6808" t="str">
            <v>통영지방상수도긴급유지보수</v>
          </cell>
          <cell r="N6808">
            <v>494400</v>
          </cell>
        </row>
        <row r="6809">
          <cell r="M6809" t="str">
            <v>통영지방상수도자가운전유지</v>
          </cell>
          <cell r="N6809">
            <v>2400</v>
          </cell>
        </row>
        <row r="6810">
          <cell r="M6810" t="str">
            <v>통영지방상수도차량유지비</v>
          </cell>
          <cell r="N6810">
            <v>30200</v>
          </cell>
        </row>
        <row r="6811">
          <cell r="M6811" t="str">
            <v>통영지방상수도기타보험료</v>
          </cell>
          <cell r="N6811">
            <v>4000</v>
          </cell>
        </row>
        <row r="6812">
          <cell r="M6812" t="str">
            <v>통영지방상수도시설운영수수</v>
          </cell>
          <cell r="N6812">
            <v>18760</v>
          </cell>
        </row>
        <row r="6813">
          <cell r="M6813" t="str">
            <v>통영지방상수도업무관련수수</v>
          </cell>
          <cell r="N6813">
            <v>3500</v>
          </cell>
        </row>
        <row r="6814">
          <cell r="M6814" t="str">
            <v>통영지방상수도외부위탁비</v>
          </cell>
          <cell r="N6814">
            <v>0</v>
          </cell>
        </row>
        <row r="6815">
          <cell r="M6815" t="str">
            <v>통영지방상수도업무추진비</v>
          </cell>
          <cell r="N6815">
            <v>2000</v>
          </cell>
        </row>
        <row r="6816">
          <cell r="M6816" t="str">
            <v>통영지방상수도신문방송광고</v>
          </cell>
          <cell r="N6816">
            <v>1500</v>
          </cell>
        </row>
        <row r="6817">
          <cell r="M6817" t="str">
            <v>통영지방상수도홍보물제작</v>
          </cell>
          <cell r="N6817">
            <v>1500</v>
          </cell>
        </row>
        <row r="6818">
          <cell r="M6818" t="str">
            <v>통영지방상수도기타광고선전</v>
          </cell>
          <cell r="N6818">
            <v>5000</v>
          </cell>
        </row>
        <row r="6819">
          <cell r="M6819" t="str">
            <v>통영지방상수도자체집합</v>
          </cell>
          <cell r="N6819">
            <v>6000</v>
          </cell>
        </row>
        <row r="6820">
          <cell r="M6820" t="str">
            <v>통영지방상수도기타교육훈련</v>
          </cell>
          <cell r="N6820">
            <v>3000</v>
          </cell>
        </row>
        <row r="6821">
          <cell r="M6821" t="str">
            <v>통영지방상수도조사직접비</v>
          </cell>
          <cell r="N6821">
            <v>3600</v>
          </cell>
        </row>
        <row r="6822">
          <cell r="M6822" t="str">
            <v>통영지방상수도조사간접비</v>
          </cell>
          <cell r="N6822">
            <v>2000</v>
          </cell>
        </row>
        <row r="6823">
          <cell r="M6823" t="str">
            <v>통영지방상수도포상금</v>
          </cell>
          <cell r="N6823">
            <v>1000</v>
          </cell>
        </row>
        <row r="6824">
          <cell r="M6824" t="str">
            <v>통영지방상수도자연재해복구지원</v>
          </cell>
          <cell r="N6824">
            <v>0</v>
          </cell>
        </row>
        <row r="6825">
          <cell r="M6825" t="str">
            <v>통영지방상수도지역단체협력</v>
          </cell>
          <cell r="N6825">
            <v>2000</v>
          </cell>
        </row>
        <row r="6826">
          <cell r="M6826" t="str">
            <v>통영지방상수도외부행사지원</v>
          </cell>
          <cell r="N6826">
            <v>1000</v>
          </cell>
        </row>
        <row r="6827">
          <cell r="M6827" t="str">
            <v>통영지방상수도정수약품비</v>
          </cell>
          <cell r="N6827">
            <v>5000</v>
          </cell>
        </row>
        <row r="6828">
          <cell r="M6828" t="str">
            <v>통영지방상수도시설가동전력</v>
          </cell>
          <cell r="N6828">
            <v>72000</v>
          </cell>
        </row>
        <row r="6829">
          <cell r="M6829" t="str">
            <v>통영지방상수도행사경비</v>
          </cell>
          <cell r="N6829">
            <v>720</v>
          </cell>
        </row>
        <row r="6830">
          <cell r="M6830" t="str">
            <v>통영지방상수도기타잡비</v>
          </cell>
          <cell r="N6830">
            <v>16240</v>
          </cell>
        </row>
        <row r="6831">
          <cell r="M6831" t="str">
            <v>통영지방상수도당직비</v>
          </cell>
          <cell r="N6831">
            <v>21280</v>
          </cell>
        </row>
        <row r="6832">
          <cell r="M6832" t="str">
            <v>통영지방상수도준당직비</v>
          </cell>
          <cell r="N6832">
            <v>30000</v>
          </cell>
        </row>
        <row r="6833">
          <cell r="M6833" t="str">
            <v>통영지방상수도건강관리비</v>
          </cell>
          <cell r="N6833">
            <v>4680</v>
          </cell>
        </row>
        <row r="6834">
          <cell r="M6834" t="str">
            <v>통영지방상수도국민건강보험(비급여)</v>
          </cell>
          <cell r="N6834">
            <v>39583</v>
          </cell>
        </row>
        <row r="6835">
          <cell r="M6835" t="str">
            <v>통영지방상수도국민연금(비급여)</v>
          </cell>
          <cell r="N6835">
            <v>42593</v>
          </cell>
        </row>
        <row r="6836">
          <cell r="M6836" t="str">
            <v>통영지방상수도산재보험</v>
          </cell>
          <cell r="N6836">
            <v>16653</v>
          </cell>
        </row>
        <row r="6837">
          <cell r="M6837" t="str">
            <v>통영지방상수도고용보험(비급여)</v>
          </cell>
          <cell r="N6837">
            <v>17934</v>
          </cell>
        </row>
        <row r="6838">
          <cell r="M6838" t="str">
            <v>통영지방상수도체육행사비</v>
          </cell>
          <cell r="N6838">
            <v>1757</v>
          </cell>
        </row>
        <row r="6839">
          <cell r="M6839" t="str">
            <v>통영지방상수도직원특근식대</v>
          </cell>
          <cell r="N6839">
            <v>7675</v>
          </cell>
        </row>
        <row r="6840">
          <cell r="M6840" t="str">
            <v>통영지방상수도동호회지원비</v>
          </cell>
          <cell r="N6840">
            <v>1260</v>
          </cell>
        </row>
        <row r="6841">
          <cell r="M6841" t="str">
            <v>통영지방상수도합숙소운영비</v>
          </cell>
          <cell r="N6841">
            <v>10067</v>
          </cell>
        </row>
        <row r="6842">
          <cell r="M6842" t="str">
            <v>통영지방상수도기타복리후생</v>
          </cell>
          <cell r="N6842">
            <v>428</v>
          </cell>
        </row>
        <row r="6843">
          <cell r="M6843" t="str">
            <v>통영지방상수도비정규직(4대보험)</v>
          </cell>
          <cell r="N6843">
            <v>25135</v>
          </cell>
        </row>
        <row r="6844">
          <cell r="M6844" t="str">
            <v>통영지방상수도비정규직(기타)</v>
          </cell>
          <cell r="N6844">
            <v>6930</v>
          </cell>
        </row>
        <row r="6845">
          <cell r="M6845" t="str">
            <v>통영지방상수도인센티브</v>
          </cell>
          <cell r="N6845">
            <v>257041</v>
          </cell>
        </row>
        <row r="6846">
          <cell r="M6846" t="str">
            <v>통영지방상수도기타예비비</v>
          </cell>
          <cell r="N6846">
            <v>18400</v>
          </cell>
        </row>
        <row r="6847">
          <cell r="M6847" t="str">
            <v xml:space="preserve">고성지방상수도 </v>
          </cell>
          <cell r="N6847">
            <v>2105760</v>
          </cell>
        </row>
        <row r="6848">
          <cell r="M6848" t="str">
            <v>고성지방상수도임직원급여</v>
          </cell>
          <cell r="N6848">
            <v>546741</v>
          </cell>
        </row>
        <row r="6849">
          <cell r="M6849" t="str">
            <v>고성지방상수도임직원제수당</v>
          </cell>
          <cell r="N6849">
            <v>88801</v>
          </cell>
        </row>
        <row r="6850">
          <cell r="M6850" t="str">
            <v>고성지방상수도자체성과급</v>
          </cell>
          <cell r="N6850">
            <v>88962</v>
          </cell>
        </row>
        <row r="6851">
          <cell r="M6851" t="str">
            <v>고성지방상수도급여성성과급</v>
          </cell>
          <cell r="N6851">
            <v>557</v>
          </cell>
        </row>
        <row r="6852">
          <cell r="M6852" t="str">
            <v>고성지방상수도단기고용</v>
          </cell>
          <cell r="N6852">
            <v>107944</v>
          </cell>
        </row>
        <row r="6853">
          <cell r="M6853" t="str">
            <v>고성지방상수도비정규인력</v>
          </cell>
          <cell r="N6853">
            <v>0</v>
          </cell>
        </row>
        <row r="6854">
          <cell r="M6854" t="str">
            <v>고성지방상수도임직원퇴직금</v>
          </cell>
          <cell r="N6854">
            <v>84297</v>
          </cell>
        </row>
        <row r="6855">
          <cell r="M6855" t="str">
            <v>고성지방상수도급여(단기)</v>
          </cell>
          <cell r="N6855">
            <v>0</v>
          </cell>
        </row>
        <row r="6856">
          <cell r="M6856" t="str">
            <v>고성지방상수도급식보조비</v>
          </cell>
          <cell r="N6856">
            <v>19500</v>
          </cell>
        </row>
        <row r="6857">
          <cell r="M6857" t="str">
            <v>고성지방상수도학자보조금</v>
          </cell>
          <cell r="N6857">
            <v>3444</v>
          </cell>
        </row>
        <row r="6858">
          <cell r="M6858" t="str">
            <v>고성지방상수도자가운전</v>
          </cell>
          <cell r="N6858">
            <v>808</v>
          </cell>
        </row>
        <row r="6859">
          <cell r="M6859" t="str">
            <v>고성지방상수도건강지원비</v>
          </cell>
          <cell r="N6859">
            <v>1876</v>
          </cell>
        </row>
        <row r="6860">
          <cell r="M6860" t="str">
            <v>고성지방상수도선택적복지</v>
          </cell>
          <cell r="N6860">
            <v>7966</v>
          </cell>
        </row>
        <row r="6861">
          <cell r="M6861" t="str">
            <v>고성지방상수도일반여비</v>
          </cell>
          <cell r="N6861">
            <v>11900</v>
          </cell>
        </row>
        <row r="6862">
          <cell r="M6862" t="str">
            <v>고성지방상수도부임여비</v>
          </cell>
          <cell r="N6862">
            <v>1181</v>
          </cell>
        </row>
        <row r="6863">
          <cell r="M6863" t="str">
            <v>고성지방상수도시내교통비</v>
          </cell>
          <cell r="N6863">
            <v>42000</v>
          </cell>
        </row>
        <row r="6864">
          <cell r="M6864" t="str">
            <v>고성지방상수도우편료</v>
          </cell>
          <cell r="N6864">
            <v>1350</v>
          </cell>
        </row>
        <row r="6865">
          <cell r="M6865" t="str">
            <v>고성지방상수도전화사용료</v>
          </cell>
          <cell r="N6865">
            <v>8400</v>
          </cell>
        </row>
        <row r="6866">
          <cell r="M6866" t="str">
            <v>고성지방상수도전용회선</v>
          </cell>
          <cell r="N6866">
            <v>42000</v>
          </cell>
        </row>
        <row r="6867">
          <cell r="M6867" t="str">
            <v>고성지방상수도상하수도료</v>
          </cell>
          <cell r="N6867">
            <v>360</v>
          </cell>
        </row>
        <row r="6868">
          <cell r="M6868" t="str">
            <v>고성지방상수도가스유류대</v>
          </cell>
          <cell r="N6868">
            <v>2674</v>
          </cell>
        </row>
        <row r="6869">
          <cell r="M6869" t="str">
            <v>고성지방상수도재산세</v>
          </cell>
          <cell r="N6869">
            <v>500</v>
          </cell>
        </row>
        <row r="6870">
          <cell r="M6870" t="str">
            <v>고성지방상수도지방소득세</v>
          </cell>
          <cell r="N6870">
            <v>0</v>
          </cell>
        </row>
        <row r="6871">
          <cell r="M6871" t="str">
            <v>고성지방상수도기타부담금</v>
          </cell>
          <cell r="N6871">
            <v>100</v>
          </cell>
        </row>
        <row r="6872">
          <cell r="M6872" t="str">
            <v>고성지방상수도기타세금공</v>
          </cell>
          <cell r="N6872">
            <v>350</v>
          </cell>
        </row>
        <row r="6873">
          <cell r="M6873" t="str">
            <v>고성지방상수도문방구및잡품</v>
          </cell>
          <cell r="N6873">
            <v>1600</v>
          </cell>
        </row>
        <row r="6874">
          <cell r="M6874" t="str">
            <v>고성지방상수도전산용품</v>
          </cell>
          <cell r="N6874">
            <v>1260</v>
          </cell>
        </row>
        <row r="6875">
          <cell r="M6875" t="str">
            <v>고성지방상수도반납대상소모</v>
          </cell>
          <cell r="N6875">
            <v>1800</v>
          </cell>
        </row>
        <row r="6876">
          <cell r="M6876" t="str">
            <v>고성지방상수도특수용품</v>
          </cell>
          <cell r="N6876">
            <v>180</v>
          </cell>
        </row>
        <row r="6877">
          <cell r="M6877" t="str">
            <v>고성지방상수도도서비</v>
          </cell>
          <cell r="N6877">
            <v>496</v>
          </cell>
        </row>
        <row r="6878">
          <cell r="M6878" t="str">
            <v>고성지방상수도인쇄비</v>
          </cell>
          <cell r="N6878">
            <v>7650</v>
          </cell>
        </row>
        <row r="6879">
          <cell r="M6879" t="str">
            <v>고성지방상수도건물토지임차</v>
          </cell>
          <cell r="N6879">
            <v>37200</v>
          </cell>
        </row>
        <row r="6880">
          <cell r="M6880" t="str">
            <v>고성지방상수도차량임차료</v>
          </cell>
          <cell r="N6880">
            <v>20004</v>
          </cell>
        </row>
        <row r="6881">
          <cell r="M6881" t="str">
            <v>고성지방상수도유형공통상각</v>
          </cell>
          <cell r="N6881">
            <v>78878</v>
          </cell>
        </row>
        <row r="6882">
          <cell r="M6882" t="str">
            <v>고성지방상수도지방전용상각</v>
          </cell>
          <cell r="N6882">
            <v>201702</v>
          </cell>
        </row>
        <row r="6883">
          <cell r="M6883" t="str">
            <v>고성지방상수도주요시설보수</v>
          </cell>
          <cell r="N6883">
            <v>17000</v>
          </cell>
        </row>
        <row r="6884">
          <cell r="M6884" t="str">
            <v>고성지방상수도환경조경보수</v>
          </cell>
          <cell r="N6884">
            <v>40000</v>
          </cell>
        </row>
        <row r="6885">
          <cell r="M6885" t="str">
            <v>고성지방상수도통신시설보수</v>
          </cell>
          <cell r="N6885">
            <v>23000</v>
          </cell>
        </row>
        <row r="6886">
          <cell r="M6886" t="str">
            <v>고성지방상수도공기구비품보수</v>
          </cell>
          <cell r="N6886">
            <v>10000</v>
          </cell>
        </row>
        <row r="6887">
          <cell r="M6887" t="str">
            <v>고성지방상수도기타시설보수</v>
          </cell>
          <cell r="N6887">
            <v>5000</v>
          </cell>
        </row>
        <row r="6888">
          <cell r="M6888" t="str">
            <v>고성지방상수도긴급유지보수</v>
          </cell>
          <cell r="N6888">
            <v>192000</v>
          </cell>
        </row>
        <row r="6889">
          <cell r="M6889" t="str">
            <v>고성지방상수도자가운전유지</v>
          </cell>
          <cell r="N6889">
            <v>2400</v>
          </cell>
        </row>
        <row r="6890">
          <cell r="M6890" t="str">
            <v>고성지방상수도차량유지비</v>
          </cell>
          <cell r="N6890">
            <v>31200</v>
          </cell>
        </row>
        <row r="6891">
          <cell r="M6891" t="str">
            <v>고성지방상수도기타보험료</v>
          </cell>
          <cell r="N6891">
            <v>2000</v>
          </cell>
        </row>
        <row r="6892">
          <cell r="M6892" t="str">
            <v>고성지방상수도시설운영수수</v>
          </cell>
          <cell r="N6892">
            <v>20000</v>
          </cell>
        </row>
        <row r="6893">
          <cell r="M6893" t="str">
            <v>고성지방상수도업무관련수수</v>
          </cell>
          <cell r="N6893">
            <v>1100</v>
          </cell>
        </row>
        <row r="6894">
          <cell r="M6894" t="str">
            <v>고성지방상수도외부위탁비</v>
          </cell>
          <cell r="N6894">
            <v>32340</v>
          </cell>
        </row>
        <row r="6895">
          <cell r="M6895" t="str">
            <v>고성지방상수도업무추진비</v>
          </cell>
          <cell r="N6895">
            <v>2000</v>
          </cell>
        </row>
        <row r="6896">
          <cell r="M6896" t="str">
            <v>고성지방상수도신문방송광고</v>
          </cell>
          <cell r="N6896">
            <v>1500</v>
          </cell>
        </row>
        <row r="6897">
          <cell r="M6897" t="str">
            <v>고성지방상수도홍보물제작</v>
          </cell>
          <cell r="N6897">
            <v>1500</v>
          </cell>
        </row>
        <row r="6898">
          <cell r="M6898" t="str">
            <v>고성지방상수도기타광고선전</v>
          </cell>
          <cell r="N6898">
            <v>4000</v>
          </cell>
        </row>
        <row r="6899">
          <cell r="M6899" t="str">
            <v>고성지방상수도자체집합</v>
          </cell>
          <cell r="N6899">
            <v>3000</v>
          </cell>
        </row>
        <row r="6900">
          <cell r="M6900" t="str">
            <v>고성지방상수도기타교육훈련</v>
          </cell>
          <cell r="N6900">
            <v>2000</v>
          </cell>
        </row>
        <row r="6901">
          <cell r="M6901" t="str">
            <v>고성지방상수도조사직접비</v>
          </cell>
          <cell r="N6901">
            <v>1800</v>
          </cell>
        </row>
        <row r="6902">
          <cell r="M6902" t="str">
            <v>고성지방상수도조사간접비</v>
          </cell>
          <cell r="N6902">
            <v>1500</v>
          </cell>
        </row>
        <row r="6903">
          <cell r="M6903" t="str">
            <v>고성지방상수도포상금</v>
          </cell>
          <cell r="N6903">
            <v>1000</v>
          </cell>
        </row>
        <row r="6904">
          <cell r="M6904" t="str">
            <v>고성지방상수도자연재해복구지원</v>
          </cell>
          <cell r="N6904">
            <v>0</v>
          </cell>
        </row>
        <row r="6905">
          <cell r="M6905" t="str">
            <v>고성지방상수도지역단체협력</v>
          </cell>
          <cell r="N6905">
            <v>2000</v>
          </cell>
        </row>
        <row r="6906">
          <cell r="M6906" t="str">
            <v>고성지방상수도외부행사지원</v>
          </cell>
          <cell r="N6906">
            <v>1000</v>
          </cell>
        </row>
        <row r="6907">
          <cell r="M6907" t="str">
            <v>고성지방상수도정수약품비</v>
          </cell>
          <cell r="N6907">
            <v>1000</v>
          </cell>
        </row>
        <row r="6908">
          <cell r="M6908" t="str">
            <v>고성지방상수도시설가동전력</v>
          </cell>
          <cell r="N6908">
            <v>52274</v>
          </cell>
        </row>
        <row r="6909">
          <cell r="M6909" t="str">
            <v>고성지방상수도행사경비</v>
          </cell>
          <cell r="N6909">
            <v>360</v>
          </cell>
        </row>
        <row r="6910">
          <cell r="M6910" t="str">
            <v>고성지방상수도기타잡비</v>
          </cell>
          <cell r="N6910">
            <v>10660</v>
          </cell>
        </row>
        <row r="6911">
          <cell r="M6911" t="str">
            <v>고성지방상수도준당직비</v>
          </cell>
          <cell r="N6911">
            <v>12000</v>
          </cell>
        </row>
        <row r="6912">
          <cell r="M6912" t="str">
            <v>고성지방상수도건강관리비</v>
          </cell>
          <cell r="N6912">
            <v>2640</v>
          </cell>
        </row>
        <row r="6913">
          <cell r="M6913" t="str">
            <v>고성지방상수도국민건강보험(비급여)</v>
          </cell>
          <cell r="N6913">
            <v>19791</v>
          </cell>
        </row>
        <row r="6914">
          <cell r="M6914" t="str">
            <v>고성지방상수도국민연금(비급여)</v>
          </cell>
          <cell r="N6914">
            <v>21297</v>
          </cell>
        </row>
        <row r="6915">
          <cell r="M6915" t="str">
            <v>고성지방상수도산재보험</v>
          </cell>
          <cell r="N6915">
            <v>8327</v>
          </cell>
        </row>
        <row r="6916">
          <cell r="M6916" t="str">
            <v>고성지방상수도고용보험(비급여)</v>
          </cell>
          <cell r="N6916">
            <v>8967</v>
          </cell>
        </row>
        <row r="6917">
          <cell r="M6917" t="str">
            <v>고성지방상수도체육행사비</v>
          </cell>
          <cell r="N6917">
            <v>879</v>
          </cell>
        </row>
        <row r="6918">
          <cell r="M6918" t="str">
            <v>고성지방상수도직원특근식대</v>
          </cell>
          <cell r="N6918">
            <v>3838</v>
          </cell>
        </row>
        <row r="6919">
          <cell r="M6919" t="str">
            <v>고성지방상수도동호회지원비</v>
          </cell>
          <cell r="N6919">
            <v>630</v>
          </cell>
        </row>
        <row r="6920">
          <cell r="M6920" t="str">
            <v>고성지방상수도합숙소운영비</v>
          </cell>
          <cell r="N6920">
            <v>8053</v>
          </cell>
        </row>
        <row r="6921">
          <cell r="M6921" t="str">
            <v>고성지방상수도기타복리후생</v>
          </cell>
          <cell r="N6921">
            <v>214</v>
          </cell>
        </row>
        <row r="6922">
          <cell r="M6922" t="str">
            <v>고성지방상수도인센티브</v>
          </cell>
          <cell r="N6922">
            <v>135809</v>
          </cell>
        </row>
        <row r="6923">
          <cell r="M6923" t="str">
            <v>고성지방상수도기타예비비</v>
          </cell>
          <cell r="N6923">
            <v>9200</v>
          </cell>
        </row>
        <row r="6924">
          <cell r="M6924" t="str">
            <v xml:space="preserve">완도지방상수도 </v>
          </cell>
          <cell r="N6924">
            <v>4871308</v>
          </cell>
        </row>
        <row r="6925">
          <cell r="M6925" t="str">
            <v>완도지방상수도임직원급여</v>
          </cell>
          <cell r="N6925">
            <v>1522119</v>
          </cell>
        </row>
        <row r="6926">
          <cell r="M6926" t="str">
            <v>완도지방상수도임직원제수당</v>
          </cell>
          <cell r="N6926">
            <v>282950</v>
          </cell>
        </row>
        <row r="6927">
          <cell r="M6927" t="str">
            <v>완도지방상수도자체성과급</v>
          </cell>
          <cell r="N6927">
            <v>216618</v>
          </cell>
        </row>
        <row r="6928">
          <cell r="M6928" t="str">
            <v>완도지방상수도급여성성과급</v>
          </cell>
          <cell r="N6928">
            <v>1672</v>
          </cell>
        </row>
        <row r="6929">
          <cell r="M6929" t="str">
            <v>완도지방상수도단기고용</v>
          </cell>
          <cell r="N6929">
            <v>12808</v>
          </cell>
        </row>
        <row r="6930">
          <cell r="M6930" t="str">
            <v>완도지방상수도비정규인력</v>
          </cell>
          <cell r="N6930">
            <v>127888</v>
          </cell>
        </row>
        <row r="6931">
          <cell r="M6931" t="str">
            <v>완도지방상수도급여성복리비</v>
          </cell>
          <cell r="N6931">
            <v>57900</v>
          </cell>
        </row>
        <row r="6932">
          <cell r="M6932" t="str">
            <v>완도지방상수도성과급</v>
          </cell>
          <cell r="N6932">
            <v>151685</v>
          </cell>
        </row>
        <row r="6933">
          <cell r="M6933" t="str">
            <v>완도지방상수도임직원퇴직금</v>
          </cell>
          <cell r="N6933">
            <v>238427</v>
          </cell>
        </row>
        <row r="6934">
          <cell r="M6934" t="str">
            <v>완도지방상수도급식보조비</v>
          </cell>
          <cell r="N6934">
            <v>53748</v>
          </cell>
        </row>
        <row r="6935">
          <cell r="M6935" t="str">
            <v>완도지방상수도학자보조금</v>
          </cell>
          <cell r="N6935">
            <v>11726</v>
          </cell>
        </row>
        <row r="6936">
          <cell r="M6936" t="str">
            <v>완도지방상수도자가운전</v>
          </cell>
          <cell r="N6936">
            <v>2424</v>
          </cell>
        </row>
        <row r="6937">
          <cell r="M6937" t="str">
            <v>완도지방상수도건강지원비</v>
          </cell>
          <cell r="N6937">
            <v>6028</v>
          </cell>
        </row>
        <row r="6938">
          <cell r="M6938" t="str">
            <v>완도지방상수도선택적복지</v>
          </cell>
          <cell r="N6938">
            <v>16522</v>
          </cell>
        </row>
        <row r="6939">
          <cell r="M6939" t="str">
            <v>완도지방상수도일반여비</v>
          </cell>
          <cell r="N6939">
            <v>45000</v>
          </cell>
        </row>
        <row r="6940">
          <cell r="M6940" t="str">
            <v>완도지방상수도부임여비</v>
          </cell>
          <cell r="N6940">
            <v>3544</v>
          </cell>
        </row>
        <row r="6941">
          <cell r="M6941" t="str">
            <v>완도지방상수도시내교통비</v>
          </cell>
          <cell r="N6941">
            <v>120960</v>
          </cell>
        </row>
        <row r="6942">
          <cell r="M6942" t="str">
            <v>완도지방상수도우편료</v>
          </cell>
          <cell r="N6942">
            <v>1980</v>
          </cell>
        </row>
        <row r="6943">
          <cell r="M6943" t="str">
            <v>완도지방상수도전화사용료</v>
          </cell>
          <cell r="N6943">
            <v>6000</v>
          </cell>
        </row>
        <row r="6944">
          <cell r="M6944" t="str">
            <v>완도지방상수도전용회선</v>
          </cell>
          <cell r="N6944">
            <v>55000</v>
          </cell>
        </row>
        <row r="6945">
          <cell r="M6945" t="str">
            <v>완도지방상수도전력료</v>
          </cell>
          <cell r="N6945">
            <v>4320</v>
          </cell>
        </row>
        <row r="6946">
          <cell r="M6946" t="str">
            <v>완도지방상수도상하수도료</v>
          </cell>
          <cell r="N6946">
            <v>482</v>
          </cell>
        </row>
        <row r="6947">
          <cell r="M6947" t="str">
            <v>완도지방상수도가스유류대</v>
          </cell>
          <cell r="N6947">
            <v>1950</v>
          </cell>
        </row>
        <row r="6948">
          <cell r="M6948" t="str">
            <v>완도지방상수도재산세</v>
          </cell>
          <cell r="N6948">
            <v>1000</v>
          </cell>
        </row>
        <row r="6949">
          <cell r="M6949" t="str">
            <v>완도지방상수도등록면허세</v>
          </cell>
          <cell r="N6949">
            <v>60</v>
          </cell>
        </row>
        <row r="6950">
          <cell r="M6950" t="str">
            <v>완도지방상수도기타부담금</v>
          </cell>
          <cell r="N6950">
            <v>200</v>
          </cell>
        </row>
        <row r="6951">
          <cell r="M6951" t="str">
            <v>완도지방상수도기타세금공</v>
          </cell>
          <cell r="N6951">
            <v>1900</v>
          </cell>
        </row>
        <row r="6952">
          <cell r="M6952" t="str">
            <v>완도지방상수도문방구및잡품</v>
          </cell>
          <cell r="N6952">
            <v>5400</v>
          </cell>
        </row>
        <row r="6953">
          <cell r="M6953" t="str">
            <v>완도지방상수도전산용품</v>
          </cell>
          <cell r="N6953">
            <v>4860</v>
          </cell>
        </row>
        <row r="6954">
          <cell r="M6954" t="str">
            <v>완도지방상수도반납대상소모</v>
          </cell>
          <cell r="N6954">
            <v>2700</v>
          </cell>
        </row>
        <row r="6955">
          <cell r="M6955" t="str">
            <v>완도지방상수도특수용품</v>
          </cell>
          <cell r="N6955">
            <v>540</v>
          </cell>
        </row>
        <row r="6956">
          <cell r="M6956" t="str">
            <v>완도지방상수도도서비</v>
          </cell>
          <cell r="N6956">
            <v>1700</v>
          </cell>
        </row>
        <row r="6957">
          <cell r="M6957" t="str">
            <v>완도지방상수도인쇄비</v>
          </cell>
          <cell r="N6957">
            <v>12750</v>
          </cell>
        </row>
        <row r="6958">
          <cell r="M6958" t="str">
            <v>완도지방상수도건물토지임차</v>
          </cell>
          <cell r="N6958">
            <v>8000</v>
          </cell>
        </row>
        <row r="6959">
          <cell r="M6959" t="str">
            <v>완도지방상수도차량임차료</v>
          </cell>
          <cell r="N6959">
            <v>24360</v>
          </cell>
        </row>
        <row r="6960">
          <cell r="M6960" t="str">
            <v>완도지방상수도지방전용상각</v>
          </cell>
          <cell r="N6960">
            <v>42546</v>
          </cell>
        </row>
        <row r="6961">
          <cell r="M6961" t="str">
            <v>완도지방상수도주요시설보수</v>
          </cell>
          <cell r="N6961">
            <v>200000</v>
          </cell>
        </row>
        <row r="6962">
          <cell r="M6962" t="str">
            <v>완도지방상수도환경조경보수</v>
          </cell>
          <cell r="N6962">
            <v>50000</v>
          </cell>
        </row>
        <row r="6963">
          <cell r="M6963" t="str">
            <v>완도지방상수도통신시설보수</v>
          </cell>
          <cell r="N6963">
            <v>0</v>
          </cell>
        </row>
        <row r="6964">
          <cell r="M6964" t="str">
            <v>완도지방상수도공기구비품보수</v>
          </cell>
          <cell r="N6964">
            <v>20000</v>
          </cell>
        </row>
        <row r="6965">
          <cell r="M6965" t="str">
            <v>완도지방상수도수도점검정비</v>
          </cell>
          <cell r="N6965">
            <v>335863</v>
          </cell>
        </row>
        <row r="6966">
          <cell r="M6966" t="str">
            <v>완도지방상수도긴급유지보수</v>
          </cell>
          <cell r="N6966">
            <v>160000</v>
          </cell>
        </row>
        <row r="6967">
          <cell r="M6967" t="str">
            <v>완도지방상수도자가운전유지</v>
          </cell>
          <cell r="N6967">
            <v>2400</v>
          </cell>
        </row>
        <row r="6968">
          <cell r="M6968" t="str">
            <v>완도지방상수도차량유지비</v>
          </cell>
          <cell r="N6968">
            <v>30000</v>
          </cell>
        </row>
        <row r="6969">
          <cell r="M6969" t="str">
            <v>완도지방상수도기타보험료</v>
          </cell>
          <cell r="N6969">
            <v>1000</v>
          </cell>
        </row>
        <row r="6970">
          <cell r="M6970" t="str">
            <v>완도지방상수도시설운영수수</v>
          </cell>
          <cell r="N6970">
            <v>12000</v>
          </cell>
        </row>
        <row r="6971">
          <cell r="M6971" t="str">
            <v>완도지방상수도업무관련수수</v>
          </cell>
          <cell r="N6971">
            <v>21600</v>
          </cell>
        </row>
        <row r="6972">
          <cell r="M6972" t="str">
            <v>완도지방상수도외부위탁비</v>
          </cell>
          <cell r="N6972">
            <v>32340</v>
          </cell>
        </row>
        <row r="6973">
          <cell r="M6973" t="str">
            <v>완도지방상수도정밀점검</v>
          </cell>
          <cell r="N6973">
            <v>0</v>
          </cell>
        </row>
        <row r="6974">
          <cell r="M6974" t="str">
            <v>완도지방상수도슬러지처리</v>
          </cell>
          <cell r="N6974">
            <v>9852</v>
          </cell>
        </row>
        <row r="6975">
          <cell r="M6975" t="str">
            <v>완도지방상수도업무추진비</v>
          </cell>
          <cell r="N6975">
            <v>1500</v>
          </cell>
        </row>
        <row r="6976">
          <cell r="M6976" t="str">
            <v>완도지방상수도신문방송광고</v>
          </cell>
          <cell r="N6976">
            <v>1500</v>
          </cell>
        </row>
        <row r="6977">
          <cell r="M6977" t="str">
            <v>완도지방상수도홍보물제작</v>
          </cell>
          <cell r="N6977">
            <v>1500</v>
          </cell>
        </row>
        <row r="6978">
          <cell r="M6978" t="str">
            <v>완도지방상수도기타광고선전</v>
          </cell>
          <cell r="N6978">
            <v>5000</v>
          </cell>
        </row>
        <row r="6979">
          <cell r="M6979" t="str">
            <v>완도지방상수도자체집합</v>
          </cell>
          <cell r="N6979">
            <v>7000</v>
          </cell>
        </row>
        <row r="6980">
          <cell r="M6980" t="str">
            <v>완도지방상수도기타교육훈련</v>
          </cell>
          <cell r="N6980">
            <v>5000</v>
          </cell>
        </row>
        <row r="6981">
          <cell r="M6981" t="str">
            <v>완도지방상수도조사직접비</v>
          </cell>
          <cell r="N6981">
            <v>5500</v>
          </cell>
        </row>
        <row r="6982">
          <cell r="M6982" t="str">
            <v>완도지방상수도조사간접비</v>
          </cell>
          <cell r="N6982">
            <v>1500</v>
          </cell>
        </row>
        <row r="6983">
          <cell r="M6983" t="str">
            <v>완도지방상수도포상금</v>
          </cell>
          <cell r="N6983">
            <v>1000</v>
          </cell>
        </row>
        <row r="6984">
          <cell r="M6984" t="str">
            <v>완도지방상수도자연재해복구지원</v>
          </cell>
          <cell r="N6984">
            <v>0</v>
          </cell>
        </row>
        <row r="6985">
          <cell r="M6985" t="str">
            <v>완도지방상수도지역단체협력</v>
          </cell>
          <cell r="N6985">
            <v>2000</v>
          </cell>
        </row>
        <row r="6986">
          <cell r="M6986" t="str">
            <v>완도지방상수도외부행사지원</v>
          </cell>
          <cell r="N6986">
            <v>1000</v>
          </cell>
        </row>
        <row r="6987">
          <cell r="M6987" t="str">
            <v>완도지방상수도정수약품비</v>
          </cell>
          <cell r="N6987">
            <v>50000</v>
          </cell>
        </row>
        <row r="6988">
          <cell r="M6988" t="str">
            <v>완도지방상수도시설가동전력</v>
          </cell>
          <cell r="N6988">
            <v>11051</v>
          </cell>
        </row>
        <row r="6989">
          <cell r="M6989" t="str">
            <v>완도지방상수도행사경비</v>
          </cell>
          <cell r="N6989">
            <v>1080</v>
          </cell>
        </row>
        <row r="6990">
          <cell r="M6990" t="str">
            <v>완도지방상수도기타잡비</v>
          </cell>
          <cell r="N6990">
            <v>13000</v>
          </cell>
        </row>
        <row r="6991">
          <cell r="M6991" t="str">
            <v>완도지방상수도당직비</v>
          </cell>
          <cell r="N6991">
            <v>21280</v>
          </cell>
        </row>
        <row r="6992">
          <cell r="M6992" t="str">
            <v>완도지방상수도준당직비</v>
          </cell>
          <cell r="N6992">
            <v>50000</v>
          </cell>
        </row>
        <row r="6993">
          <cell r="M6993" t="str">
            <v>완도지방상수도건강관리비</v>
          </cell>
          <cell r="N6993">
            <v>10020</v>
          </cell>
        </row>
        <row r="6994">
          <cell r="M6994" t="str">
            <v>완도지방상수도국민건강보험(비급여)</v>
          </cell>
          <cell r="N6994">
            <v>59374</v>
          </cell>
        </row>
        <row r="6995">
          <cell r="M6995" t="str">
            <v>완도지방상수도국민연금(비급여)</v>
          </cell>
          <cell r="N6995">
            <v>63890</v>
          </cell>
        </row>
        <row r="6996">
          <cell r="M6996" t="str">
            <v>완도지방상수도산재보험</v>
          </cell>
          <cell r="N6996">
            <v>24980</v>
          </cell>
        </row>
        <row r="6997">
          <cell r="M6997" t="str">
            <v>완도지방상수도고용보험(비급여)</v>
          </cell>
          <cell r="N6997">
            <v>26902</v>
          </cell>
        </row>
        <row r="6998">
          <cell r="M6998" t="str">
            <v>완도지방상수도체육행사비</v>
          </cell>
          <cell r="N6998">
            <v>2636</v>
          </cell>
        </row>
        <row r="6999">
          <cell r="M6999" t="str">
            <v>완도지방상수도직원특근식대</v>
          </cell>
          <cell r="N6999">
            <v>11513</v>
          </cell>
        </row>
        <row r="7000">
          <cell r="M7000" t="str">
            <v>완도지방상수도동호회지원비</v>
          </cell>
          <cell r="N7000">
            <v>1890</v>
          </cell>
        </row>
        <row r="7001">
          <cell r="M7001" t="str">
            <v>완도지방상수도합숙소운영비</v>
          </cell>
          <cell r="N7001">
            <v>8053</v>
          </cell>
        </row>
        <row r="7002">
          <cell r="M7002" t="str">
            <v>완도지방상수도기타복리후생</v>
          </cell>
          <cell r="N7002">
            <v>642</v>
          </cell>
        </row>
        <row r="7003">
          <cell r="M7003" t="str">
            <v>완도지방상수도비정규직(4대보험)</v>
          </cell>
          <cell r="N7003">
            <v>136451</v>
          </cell>
        </row>
        <row r="7004">
          <cell r="M7004" t="str">
            <v>완도지방상수도비정규직(기타)</v>
          </cell>
          <cell r="N7004">
            <v>23100</v>
          </cell>
        </row>
        <row r="7005">
          <cell r="M7005" t="str">
            <v>완도지방상수도인센티브</v>
          </cell>
          <cell r="N7005">
            <v>372524</v>
          </cell>
        </row>
        <row r="7006">
          <cell r="M7006" t="str">
            <v>완도지방상수도기타예비비</v>
          </cell>
          <cell r="N7006">
            <v>27600</v>
          </cell>
        </row>
        <row r="7007">
          <cell r="M7007" t="str">
            <v xml:space="preserve">진도지방상수도 </v>
          </cell>
          <cell r="N7007">
            <v>3581624</v>
          </cell>
        </row>
        <row r="7008">
          <cell r="M7008" t="str">
            <v>진도지방상수도임직원급여</v>
          </cell>
          <cell r="N7008">
            <v>1153134</v>
          </cell>
        </row>
        <row r="7009">
          <cell r="M7009" t="str">
            <v>진도지방상수도임직원제수당</v>
          </cell>
          <cell r="N7009">
            <v>211827</v>
          </cell>
        </row>
        <row r="7010">
          <cell r="M7010" t="str">
            <v>진도지방상수도자체성과급</v>
          </cell>
          <cell r="N7010">
            <v>168481</v>
          </cell>
        </row>
        <row r="7011">
          <cell r="M7011" t="str">
            <v>진도지방상수도급여성성과급</v>
          </cell>
          <cell r="N7011">
            <v>1301</v>
          </cell>
        </row>
        <row r="7012">
          <cell r="M7012" t="str">
            <v>진도지방상수도단기고용</v>
          </cell>
          <cell r="N7012">
            <v>12808</v>
          </cell>
        </row>
        <row r="7013">
          <cell r="M7013" t="str">
            <v>진도지방상수도비정규인력</v>
          </cell>
          <cell r="N7013">
            <v>18330</v>
          </cell>
        </row>
        <row r="7014">
          <cell r="M7014" t="str">
            <v>진도지방상수도급여성복리비</v>
          </cell>
          <cell r="N7014">
            <v>30880</v>
          </cell>
        </row>
        <row r="7015">
          <cell r="M7015" t="str">
            <v>진도지방상수도성과급</v>
          </cell>
          <cell r="N7015">
            <v>77338</v>
          </cell>
        </row>
        <row r="7016">
          <cell r="M7016" t="str">
            <v>진도지방상수도임직원퇴직금</v>
          </cell>
          <cell r="N7016">
            <v>181695</v>
          </cell>
        </row>
        <row r="7017">
          <cell r="M7017" t="str">
            <v>진도지방상수도급식보조비</v>
          </cell>
          <cell r="N7017">
            <v>39230</v>
          </cell>
        </row>
        <row r="7018">
          <cell r="M7018" t="str">
            <v>진도지방상수도학자보조금</v>
          </cell>
          <cell r="N7018">
            <v>8907</v>
          </cell>
        </row>
        <row r="7019">
          <cell r="M7019" t="str">
            <v>진도지방상수도자가운전</v>
          </cell>
          <cell r="N7019">
            <v>1885</v>
          </cell>
        </row>
        <row r="7020">
          <cell r="M7020" t="str">
            <v>진도지방상수도건강지원비</v>
          </cell>
          <cell r="N7020">
            <v>4627</v>
          </cell>
        </row>
        <row r="7021">
          <cell r="M7021" t="str">
            <v>진도지방상수도선택적복지</v>
          </cell>
          <cell r="N7021">
            <v>13977</v>
          </cell>
        </row>
        <row r="7022">
          <cell r="M7022" t="str">
            <v>진도지방상수도일반여비</v>
          </cell>
          <cell r="N7022">
            <v>37000</v>
          </cell>
        </row>
        <row r="7023">
          <cell r="M7023" t="str">
            <v>진도지방상수도부임여비</v>
          </cell>
          <cell r="N7023">
            <v>2756</v>
          </cell>
        </row>
        <row r="7024">
          <cell r="M7024" t="str">
            <v>진도지방상수도시내교통비</v>
          </cell>
          <cell r="N7024">
            <v>93000</v>
          </cell>
        </row>
        <row r="7025">
          <cell r="M7025" t="str">
            <v>진도지방상수도우편료</v>
          </cell>
          <cell r="N7025">
            <v>990</v>
          </cell>
        </row>
        <row r="7026">
          <cell r="M7026" t="str">
            <v>진도지방상수도전화사용료</v>
          </cell>
          <cell r="N7026">
            <v>6000</v>
          </cell>
        </row>
        <row r="7027">
          <cell r="M7027" t="str">
            <v>진도지방상수도전용회선</v>
          </cell>
          <cell r="N7027">
            <v>34000</v>
          </cell>
        </row>
        <row r="7028">
          <cell r="M7028" t="str">
            <v>진도지방상수도전력료</v>
          </cell>
          <cell r="N7028">
            <v>6000</v>
          </cell>
        </row>
        <row r="7029">
          <cell r="M7029" t="str">
            <v>진도지방상수도상하수도료</v>
          </cell>
          <cell r="N7029">
            <v>483</v>
          </cell>
        </row>
        <row r="7030">
          <cell r="M7030" t="str">
            <v>진도지방상수도가스유류대</v>
          </cell>
          <cell r="N7030">
            <v>1950</v>
          </cell>
        </row>
        <row r="7031">
          <cell r="M7031" t="str">
            <v>진도지방상수도재산세</v>
          </cell>
          <cell r="N7031">
            <v>750</v>
          </cell>
        </row>
        <row r="7032">
          <cell r="M7032" t="str">
            <v>진도지방상수도등록면허세</v>
          </cell>
          <cell r="N7032">
            <v>600</v>
          </cell>
        </row>
        <row r="7033">
          <cell r="M7033" t="str">
            <v>진도지방상수도기타세금공</v>
          </cell>
          <cell r="N7033">
            <v>720</v>
          </cell>
        </row>
        <row r="7034">
          <cell r="M7034" t="str">
            <v>진도지방상수도문방구및잡품</v>
          </cell>
          <cell r="N7034">
            <v>4200</v>
          </cell>
        </row>
        <row r="7035">
          <cell r="M7035" t="str">
            <v>진도지방상수도전산용품</v>
          </cell>
          <cell r="N7035">
            <v>3780</v>
          </cell>
        </row>
        <row r="7036">
          <cell r="M7036" t="str">
            <v>진도지방상수도반납대상소모</v>
          </cell>
          <cell r="N7036">
            <v>2100</v>
          </cell>
        </row>
        <row r="7037">
          <cell r="M7037" t="str">
            <v>진도지방상수도특수용품</v>
          </cell>
          <cell r="N7037">
            <v>420</v>
          </cell>
        </row>
        <row r="7038">
          <cell r="M7038" t="str">
            <v>진도지방상수도도서비</v>
          </cell>
          <cell r="N7038">
            <v>1063</v>
          </cell>
        </row>
        <row r="7039">
          <cell r="M7039" t="str">
            <v>진도지방상수도인쇄비</v>
          </cell>
          <cell r="N7039">
            <v>10914</v>
          </cell>
        </row>
        <row r="7040">
          <cell r="M7040" t="str">
            <v>진도지방상수도차량임차료</v>
          </cell>
          <cell r="N7040">
            <v>24360</v>
          </cell>
        </row>
        <row r="7041">
          <cell r="M7041" t="str">
            <v>진도지방상수도지방전용상각</v>
          </cell>
          <cell r="N7041">
            <v>37478</v>
          </cell>
        </row>
        <row r="7042">
          <cell r="M7042" t="str">
            <v>진도지방상수도주요시설보수</v>
          </cell>
          <cell r="N7042">
            <v>59526</v>
          </cell>
        </row>
        <row r="7043">
          <cell r="M7043" t="str">
            <v>진도지방상수도부대시설보수</v>
          </cell>
          <cell r="N7043">
            <v>5000</v>
          </cell>
        </row>
        <row r="7044">
          <cell r="M7044" t="str">
            <v>진도지방상수도건축물유지보수</v>
          </cell>
          <cell r="N7044">
            <v>0</v>
          </cell>
        </row>
        <row r="7045">
          <cell r="M7045" t="str">
            <v>진도지방상수도환경조경보수</v>
          </cell>
          <cell r="N7045">
            <v>25000</v>
          </cell>
        </row>
        <row r="7046">
          <cell r="M7046" t="str">
            <v>진도지방상수도통신시설보수</v>
          </cell>
          <cell r="N7046">
            <v>10000</v>
          </cell>
        </row>
        <row r="7047">
          <cell r="M7047" t="str">
            <v>진도지방상수도공기구비품보수</v>
          </cell>
          <cell r="N7047">
            <v>3500</v>
          </cell>
        </row>
        <row r="7048">
          <cell r="M7048" t="str">
            <v>진도지방상수도수도점검정비</v>
          </cell>
          <cell r="N7048">
            <v>244013</v>
          </cell>
        </row>
        <row r="7049">
          <cell r="M7049" t="str">
            <v>진도지방상수도긴급유지보수</v>
          </cell>
          <cell r="N7049">
            <v>189561</v>
          </cell>
        </row>
        <row r="7050">
          <cell r="M7050" t="str">
            <v>진도지방상수도자가운전유지</v>
          </cell>
          <cell r="N7050">
            <v>2400</v>
          </cell>
        </row>
        <row r="7051">
          <cell r="M7051" t="str">
            <v>진도지방상수도차량유지비</v>
          </cell>
          <cell r="N7051">
            <v>30000</v>
          </cell>
        </row>
        <row r="7052">
          <cell r="M7052" t="str">
            <v>진도지방상수도기타보험료</v>
          </cell>
          <cell r="N7052">
            <v>1000</v>
          </cell>
        </row>
        <row r="7053">
          <cell r="M7053" t="str">
            <v>진도지방상수도시설운영수수</v>
          </cell>
          <cell r="N7053">
            <v>13000</v>
          </cell>
        </row>
        <row r="7054">
          <cell r="M7054" t="str">
            <v>진도지방상수도업무관련수수</v>
          </cell>
          <cell r="N7054">
            <v>25400</v>
          </cell>
        </row>
        <row r="7055">
          <cell r="M7055" t="str">
            <v>진도지방상수도외부위탁비</v>
          </cell>
          <cell r="N7055">
            <v>32340</v>
          </cell>
        </row>
        <row r="7056">
          <cell r="M7056" t="str">
            <v>진도지방상수도슬러지처리</v>
          </cell>
          <cell r="N7056">
            <v>13899</v>
          </cell>
        </row>
        <row r="7057">
          <cell r="M7057" t="str">
            <v>진도지방상수도업무추진비</v>
          </cell>
          <cell r="N7057">
            <v>1000</v>
          </cell>
        </row>
        <row r="7058">
          <cell r="M7058" t="str">
            <v>진도지방상수도신문방송광고</v>
          </cell>
          <cell r="N7058">
            <v>1500</v>
          </cell>
        </row>
        <row r="7059">
          <cell r="M7059" t="str">
            <v>진도지방상수도홍보물제작</v>
          </cell>
          <cell r="N7059">
            <v>1500</v>
          </cell>
        </row>
        <row r="7060">
          <cell r="M7060" t="str">
            <v>진도지방상수도기타광고선전</v>
          </cell>
          <cell r="N7060">
            <v>5000</v>
          </cell>
        </row>
        <row r="7061">
          <cell r="M7061" t="str">
            <v>진도지방상수도자체집합</v>
          </cell>
          <cell r="N7061">
            <v>6000</v>
          </cell>
        </row>
        <row r="7062">
          <cell r="M7062" t="str">
            <v>진도지방상수도국내위탁</v>
          </cell>
          <cell r="N7062">
            <v>0</v>
          </cell>
        </row>
        <row r="7063">
          <cell r="M7063" t="str">
            <v>진도지방상수도기타교육훈련</v>
          </cell>
          <cell r="N7063">
            <v>4000</v>
          </cell>
        </row>
        <row r="7064">
          <cell r="M7064" t="str">
            <v>진도지방상수도조사직접비</v>
          </cell>
          <cell r="N7064">
            <v>5500</v>
          </cell>
        </row>
        <row r="7065">
          <cell r="M7065" t="str">
            <v>진도지방상수도조사간접비</v>
          </cell>
          <cell r="N7065">
            <v>1500</v>
          </cell>
        </row>
        <row r="7066">
          <cell r="M7066" t="str">
            <v>진도지방상수도포상금</v>
          </cell>
          <cell r="N7066">
            <v>1000</v>
          </cell>
        </row>
        <row r="7067">
          <cell r="M7067" t="str">
            <v>진도지방상수도자연재해복구지원</v>
          </cell>
          <cell r="N7067">
            <v>0</v>
          </cell>
        </row>
        <row r="7068">
          <cell r="M7068" t="str">
            <v>진도지방상수도지역단체협력</v>
          </cell>
          <cell r="N7068">
            <v>2000</v>
          </cell>
        </row>
        <row r="7069">
          <cell r="M7069" t="str">
            <v>진도지방상수도정수약품비</v>
          </cell>
          <cell r="N7069">
            <v>50000</v>
          </cell>
        </row>
        <row r="7070">
          <cell r="M7070" t="str">
            <v>진도지방상수도시설가동전력</v>
          </cell>
          <cell r="N7070">
            <v>12604</v>
          </cell>
        </row>
        <row r="7071">
          <cell r="M7071" t="str">
            <v>진도지방상수도행사경비</v>
          </cell>
          <cell r="N7071">
            <v>840</v>
          </cell>
        </row>
        <row r="7072">
          <cell r="M7072" t="str">
            <v>진도지방상수도기타잡비</v>
          </cell>
          <cell r="N7072">
            <v>13000</v>
          </cell>
        </row>
        <row r="7073">
          <cell r="M7073" t="str">
            <v>진도지방상수도당직비</v>
          </cell>
          <cell r="N7073">
            <v>21280</v>
          </cell>
        </row>
        <row r="7074">
          <cell r="M7074" t="str">
            <v>진도지방상수도준당직비</v>
          </cell>
          <cell r="N7074">
            <v>50000</v>
          </cell>
        </row>
        <row r="7075">
          <cell r="M7075" t="str">
            <v>진도지방상수도건강관리비</v>
          </cell>
          <cell r="N7075">
            <v>5910</v>
          </cell>
        </row>
        <row r="7076">
          <cell r="M7076" t="str">
            <v>진도지방상수도국민건강보험(비급여)</v>
          </cell>
          <cell r="N7076">
            <v>46180</v>
          </cell>
        </row>
        <row r="7077">
          <cell r="M7077" t="str">
            <v>진도지방상수도국민연금(비급여)</v>
          </cell>
          <cell r="N7077">
            <v>49692</v>
          </cell>
        </row>
        <row r="7078">
          <cell r="M7078" t="str">
            <v>진도지방상수도산재보험</v>
          </cell>
          <cell r="N7078">
            <v>19429</v>
          </cell>
        </row>
        <row r="7079">
          <cell r="M7079" t="str">
            <v>진도지방상수도고용보험(비급여)</v>
          </cell>
          <cell r="N7079">
            <v>20923</v>
          </cell>
        </row>
        <row r="7080">
          <cell r="M7080" t="str">
            <v>진도지방상수도체육행사비</v>
          </cell>
          <cell r="N7080">
            <v>2050</v>
          </cell>
        </row>
        <row r="7081">
          <cell r="M7081" t="str">
            <v>진도지방상수도직원특근식대</v>
          </cell>
          <cell r="N7081">
            <v>8954</v>
          </cell>
        </row>
        <row r="7082">
          <cell r="M7082" t="str">
            <v>진도지방상수도동호회지원비</v>
          </cell>
          <cell r="N7082">
            <v>1470</v>
          </cell>
        </row>
        <row r="7083">
          <cell r="M7083" t="str">
            <v>진도지방상수도합숙소운영비</v>
          </cell>
          <cell r="N7083">
            <v>8053</v>
          </cell>
        </row>
        <row r="7084">
          <cell r="M7084" t="str">
            <v>진도지방상수도기타복리후생</v>
          </cell>
          <cell r="N7084">
            <v>500</v>
          </cell>
        </row>
        <row r="7085">
          <cell r="M7085" t="str">
            <v>진도지방상수도비정규직(4대보험)</v>
          </cell>
          <cell r="N7085">
            <v>77105</v>
          </cell>
        </row>
        <row r="7086">
          <cell r="M7086" t="str">
            <v>진도지방상수도비정규직(기타)</v>
          </cell>
          <cell r="N7086">
            <v>12320</v>
          </cell>
        </row>
        <row r="7087">
          <cell r="M7087" t="str">
            <v>진도지방상수도인센티브</v>
          </cell>
          <cell r="N7087">
            <v>283224</v>
          </cell>
        </row>
        <row r="7088">
          <cell r="M7088" t="str">
            <v>진도지방상수도기타예비비</v>
          </cell>
          <cell r="N7088">
            <v>21467</v>
          </cell>
        </row>
        <row r="7089">
          <cell r="M7089" t="str">
            <v xml:space="preserve">봉화지방상수도 </v>
          </cell>
          <cell r="N7089">
            <v>0</v>
          </cell>
        </row>
        <row r="7090">
          <cell r="M7090" t="str">
            <v>봉화지방상수도통신시설보수</v>
          </cell>
          <cell r="N7090">
            <v>0</v>
          </cell>
        </row>
        <row r="7091">
          <cell r="M7091" t="str">
            <v xml:space="preserve">기타지방상수도 </v>
          </cell>
          <cell r="N7091">
            <v>2555000</v>
          </cell>
        </row>
        <row r="7092">
          <cell r="M7092" t="str">
            <v>기타지방상수도직접조사비</v>
          </cell>
          <cell r="N7092">
            <v>2555000</v>
          </cell>
        </row>
        <row r="7093">
          <cell r="M7093" t="str">
            <v xml:space="preserve">지방수도공통 </v>
          </cell>
          <cell r="N7093">
            <v>13089743</v>
          </cell>
        </row>
        <row r="7094">
          <cell r="M7094" t="str">
            <v>지방수도공통직접조사비</v>
          </cell>
          <cell r="N7094">
            <v>117200</v>
          </cell>
        </row>
        <row r="7095">
          <cell r="M7095" t="str">
            <v>지방수도공통조사용역비</v>
          </cell>
          <cell r="N7095">
            <v>0</v>
          </cell>
        </row>
        <row r="7096">
          <cell r="M7096" t="str">
            <v>지방수도공통임직원급여</v>
          </cell>
          <cell r="N7096">
            <v>1223087</v>
          </cell>
        </row>
        <row r="7097">
          <cell r="M7097" t="str">
            <v>지방수도공통임직원제수당</v>
          </cell>
          <cell r="N7097">
            <v>212018</v>
          </cell>
        </row>
        <row r="7098">
          <cell r="M7098" t="str">
            <v>지방수도공통자체성과급</v>
          </cell>
          <cell r="N7098">
            <v>200572</v>
          </cell>
        </row>
        <row r="7099">
          <cell r="M7099" t="str">
            <v>지방수도공통급여성성과급</v>
          </cell>
          <cell r="N7099">
            <v>1548</v>
          </cell>
        </row>
        <row r="7100">
          <cell r="M7100" t="str">
            <v>지방수도공통단기고용</v>
          </cell>
          <cell r="N7100">
            <v>101000</v>
          </cell>
        </row>
        <row r="7101">
          <cell r="M7101" t="str">
            <v>지방수도공통비정규인력</v>
          </cell>
          <cell r="N7101">
            <v>300000</v>
          </cell>
        </row>
        <row r="7102">
          <cell r="M7102" t="str">
            <v>지방수도공통급여성복리비</v>
          </cell>
          <cell r="N7102">
            <v>30000</v>
          </cell>
        </row>
        <row r="7103">
          <cell r="M7103" t="str">
            <v>지방수도공통성과급</v>
          </cell>
          <cell r="N7103">
            <v>100000</v>
          </cell>
        </row>
        <row r="7104">
          <cell r="M7104" t="str">
            <v>지방수도공통임직원퇴직금</v>
          </cell>
          <cell r="N7104">
            <v>198048</v>
          </cell>
        </row>
        <row r="7105">
          <cell r="M7105" t="str">
            <v>지방수도공통급식보조비</v>
          </cell>
          <cell r="N7105">
            <v>34167</v>
          </cell>
        </row>
        <row r="7106">
          <cell r="M7106" t="str">
            <v>지방수도공통학자보조금</v>
          </cell>
          <cell r="N7106">
            <v>9566</v>
          </cell>
        </row>
        <row r="7107">
          <cell r="M7107" t="str">
            <v>지방수도공통자가운전</v>
          </cell>
          <cell r="N7107">
            <v>2244</v>
          </cell>
        </row>
        <row r="7108">
          <cell r="M7108" t="str">
            <v>지방수도공통건강지원비</v>
          </cell>
          <cell r="N7108">
            <v>5212</v>
          </cell>
        </row>
        <row r="7109">
          <cell r="M7109" t="str">
            <v>지방수도공통선택적복지</v>
          </cell>
          <cell r="N7109">
            <v>22127</v>
          </cell>
        </row>
        <row r="7110">
          <cell r="M7110" t="str">
            <v>지방수도공통일반여비</v>
          </cell>
          <cell r="N7110">
            <v>249500</v>
          </cell>
        </row>
        <row r="7111">
          <cell r="M7111" t="str">
            <v>지방수도공통부임여비</v>
          </cell>
          <cell r="N7111">
            <v>8176</v>
          </cell>
        </row>
        <row r="7112">
          <cell r="M7112" t="str">
            <v>지방수도공통시내교통비</v>
          </cell>
          <cell r="N7112">
            <v>90120</v>
          </cell>
        </row>
        <row r="7113">
          <cell r="M7113" t="str">
            <v>지방수도공통전용회선</v>
          </cell>
          <cell r="N7113">
            <v>240000</v>
          </cell>
        </row>
        <row r="7114">
          <cell r="M7114" t="str">
            <v>지방수도공통전력료</v>
          </cell>
          <cell r="N7114">
            <v>48170</v>
          </cell>
        </row>
        <row r="7115">
          <cell r="M7115" t="str">
            <v>지방수도공통가스유류대</v>
          </cell>
          <cell r="N7115">
            <v>50000</v>
          </cell>
        </row>
        <row r="7116">
          <cell r="M7116" t="str">
            <v>지방수도공통문방구및잡품</v>
          </cell>
          <cell r="N7116">
            <v>5000</v>
          </cell>
        </row>
        <row r="7117">
          <cell r="M7117" t="str">
            <v>지방수도공통전산용품</v>
          </cell>
          <cell r="N7117">
            <v>4500</v>
          </cell>
        </row>
        <row r="7118">
          <cell r="M7118" t="str">
            <v>지방수도공통반납대상소모</v>
          </cell>
          <cell r="N7118">
            <v>102500</v>
          </cell>
        </row>
        <row r="7119">
          <cell r="M7119" t="str">
            <v>지방수도공통특수용품</v>
          </cell>
          <cell r="N7119">
            <v>500</v>
          </cell>
        </row>
        <row r="7120">
          <cell r="M7120" t="str">
            <v>지방수도공통기타피복비</v>
          </cell>
          <cell r="N7120">
            <v>0</v>
          </cell>
        </row>
        <row r="7121">
          <cell r="M7121" t="str">
            <v>지방수도공통도서비</v>
          </cell>
          <cell r="N7121">
            <v>13455</v>
          </cell>
        </row>
        <row r="7122">
          <cell r="M7122" t="str">
            <v>지방수도공통인쇄비</v>
          </cell>
          <cell r="N7122">
            <v>117571</v>
          </cell>
        </row>
        <row r="7123">
          <cell r="M7123" t="str">
            <v>지방수도공통건물토지임차</v>
          </cell>
          <cell r="N7123">
            <v>125960</v>
          </cell>
        </row>
        <row r="7124">
          <cell r="M7124" t="str">
            <v>지방수도공통유형공통상각</v>
          </cell>
          <cell r="N7124">
            <v>753609</v>
          </cell>
        </row>
        <row r="7125">
          <cell r="M7125" t="str">
            <v>지방수도공통무형공통상각</v>
          </cell>
          <cell r="N7125">
            <v>483585</v>
          </cell>
        </row>
        <row r="7126">
          <cell r="M7126" t="str">
            <v>지방수도공통통신시설보수</v>
          </cell>
          <cell r="N7126">
            <v>125000</v>
          </cell>
        </row>
        <row r="7127">
          <cell r="M7127" t="str">
            <v>지방수도공통긴급유지보수</v>
          </cell>
          <cell r="N7127">
            <v>4240837</v>
          </cell>
        </row>
        <row r="7128">
          <cell r="M7128" t="str">
            <v>지방수도공통차량유지비</v>
          </cell>
          <cell r="N7128">
            <v>6000</v>
          </cell>
        </row>
        <row r="7129">
          <cell r="M7129" t="str">
            <v>지방수도공통시내교통(부)</v>
          </cell>
          <cell r="N7129">
            <v>6720</v>
          </cell>
        </row>
        <row r="7130">
          <cell r="M7130" t="str">
            <v>지방수도공통업무관련수수</v>
          </cell>
          <cell r="N7130">
            <v>57500</v>
          </cell>
        </row>
        <row r="7131">
          <cell r="M7131" t="str">
            <v>지방수도공통외부위탁비</v>
          </cell>
          <cell r="N7131">
            <v>707776</v>
          </cell>
        </row>
        <row r="7132">
          <cell r="M7132" t="str">
            <v>지방수도공통관망기술진단</v>
          </cell>
          <cell r="N7132">
            <v>200000</v>
          </cell>
        </row>
        <row r="7133">
          <cell r="M7133" t="str">
            <v>지방수도공통홍보물제작</v>
          </cell>
          <cell r="N7133">
            <v>0</v>
          </cell>
        </row>
        <row r="7134">
          <cell r="M7134" t="str">
            <v>지방수도공통기타광고선전</v>
          </cell>
          <cell r="N7134">
            <v>3000</v>
          </cell>
        </row>
        <row r="7135">
          <cell r="M7135" t="str">
            <v>지방수도공통자체집합</v>
          </cell>
          <cell r="N7135">
            <v>2000</v>
          </cell>
        </row>
        <row r="7136">
          <cell r="M7136" t="str">
            <v>지방수도공통기타교육훈련</v>
          </cell>
          <cell r="N7136">
            <v>22000</v>
          </cell>
        </row>
        <row r="7137">
          <cell r="M7137" t="str">
            <v>지방수도공통조사직접비</v>
          </cell>
          <cell r="N7137">
            <v>20000</v>
          </cell>
        </row>
        <row r="7138">
          <cell r="M7138" t="str">
            <v>지방수도공통조사간접비</v>
          </cell>
          <cell r="N7138">
            <v>2000</v>
          </cell>
        </row>
        <row r="7139">
          <cell r="M7139" t="str">
            <v>지방수도공통포상금</v>
          </cell>
          <cell r="N7139">
            <v>41000</v>
          </cell>
        </row>
        <row r="7140">
          <cell r="M7140" t="str">
            <v>지방수도공통지역단체협력</v>
          </cell>
          <cell r="N7140">
            <v>25000</v>
          </cell>
        </row>
        <row r="7141">
          <cell r="M7141" t="str">
            <v>지방수도공통시설가동전력</v>
          </cell>
          <cell r="N7141">
            <v>2216271</v>
          </cell>
        </row>
        <row r="7142">
          <cell r="M7142" t="str">
            <v>지방수도공통행사경비</v>
          </cell>
          <cell r="N7142">
            <v>1000</v>
          </cell>
        </row>
        <row r="7143">
          <cell r="M7143" t="str">
            <v>지방수도공통기타잡비</v>
          </cell>
          <cell r="N7143">
            <v>54600</v>
          </cell>
        </row>
        <row r="7144">
          <cell r="M7144" t="str">
            <v>지방수도공통준당직비</v>
          </cell>
          <cell r="N7144">
            <v>1000</v>
          </cell>
        </row>
        <row r="7145">
          <cell r="M7145" t="str">
            <v>지방수도공통국민건강보험(비급여)</v>
          </cell>
          <cell r="N7145">
            <v>54976</v>
          </cell>
        </row>
        <row r="7146">
          <cell r="M7146" t="str">
            <v>지방수도공통국민연금(비급여)</v>
          </cell>
          <cell r="N7146">
            <v>59157</v>
          </cell>
        </row>
        <row r="7147">
          <cell r="M7147" t="str">
            <v>지방수도공통산재보험</v>
          </cell>
          <cell r="N7147">
            <v>23130</v>
          </cell>
        </row>
        <row r="7148">
          <cell r="M7148" t="str">
            <v>지방수도공통고용보험(비급여)</v>
          </cell>
          <cell r="N7148">
            <v>24909</v>
          </cell>
        </row>
        <row r="7149">
          <cell r="M7149" t="str">
            <v>지방수도공통체육행사비</v>
          </cell>
          <cell r="N7149">
            <v>2441</v>
          </cell>
        </row>
        <row r="7150">
          <cell r="M7150" t="str">
            <v>지방수도공통직원특근식대</v>
          </cell>
          <cell r="N7150">
            <v>10660</v>
          </cell>
        </row>
        <row r="7151">
          <cell r="M7151" t="str">
            <v>지방수도공통동호회지원비</v>
          </cell>
          <cell r="N7151">
            <v>1750</v>
          </cell>
        </row>
        <row r="7152">
          <cell r="M7152" t="str">
            <v>지방수도공통기타복리후생</v>
          </cell>
          <cell r="N7152">
            <v>595</v>
          </cell>
        </row>
        <row r="7153">
          <cell r="M7153" t="str">
            <v>지방수도공통인센티브</v>
          </cell>
          <cell r="N7153">
            <v>305431</v>
          </cell>
        </row>
        <row r="7154">
          <cell r="M7154" t="str">
            <v>지방수도공통기타예비비</v>
          </cell>
          <cell r="N7154">
            <v>25555</v>
          </cell>
        </row>
        <row r="7155">
          <cell r="M7155" t="str">
            <v xml:space="preserve">수도권지방공통 </v>
          </cell>
          <cell r="N7155">
            <v>679375</v>
          </cell>
        </row>
        <row r="7156">
          <cell r="M7156" t="str">
            <v>수도권지방공통직접조사비</v>
          </cell>
          <cell r="N7156">
            <v>34000</v>
          </cell>
        </row>
        <row r="7157">
          <cell r="M7157" t="str">
            <v>수도권지방공통임직원급여</v>
          </cell>
          <cell r="N7157">
            <v>244617</v>
          </cell>
        </row>
        <row r="7158">
          <cell r="M7158" t="str">
            <v>수도권지방공통임직원제수당</v>
          </cell>
          <cell r="N7158">
            <v>42404</v>
          </cell>
        </row>
        <row r="7159">
          <cell r="M7159" t="str">
            <v>수도권지방공통자체성과급</v>
          </cell>
          <cell r="N7159">
            <v>40114</v>
          </cell>
        </row>
        <row r="7160">
          <cell r="M7160" t="str">
            <v>수도권지방공통급여성성과급</v>
          </cell>
          <cell r="N7160">
            <v>310</v>
          </cell>
        </row>
        <row r="7161">
          <cell r="M7161" t="str">
            <v>수도권지방공통단기고용</v>
          </cell>
          <cell r="N7161">
            <v>12808</v>
          </cell>
        </row>
        <row r="7162">
          <cell r="M7162" t="str">
            <v>수도권지방공통임직원퇴직금</v>
          </cell>
          <cell r="N7162">
            <v>39610</v>
          </cell>
        </row>
        <row r="7163">
          <cell r="M7163" t="str">
            <v>수도권지방공통급식보조비</v>
          </cell>
          <cell r="N7163">
            <v>6833</v>
          </cell>
        </row>
        <row r="7164">
          <cell r="M7164" t="str">
            <v>수도권지방공통학자보조금</v>
          </cell>
          <cell r="N7164">
            <v>1913</v>
          </cell>
        </row>
        <row r="7165">
          <cell r="M7165" t="str">
            <v>수도권지방공통자가운전</v>
          </cell>
          <cell r="N7165">
            <v>449</v>
          </cell>
        </row>
        <row r="7166">
          <cell r="M7166" t="str">
            <v>수도권지방공통건강지원비</v>
          </cell>
          <cell r="N7166">
            <v>1042</v>
          </cell>
        </row>
        <row r="7167">
          <cell r="M7167" t="str">
            <v>수도권지방공통선택적복지</v>
          </cell>
          <cell r="N7167">
            <v>4425</v>
          </cell>
        </row>
        <row r="7168">
          <cell r="M7168" t="str">
            <v>수도권지방공통일반여비</v>
          </cell>
          <cell r="N7168">
            <v>13300</v>
          </cell>
        </row>
        <row r="7169">
          <cell r="M7169" t="str">
            <v>수도권지방공통부임여비</v>
          </cell>
          <cell r="N7169">
            <v>656</v>
          </cell>
        </row>
        <row r="7170">
          <cell r="M7170" t="str">
            <v>수도권지방공통시내교통비</v>
          </cell>
          <cell r="N7170">
            <v>13440</v>
          </cell>
        </row>
        <row r="7171">
          <cell r="M7171" t="str">
            <v>수도권지방공통우편료</v>
          </cell>
          <cell r="N7171">
            <v>6930</v>
          </cell>
        </row>
        <row r="7172">
          <cell r="M7172" t="str">
            <v>수도권지방공통전화사용료</v>
          </cell>
          <cell r="N7172">
            <v>1200</v>
          </cell>
        </row>
        <row r="7173">
          <cell r="M7173" t="str">
            <v>수도권지방공통문방구및잡품</v>
          </cell>
          <cell r="N7173">
            <v>600</v>
          </cell>
        </row>
        <row r="7174">
          <cell r="M7174" t="str">
            <v>수도권지방공통전산용품</v>
          </cell>
          <cell r="N7174">
            <v>540</v>
          </cell>
        </row>
        <row r="7175">
          <cell r="M7175" t="str">
            <v>수도권지방공통반납대상소모</v>
          </cell>
          <cell r="N7175">
            <v>200</v>
          </cell>
        </row>
        <row r="7176">
          <cell r="M7176" t="str">
            <v>수도권지방공통특수용품</v>
          </cell>
          <cell r="N7176">
            <v>6500</v>
          </cell>
        </row>
        <row r="7177">
          <cell r="M7177" t="str">
            <v>수도권지방공통도서비</v>
          </cell>
          <cell r="N7177">
            <v>589</v>
          </cell>
        </row>
        <row r="7178">
          <cell r="M7178" t="str">
            <v>수도권지방공통인쇄비</v>
          </cell>
          <cell r="N7178">
            <v>14268</v>
          </cell>
        </row>
        <row r="7179">
          <cell r="M7179" t="str">
            <v>수도권지방공통유형공통상각</v>
          </cell>
          <cell r="N7179">
            <v>22747</v>
          </cell>
        </row>
        <row r="7180">
          <cell r="M7180" t="str">
            <v>수도권지방공통시내교통(부)</v>
          </cell>
          <cell r="N7180">
            <v>3360</v>
          </cell>
        </row>
        <row r="7181">
          <cell r="M7181" t="str">
            <v>수도권지방공통기타광고선전</v>
          </cell>
          <cell r="N7181">
            <v>9000</v>
          </cell>
        </row>
        <row r="7182">
          <cell r="M7182" t="str">
            <v>수도권지방공통자체집합</v>
          </cell>
          <cell r="N7182">
            <v>800</v>
          </cell>
        </row>
        <row r="7183">
          <cell r="M7183" t="str">
            <v>수도권지방공통기타교육훈련</v>
          </cell>
          <cell r="N7183">
            <v>500</v>
          </cell>
        </row>
        <row r="7184">
          <cell r="M7184" t="str">
            <v>수도권지방공통조사직접비</v>
          </cell>
          <cell r="N7184">
            <v>8000</v>
          </cell>
        </row>
        <row r="7185">
          <cell r="M7185" t="str">
            <v>수도권지방공통변호사비용</v>
          </cell>
          <cell r="N7185">
            <v>44000</v>
          </cell>
        </row>
        <row r="7186">
          <cell r="M7186" t="str">
            <v>수도권지방공통행사경비</v>
          </cell>
          <cell r="N7186">
            <v>200</v>
          </cell>
        </row>
        <row r="7187">
          <cell r="M7187" t="str">
            <v>수도권지방공통기타잡비</v>
          </cell>
          <cell r="N7187">
            <v>1000</v>
          </cell>
        </row>
        <row r="7188">
          <cell r="M7188" t="str">
            <v>수도권지방공통건강관리비</v>
          </cell>
          <cell r="N7188">
            <v>1300</v>
          </cell>
        </row>
        <row r="7189">
          <cell r="M7189" t="str">
            <v>수도권지방공통국민건강보험(비급여)</v>
          </cell>
          <cell r="N7189">
            <v>10995</v>
          </cell>
        </row>
        <row r="7190">
          <cell r="M7190" t="str">
            <v>수도권지방공통국민연금(비급여)</v>
          </cell>
          <cell r="N7190">
            <v>11831</v>
          </cell>
        </row>
        <row r="7191">
          <cell r="M7191" t="str">
            <v>수도권지방공통산재보험</v>
          </cell>
          <cell r="N7191">
            <v>4626</v>
          </cell>
        </row>
        <row r="7192">
          <cell r="M7192" t="str">
            <v>수도권지방공통고용보험(비급여)</v>
          </cell>
          <cell r="N7192">
            <v>4982</v>
          </cell>
        </row>
        <row r="7193">
          <cell r="M7193" t="str">
            <v>수도권지방공통체육행사비</v>
          </cell>
          <cell r="N7193">
            <v>488</v>
          </cell>
        </row>
        <row r="7194">
          <cell r="M7194" t="str">
            <v>수도권지방공통직원특근식대</v>
          </cell>
          <cell r="N7194">
            <v>2132</v>
          </cell>
        </row>
        <row r="7195">
          <cell r="M7195" t="str">
            <v>수도권지방공통동호회지원비</v>
          </cell>
          <cell r="N7195">
            <v>350</v>
          </cell>
        </row>
        <row r="7196">
          <cell r="M7196" t="str">
            <v>수도권지방공통기타복리후생</v>
          </cell>
          <cell r="N7196">
            <v>119</v>
          </cell>
        </row>
        <row r="7197">
          <cell r="M7197" t="str">
            <v>수도권지방공통인센티브</v>
          </cell>
          <cell r="N7197">
            <v>61086</v>
          </cell>
        </row>
        <row r="7198">
          <cell r="M7198" t="str">
            <v>수도권지방공통기타예비비</v>
          </cell>
          <cell r="N7198">
            <v>5111</v>
          </cell>
        </row>
        <row r="7199">
          <cell r="M7199" t="str">
            <v xml:space="preserve">강원지방공통 </v>
          </cell>
          <cell r="N7199">
            <v>110402</v>
          </cell>
        </row>
        <row r="7200">
          <cell r="M7200" t="str">
            <v>강원지방공통직접조사비</v>
          </cell>
          <cell r="N7200">
            <v>7000</v>
          </cell>
        </row>
        <row r="7201">
          <cell r="M7201" t="str">
            <v>강원지방공통임직원급여</v>
          </cell>
          <cell r="N7201">
            <v>48923</v>
          </cell>
        </row>
        <row r="7202">
          <cell r="M7202" t="str">
            <v>강원지방공통임직원제수당</v>
          </cell>
          <cell r="N7202">
            <v>8481</v>
          </cell>
        </row>
        <row r="7203">
          <cell r="M7203" t="str">
            <v>강원지방공통자체성과급</v>
          </cell>
          <cell r="N7203">
            <v>8023</v>
          </cell>
        </row>
        <row r="7204">
          <cell r="M7204" t="str">
            <v>강원지방공통급여성성과급</v>
          </cell>
          <cell r="N7204">
            <v>62</v>
          </cell>
        </row>
        <row r="7205">
          <cell r="M7205" t="str">
            <v>강원지방공통임직원퇴직금</v>
          </cell>
          <cell r="N7205">
            <v>7922</v>
          </cell>
        </row>
        <row r="7206">
          <cell r="M7206" t="str">
            <v>강원지방공통급식보조비</v>
          </cell>
          <cell r="N7206">
            <v>1367</v>
          </cell>
        </row>
        <row r="7207">
          <cell r="M7207" t="str">
            <v>강원지방공통학자보조금</v>
          </cell>
          <cell r="N7207">
            <v>383</v>
          </cell>
        </row>
        <row r="7208">
          <cell r="M7208" t="str">
            <v>강원지방공통자가운전</v>
          </cell>
          <cell r="N7208">
            <v>90</v>
          </cell>
        </row>
        <row r="7209">
          <cell r="M7209" t="str">
            <v>강원지방공통건강지원비</v>
          </cell>
          <cell r="N7209">
            <v>208</v>
          </cell>
        </row>
        <row r="7210">
          <cell r="M7210" t="str">
            <v>강원지방공통선택적복지</v>
          </cell>
          <cell r="N7210">
            <v>885</v>
          </cell>
        </row>
        <row r="7211">
          <cell r="M7211" t="str">
            <v>강원지방공통일반여비</v>
          </cell>
          <cell r="N7211">
            <v>1100</v>
          </cell>
        </row>
        <row r="7212">
          <cell r="M7212" t="str">
            <v>강원지방공통부임여비</v>
          </cell>
          <cell r="N7212">
            <v>131</v>
          </cell>
        </row>
        <row r="7213">
          <cell r="M7213" t="str">
            <v>강원지방공통시내교통비</v>
          </cell>
          <cell r="N7213">
            <v>3360</v>
          </cell>
        </row>
        <row r="7214">
          <cell r="M7214" t="str">
            <v>강원지방공통우편료</v>
          </cell>
          <cell r="N7214">
            <v>0</v>
          </cell>
        </row>
        <row r="7215">
          <cell r="M7215" t="str">
            <v>강원지방공통전화사용료</v>
          </cell>
          <cell r="N7215">
            <v>240</v>
          </cell>
        </row>
        <row r="7216">
          <cell r="M7216" t="str">
            <v>강원지방공통문방구및잡품</v>
          </cell>
          <cell r="N7216">
            <v>200</v>
          </cell>
        </row>
        <row r="7217">
          <cell r="M7217" t="str">
            <v>강원지방공통전산용품</v>
          </cell>
          <cell r="N7217">
            <v>180</v>
          </cell>
        </row>
        <row r="7218">
          <cell r="M7218" t="str">
            <v>강원지방공통반납대상소모</v>
          </cell>
          <cell r="N7218">
            <v>100</v>
          </cell>
        </row>
        <row r="7219">
          <cell r="M7219" t="str">
            <v>강원지방공통특수용품</v>
          </cell>
          <cell r="N7219">
            <v>20</v>
          </cell>
        </row>
        <row r="7220">
          <cell r="M7220" t="str">
            <v>강원지방공통도서비</v>
          </cell>
          <cell r="N7220">
            <v>884</v>
          </cell>
        </row>
        <row r="7221">
          <cell r="M7221" t="str">
            <v>강원지방공통지방전용상각</v>
          </cell>
          <cell r="N7221">
            <v>0</v>
          </cell>
        </row>
        <row r="7222">
          <cell r="M7222" t="str">
            <v>강원지방공통자체집합</v>
          </cell>
          <cell r="N7222">
            <v>200</v>
          </cell>
        </row>
        <row r="7223">
          <cell r="M7223" t="str">
            <v>강원지방공통기타교육훈련</v>
          </cell>
          <cell r="N7223">
            <v>0</v>
          </cell>
        </row>
        <row r="7224">
          <cell r="M7224" t="str">
            <v>강원지방공통행사경비</v>
          </cell>
          <cell r="N7224">
            <v>40</v>
          </cell>
        </row>
        <row r="7225">
          <cell r="M7225" t="str">
            <v>강원지방공통건강관리비</v>
          </cell>
          <cell r="N7225">
            <v>260</v>
          </cell>
        </row>
        <row r="7226">
          <cell r="M7226" t="str">
            <v>강원지방공통국민건강보험(비급여)</v>
          </cell>
          <cell r="N7226">
            <v>2199</v>
          </cell>
        </row>
        <row r="7227">
          <cell r="M7227" t="str">
            <v>강원지방공통국민연금(비급여)</v>
          </cell>
          <cell r="N7227">
            <v>2366</v>
          </cell>
        </row>
        <row r="7228">
          <cell r="M7228" t="str">
            <v>강원지방공통산재보험</v>
          </cell>
          <cell r="N7228">
            <v>925</v>
          </cell>
        </row>
        <row r="7229">
          <cell r="M7229" t="str">
            <v>강원지방공통고용보험(비급여)</v>
          </cell>
          <cell r="N7229">
            <v>996</v>
          </cell>
        </row>
        <row r="7230">
          <cell r="M7230" t="str">
            <v>강원지방공통체육행사비</v>
          </cell>
          <cell r="N7230">
            <v>98</v>
          </cell>
        </row>
        <row r="7231">
          <cell r="M7231" t="str">
            <v>강원지방공통직원특근식대</v>
          </cell>
          <cell r="N7231">
            <v>426</v>
          </cell>
        </row>
        <row r="7232">
          <cell r="M7232" t="str">
            <v>강원지방공통동호회지원비</v>
          </cell>
          <cell r="N7232">
            <v>70</v>
          </cell>
        </row>
        <row r="7233">
          <cell r="M7233" t="str">
            <v>강원지방공통기타복리후생</v>
          </cell>
          <cell r="N7233">
            <v>24</v>
          </cell>
        </row>
        <row r="7234">
          <cell r="M7234" t="str">
            <v>강원지방공통인센티브</v>
          </cell>
          <cell r="N7234">
            <v>12217</v>
          </cell>
        </row>
        <row r="7235">
          <cell r="M7235" t="str">
            <v>강원지방공통기타예비비</v>
          </cell>
          <cell r="N7235">
            <v>1022</v>
          </cell>
        </row>
        <row r="7236">
          <cell r="M7236" t="str">
            <v xml:space="preserve">충청지방공통 </v>
          </cell>
          <cell r="N7236">
            <v>714545</v>
          </cell>
        </row>
        <row r="7237">
          <cell r="M7237" t="str">
            <v>충청지방공통직접조사비</v>
          </cell>
          <cell r="N7237">
            <v>40000</v>
          </cell>
        </row>
        <row r="7238">
          <cell r="M7238" t="str">
            <v>충청지방공통임직원급여</v>
          </cell>
          <cell r="N7238">
            <v>293541</v>
          </cell>
        </row>
        <row r="7239">
          <cell r="M7239" t="str">
            <v>충청지방공통임직원제수당</v>
          </cell>
          <cell r="N7239">
            <v>50884</v>
          </cell>
        </row>
        <row r="7240">
          <cell r="M7240" t="str">
            <v>충청지방공통자체성과급</v>
          </cell>
          <cell r="N7240">
            <v>48137</v>
          </cell>
        </row>
        <row r="7241">
          <cell r="M7241" t="str">
            <v>충청지방공통급여성성과급</v>
          </cell>
          <cell r="N7241">
            <v>372</v>
          </cell>
        </row>
        <row r="7242">
          <cell r="M7242" t="str">
            <v>충청지방공통단기고용</v>
          </cell>
          <cell r="N7242">
            <v>9606</v>
          </cell>
        </row>
        <row r="7243">
          <cell r="M7243" t="str">
            <v>충청지방공통임직원퇴직금</v>
          </cell>
          <cell r="N7243">
            <v>47531</v>
          </cell>
        </row>
        <row r="7244">
          <cell r="M7244" t="str">
            <v>충청지방공통급식보조비</v>
          </cell>
          <cell r="N7244">
            <v>8200</v>
          </cell>
        </row>
        <row r="7245">
          <cell r="M7245" t="str">
            <v>충청지방공통학자보조금</v>
          </cell>
          <cell r="N7245">
            <v>2296</v>
          </cell>
        </row>
        <row r="7246">
          <cell r="M7246" t="str">
            <v>충청지방공통자가운전</v>
          </cell>
          <cell r="N7246">
            <v>539</v>
          </cell>
        </row>
        <row r="7247">
          <cell r="M7247" t="str">
            <v>충청지방공통건강지원비</v>
          </cell>
          <cell r="N7247">
            <v>1251</v>
          </cell>
        </row>
        <row r="7248">
          <cell r="M7248" t="str">
            <v>충청지방공통선택적복지</v>
          </cell>
          <cell r="N7248">
            <v>5310</v>
          </cell>
        </row>
        <row r="7249">
          <cell r="M7249" t="str">
            <v>충청지방공통일반여비</v>
          </cell>
          <cell r="N7249">
            <v>9600</v>
          </cell>
        </row>
        <row r="7250">
          <cell r="M7250" t="str">
            <v>충청지방공통부임여비</v>
          </cell>
          <cell r="N7250">
            <v>787</v>
          </cell>
        </row>
        <row r="7251">
          <cell r="M7251" t="str">
            <v>충청지방공통시내교통비</v>
          </cell>
          <cell r="N7251">
            <v>16800</v>
          </cell>
        </row>
        <row r="7252">
          <cell r="M7252" t="str">
            <v>충청지방공통우편료</v>
          </cell>
          <cell r="N7252">
            <v>5400</v>
          </cell>
        </row>
        <row r="7253">
          <cell r="M7253" t="str">
            <v>충청지방공통문방구및잡품</v>
          </cell>
          <cell r="N7253">
            <v>1200</v>
          </cell>
        </row>
        <row r="7254">
          <cell r="M7254" t="str">
            <v>충청지방공통전산용품</v>
          </cell>
          <cell r="N7254">
            <v>900</v>
          </cell>
        </row>
        <row r="7255">
          <cell r="M7255" t="str">
            <v>충청지방공통반납대상소모</v>
          </cell>
          <cell r="N7255">
            <v>600</v>
          </cell>
        </row>
        <row r="7256">
          <cell r="M7256" t="str">
            <v>충청지방공통특수용품</v>
          </cell>
          <cell r="N7256">
            <v>4720</v>
          </cell>
        </row>
        <row r="7257">
          <cell r="M7257" t="str">
            <v>충청지방공통도서비</v>
          </cell>
          <cell r="N7257">
            <v>662</v>
          </cell>
        </row>
        <row r="7258">
          <cell r="M7258" t="str">
            <v>충청지방공통인쇄비</v>
          </cell>
          <cell r="N7258">
            <v>7632</v>
          </cell>
        </row>
        <row r="7259">
          <cell r="M7259" t="str">
            <v>충청지방공통유형공통상각</v>
          </cell>
          <cell r="N7259">
            <v>11059</v>
          </cell>
        </row>
        <row r="7260">
          <cell r="M7260" t="str">
            <v>충청지방공통무형공통상각</v>
          </cell>
          <cell r="N7260">
            <v>1694</v>
          </cell>
        </row>
        <row r="7261">
          <cell r="M7261" t="str">
            <v>충청지방공통지방전용상각</v>
          </cell>
          <cell r="N7261">
            <v>0</v>
          </cell>
        </row>
        <row r="7262">
          <cell r="M7262" t="str">
            <v>충청지방공통시내교통(부)</v>
          </cell>
          <cell r="N7262">
            <v>3360</v>
          </cell>
        </row>
        <row r="7263">
          <cell r="M7263" t="str">
            <v>충청지방공통기타광고선전</v>
          </cell>
          <cell r="N7263">
            <v>11000</v>
          </cell>
        </row>
        <row r="7264">
          <cell r="M7264" t="str">
            <v>충청지방공통자체집합</v>
          </cell>
          <cell r="N7264">
            <v>900</v>
          </cell>
        </row>
        <row r="7265">
          <cell r="M7265" t="str">
            <v>충청지방공통기타교육훈련</v>
          </cell>
          <cell r="N7265">
            <v>1000</v>
          </cell>
        </row>
        <row r="7266">
          <cell r="M7266" t="str">
            <v>충청지방공통조사직접비</v>
          </cell>
          <cell r="N7266">
            <v>5700</v>
          </cell>
        </row>
        <row r="7267">
          <cell r="M7267" t="str">
            <v>충청지방공통행사경비</v>
          </cell>
          <cell r="N7267">
            <v>240</v>
          </cell>
        </row>
        <row r="7268">
          <cell r="M7268" t="str">
            <v>충청지방공통건강관리비</v>
          </cell>
          <cell r="N7268">
            <v>1560</v>
          </cell>
        </row>
        <row r="7269">
          <cell r="M7269" t="str">
            <v>충청지방공통국민건강보험(비급여)</v>
          </cell>
          <cell r="N7269">
            <v>13194</v>
          </cell>
        </row>
        <row r="7270">
          <cell r="M7270" t="str">
            <v>충청지방공통국민연금(비급여)</v>
          </cell>
          <cell r="N7270">
            <v>14198</v>
          </cell>
        </row>
        <row r="7271">
          <cell r="M7271" t="str">
            <v>충청지방공통산재보험</v>
          </cell>
          <cell r="N7271">
            <v>5551</v>
          </cell>
        </row>
        <row r="7272">
          <cell r="M7272" t="str">
            <v>충청지방공통고용보험(비급여)</v>
          </cell>
          <cell r="N7272">
            <v>5978</v>
          </cell>
        </row>
        <row r="7273">
          <cell r="M7273" t="str">
            <v>충청지방공통체육행사비</v>
          </cell>
          <cell r="N7273">
            <v>586</v>
          </cell>
        </row>
        <row r="7274">
          <cell r="M7274" t="str">
            <v>충청지방공통직원특근식대</v>
          </cell>
          <cell r="N7274">
            <v>2558</v>
          </cell>
        </row>
        <row r="7275">
          <cell r="M7275" t="str">
            <v>충청지방공통동호회지원비</v>
          </cell>
          <cell r="N7275">
            <v>420</v>
          </cell>
        </row>
        <row r="7276">
          <cell r="M7276" t="str">
            <v>충청지방공통기타복리후생</v>
          </cell>
          <cell r="N7276">
            <v>143</v>
          </cell>
        </row>
        <row r="7277">
          <cell r="M7277" t="str">
            <v>충청지방공통인센티브</v>
          </cell>
          <cell r="N7277">
            <v>73303</v>
          </cell>
        </row>
        <row r="7278">
          <cell r="M7278" t="str">
            <v>충청지방공통기타예비비</v>
          </cell>
          <cell r="N7278">
            <v>6133</v>
          </cell>
        </row>
        <row r="7279">
          <cell r="M7279" t="str">
            <v xml:space="preserve">전북지방공통 </v>
          </cell>
          <cell r="N7279">
            <v>163134</v>
          </cell>
        </row>
        <row r="7280">
          <cell r="M7280" t="str">
            <v>전북지방공통직접조사비</v>
          </cell>
          <cell r="N7280">
            <v>10000</v>
          </cell>
        </row>
        <row r="7281">
          <cell r="M7281" t="str">
            <v>전북지방공통임직원급여</v>
          </cell>
          <cell r="N7281">
            <v>48923</v>
          </cell>
        </row>
        <row r="7282">
          <cell r="M7282" t="str">
            <v>전북지방공통임직원제수당</v>
          </cell>
          <cell r="N7282">
            <v>8481</v>
          </cell>
        </row>
        <row r="7283">
          <cell r="M7283" t="str">
            <v>전북지방공통자체성과급</v>
          </cell>
          <cell r="N7283">
            <v>8023</v>
          </cell>
        </row>
        <row r="7284">
          <cell r="M7284" t="str">
            <v>전북지방공통급여성성과급</v>
          </cell>
          <cell r="N7284">
            <v>62</v>
          </cell>
        </row>
        <row r="7285">
          <cell r="M7285" t="str">
            <v>전북지방공통단기고용</v>
          </cell>
          <cell r="N7285">
            <v>3202</v>
          </cell>
        </row>
        <row r="7286">
          <cell r="M7286" t="str">
            <v>전북지방공통비정규인력</v>
          </cell>
          <cell r="N7286">
            <v>20493</v>
          </cell>
        </row>
        <row r="7287">
          <cell r="M7287" t="str">
            <v>전북지방공통급여성복리비</v>
          </cell>
          <cell r="N7287">
            <v>1930</v>
          </cell>
        </row>
        <row r="7288">
          <cell r="M7288" t="str">
            <v>전북지방공통성과급</v>
          </cell>
          <cell r="N7288">
            <v>5966</v>
          </cell>
        </row>
        <row r="7289">
          <cell r="M7289" t="str">
            <v>전북지방공통임직원퇴직금</v>
          </cell>
          <cell r="N7289">
            <v>7922</v>
          </cell>
        </row>
        <row r="7290">
          <cell r="M7290" t="str">
            <v>전북지방공통급식보조비</v>
          </cell>
          <cell r="N7290">
            <v>1367</v>
          </cell>
        </row>
        <row r="7291">
          <cell r="M7291" t="str">
            <v>전북지방공통학자보조금</v>
          </cell>
          <cell r="N7291">
            <v>383</v>
          </cell>
        </row>
        <row r="7292">
          <cell r="M7292" t="str">
            <v>전북지방공통자가운전</v>
          </cell>
          <cell r="N7292">
            <v>90</v>
          </cell>
        </row>
        <row r="7293">
          <cell r="M7293" t="str">
            <v>전북지방공통건강지원비</v>
          </cell>
          <cell r="N7293">
            <v>208</v>
          </cell>
        </row>
        <row r="7294">
          <cell r="M7294" t="str">
            <v>전북지방공통선택적복지</v>
          </cell>
          <cell r="N7294">
            <v>885</v>
          </cell>
        </row>
        <row r="7295">
          <cell r="M7295" t="str">
            <v>전북지방공통일반여비</v>
          </cell>
          <cell r="N7295">
            <v>2100</v>
          </cell>
        </row>
        <row r="7296">
          <cell r="M7296" t="str">
            <v>전북지방공통부임여비</v>
          </cell>
          <cell r="N7296">
            <v>131</v>
          </cell>
        </row>
        <row r="7297">
          <cell r="M7297" t="str">
            <v>전북지방공통시내교통비</v>
          </cell>
          <cell r="N7297">
            <v>3360</v>
          </cell>
        </row>
        <row r="7298">
          <cell r="M7298" t="str">
            <v>전북지방공통우편료</v>
          </cell>
          <cell r="N7298">
            <v>4230</v>
          </cell>
        </row>
        <row r="7299">
          <cell r="M7299" t="str">
            <v>전북지방공통전화사용료</v>
          </cell>
          <cell r="N7299">
            <v>480</v>
          </cell>
        </row>
        <row r="7300">
          <cell r="M7300" t="str">
            <v>전북지방공통문방구및잡품</v>
          </cell>
          <cell r="N7300">
            <v>200</v>
          </cell>
        </row>
        <row r="7301">
          <cell r="M7301" t="str">
            <v>전북지방공통전산용품</v>
          </cell>
          <cell r="N7301">
            <v>180</v>
          </cell>
        </row>
        <row r="7302">
          <cell r="M7302" t="str">
            <v>전북지방공통반납대상소모</v>
          </cell>
          <cell r="N7302">
            <v>100</v>
          </cell>
        </row>
        <row r="7303">
          <cell r="M7303" t="str">
            <v>전북지방공통특수용품</v>
          </cell>
          <cell r="N7303">
            <v>1820</v>
          </cell>
        </row>
        <row r="7304">
          <cell r="M7304" t="str">
            <v>전북지방공통도서비</v>
          </cell>
          <cell r="N7304">
            <v>358</v>
          </cell>
        </row>
        <row r="7305">
          <cell r="M7305" t="str">
            <v>전북지방공통인쇄비</v>
          </cell>
          <cell r="N7305">
            <v>3927</v>
          </cell>
        </row>
        <row r="7306">
          <cell r="M7306" t="str">
            <v>전북지방공통유형공통상각</v>
          </cell>
          <cell r="N7306">
            <v>645</v>
          </cell>
        </row>
        <row r="7307">
          <cell r="M7307" t="str">
            <v>전북지방공통기타광고선전</v>
          </cell>
          <cell r="N7307">
            <v>2000</v>
          </cell>
        </row>
        <row r="7308">
          <cell r="M7308" t="str">
            <v>전북지방공통자체집합</v>
          </cell>
          <cell r="N7308">
            <v>200</v>
          </cell>
        </row>
        <row r="7309">
          <cell r="M7309" t="str">
            <v>전북지방공통기타교육훈련</v>
          </cell>
          <cell r="N7309">
            <v>500</v>
          </cell>
        </row>
        <row r="7310">
          <cell r="M7310" t="str">
            <v>전북지방공통행사경비</v>
          </cell>
          <cell r="N7310">
            <v>40</v>
          </cell>
        </row>
        <row r="7311">
          <cell r="M7311" t="str">
            <v>전북지방공통기타잡비</v>
          </cell>
          <cell r="N7311">
            <v>820</v>
          </cell>
        </row>
        <row r="7312">
          <cell r="M7312" t="str">
            <v>전북지방공통건강관리비</v>
          </cell>
          <cell r="N7312">
            <v>260</v>
          </cell>
        </row>
        <row r="7313">
          <cell r="M7313" t="str">
            <v>전북지방공통국민건강보험(비급여)</v>
          </cell>
          <cell r="N7313">
            <v>2199</v>
          </cell>
        </row>
        <row r="7314">
          <cell r="M7314" t="str">
            <v>전북지방공통국민연금(비급여)</v>
          </cell>
          <cell r="N7314">
            <v>2366</v>
          </cell>
        </row>
        <row r="7315">
          <cell r="M7315" t="str">
            <v>전북지방공통산재보험</v>
          </cell>
          <cell r="N7315">
            <v>925</v>
          </cell>
        </row>
        <row r="7316">
          <cell r="M7316" t="str">
            <v>전북지방공통고용보험(비급여)</v>
          </cell>
          <cell r="N7316">
            <v>996</v>
          </cell>
        </row>
        <row r="7317">
          <cell r="M7317" t="str">
            <v>전북지방공통체육행사비</v>
          </cell>
          <cell r="N7317">
            <v>98</v>
          </cell>
        </row>
        <row r="7318">
          <cell r="M7318" t="str">
            <v>전북지방공통직원특근식대</v>
          </cell>
          <cell r="N7318">
            <v>426</v>
          </cell>
        </row>
        <row r="7319">
          <cell r="M7319" t="str">
            <v>전북지방공통동호회지원비</v>
          </cell>
          <cell r="N7319">
            <v>70</v>
          </cell>
        </row>
        <row r="7320">
          <cell r="M7320" t="str">
            <v>전북지방공통기타복리후생</v>
          </cell>
          <cell r="N7320">
            <v>24</v>
          </cell>
        </row>
        <row r="7321">
          <cell r="M7321" t="str">
            <v>전북지방공통비정규직(4대보험)</v>
          </cell>
          <cell r="N7321">
            <v>2735</v>
          </cell>
        </row>
        <row r="7322">
          <cell r="M7322" t="str">
            <v>전북지방공통비정규직(기타)</v>
          </cell>
          <cell r="N7322">
            <v>770</v>
          </cell>
        </row>
        <row r="7323">
          <cell r="M7323" t="str">
            <v>전북지방공통인센티브</v>
          </cell>
          <cell r="N7323">
            <v>12217</v>
          </cell>
        </row>
        <row r="7324">
          <cell r="M7324" t="str">
            <v>전북지방공통기타예비비</v>
          </cell>
          <cell r="N7324">
            <v>1022</v>
          </cell>
        </row>
        <row r="7325">
          <cell r="M7325" t="str">
            <v xml:space="preserve">전남지방공통 </v>
          </cell>
          <cell r="N7325">
            <v>932680</v>
          </cell>
        </row>
        <row r="7326">
          <cell r="M7326" t="str">
            <v>전남지방공통직접조사비</v>
          </cell>
          <cell r="N7326">
            <v>45000</v>
          </cell>
        </row>
        <row r="7327">
          <cell r="M7327" t="str">
            <v>전남지방공통임직원급여</v>
          </cell>
          <cell r="N7327">
            <v>342464</v>
          </cell>
        </row>
        <row r="7328">
          <cell r="M7328" t="str">
            <v>전남지방공통임직원제수당</v>
          </cell>
          <cell r="N7328">
            <v>59365</v>
          </cell>
        </row>
        <row r="7329">
          <cell r="M7329" t="str">
            <v>전남지방공통자체성과급</v>
          </cell>
          <cell r="N7329">
            <v>56160</v>
          </cell>
        </row>
        <row r="7330">
          <cell r="M7330" t="str">
            <v>전남지방공통급여성성과급</v>
          </cell>
          <cell r="N7330">
            <v>434</v>
          </cell>
        </row>
        <row r="7331">
          <cell r="M7331" t="str">
            <v>전남지방공통단기고용</v>
          </cell>
          <cell r="N7331">
            <v>12808</v>
          </cell>
        </row>
        <row r="7332">
          <cell r="M7332" t="str">
            <v>전남지방공통임직원퇴직금</v>
          </cell>
          <cell r="N7332">
            <v>55453</v>
          </cell>
        </row>
        <row r="7333">
          <cell r="M7333" t="str">
            <v>전남지방공통급식보조비</v>
          </cell>
          <cell r="N7333">
            <v>9567</v>
          </cell>
        </row>
        <row r="7334">
          <cell r="M7334" t="str">
            <v>전남지방공통학자보조금</v>
          </cell>
          <cell r="N7334">
            <v>2678</v>
          </cell>
        </row>
        <row r="7335">
          <cell r="M7335" t="str">
            <v>전남지방공통자가운전</v>
          </cell>
          <cell r="N7335">
            <v>628</v>
          </cell>
        </row>
        <row r="7336">
          <cell r="M7336" t="str">
            <v>전남지방공통건강지원비</v>
          </cell>
          <cell r="N7336">
            <v>1459</v>
          </cell>
        </row>
        <row r="7337">
          <cell r="M7337" t="str">
            <v>전남지방공통선택적복지</v>
          </cell>
          <cell r="N7337">
            <v>6196</v>
          </cell>
        </row>
        <row r="7338">
          <cell r="M7338" t="str">
            <v>전남지방공통일반여비</v>
          </cell>
          <cell r="N7338">
            <v>134000</v>
          </cell>
        </row>
        <row r="7339">
          <cell r="M7339" t="str">
            <v>전남지방공통부임여비</v>
          </cell>
          <cell r="N7339">
            <v>919</v>
          </cell>
        </row>
        <row r="7340">
          <cell r="M7340" t="str">
            <v>전남지방공통시내교통비</v>
          </cell>
          <cell r="N7340">
            <v>23520</v>
          </cell>
        </row>
        <row r="7341">
          <cell r="M7341" t="str">
            <v>전남지방공통우편료</v>
          </cell>
          <cell r="N7341">
            <v>1755</v>
          </cell>
        </row>
        <row r="7342">
          <cell r="M7342" t="str">
            <v>전남지방공통전화사용료</v>
          </cell>
          <cell r="N7342">
            <v>1680</v>
          </cell>
        </row>
        <row r="7343">
          <cell r="M7343" t="str">
            <v>전남지방공통문방구및잡품</v>
          </cell>
          <cell r="N7343">
            <v>600</v>
          </cell>
        </row>
        <row r="7344">
          <cell r="M7344" t="str">
            <v>전남지방공통전산용품</v>
          </cell>
          <cell r="N7344">
            <v>900</v>
          </cell>
        </row>
        <row r="7345">
          <cell r="M7345" t="str">
            <v>전남지방공통반납대상소모</v>
          </cell>
          <cell r="N7345">
            <v>500</v>
          </cell>
        </row>
        <row r="7346">
          <cell r="M7346" t="str">
            <v>전남지방공통특수용품</v>
          </cell>
          <cell r="N7346">
            <v>1440</v>
          </cell>
        </row>
        <row r="7347">
          <cell r="M7347" t="str">
            <v>전남지방공통도서비</v>
          </cell>
          <cell r="N7347">
            <v>1420</v>
          </cell>
        </row>
        <row r="7348">
          <cell r="M7348" t="str">
            <v>전남지방공통인쇄비</v>
          </cell>
          <cell r="N7348">
            <v>7976</v>
          </cell>
        </row>
        <row r="7349">
          <cell r="M7349" t="str">
            <v>전남지방공통유형공통상각</v>
          </cell>
          <cell r="N7349">
            <v>2376</v>
          </cell>
        </row>
        <row r="7350">
          <cell r="M7350" t="str">
            <v>전남지방공통시내교통(부)</v>
          </cell>
          <cell r="N7350">
            <v>3360</v>
          </cell>
        </row>
        <row r="7351">
          <cell r="M7351" t="str">
            <v>전남지방공통기타광고선전</v>
          </cell>
          <cell r="N7351">
            <v>10000</v>
          </cell>
        </row>
        <row r="7352">
          <cell r="M7352" t="str">
            <v>전남지방공통자체집합</v>
          </cell>
          <cell r="N7352">
            <v>1200</v>
          </cell>
        </row>
        <row r="7353">
          <cell r="M7353" t="str">
            <v>전남지방공통기타교육훈련</v>
          </cell>
          <cell r="N7353">
            <v>1000</v>
          </cell>
        </row>
        <row r="7354">
          <cell r="M7354" t="str">
            <v>전남지방공통조사직접비</v>
          </cell>
          <cell r="N7354">
            <v>1300</v>
          </cell>
        </row>
        <row r="7355">
          <cell r="M7355" t="str">
            <v>전남지방공통행사경비</v>
          </cell>
          <cell r="N7355">
            <v>280</v>
          </cell>
        </row>
        <row r="7356">
          <cell r="M7356" t="str">
            <v>전남지방공통건강관리비</v>
          </cell>
          <cell r="N7356">
            <v>1820</v>
          </cell>
        </row>
        <row r="7357">
          <cell r="M7357" t="str">
            <v>전남지방공통국민건강보험(비급여)</v>
          </cell>
          <cell r="N7357">
            <v>15393</v>
          </cell>
        </row>
        <row r="7358">
          <cell r="M7358" t="str">
            <v>전남지방공통국민연금(비급여)</v>
          </cell>
          <cell r="N7358">
            <v>16564</v>
          </cell>
        </row>
        <row r="7359">
          <cell r="M7359" t="str">
            <v>전남지방공통산재보험</v>
          </cell>
          <cell r="N7359">
            <v>6476</v>
          </cell>
        </row>
        <row r="7360">
          <cell r="M7360" t="str">
            <v>전남지방공통고용보험(비급여)</v>
          </cell>
          <cell r="N7360">
            <v>6974</v>
          </cell>
        </row>
        <row r="7361">
          <cell r="M7361" t="str">
            <v>전남지방공통체육행사비</v>
          </cell>
          <cell r="N7361">
            <v>683</v>
          </cell>
        </row>
        <row r="7362">
          <cell r="M7362" t="str">
            <v>전남지방공통직원특근식대</v>
          </cell>
          <cell r="N7362">
            <v>2985</v>
          </cell>
        </row>
        <row r="7363">
          <cell r="M7363" t="str">
            <v>전남지방공통동호회지원비</v>
          </cell>
          <cell r="N7363">
            <v>490</v>
          </cell>
        </row>
        <row r="7364">
          <cell r="M7364" t="str">
            <v>전남지방공통합숙소운영비</v>
          </cell>
          <cell r="N7364">
            <v>2013</v>
          </cell>
        </row>
        <row r="7365">
          <cell r="M7365" t="str">
            <v>전남지방공통기타복리후생</v>
          </cell>
          <cell r="N7365">
            <v>167</v>
          </cell>
        </row>
        <row r="7366">
          <cell r="M7366" t="str">
            <v>전남지방공통인센티브</v>
          </cell>
          <cell r="N7366">
            <v>85521</v>
          </cell>
        </row>
        <row r="7367">
          <cell r="M7367" t="str">
            <v>전남지방공통기타예비비</v>
          </cell>
          <cell r="N7367">
            <v>7156</v>
          </cell>
        </row>
        <row r="7368">
          <cell r="M7368" t="str">
            <v xml:space="preserve">경북지방공통 </v>
          </cell>
          <cell r="N7368">
            <v>563657</v>
          </cell>
        </row>
        <row r="7369">
          <cell r="M7369" t="str">
            <v>경북지방공통직접조사비</v>
          </cell>
          <cell r="N7369">
            <v>34000</v>
          </cell>
        </row>
        <row r="7370">
          <cell r="M7370" t="str">
            <v>경북지방공통임직원급여</v>
          </cell>
          <cell r="N7370">
            <v>244617</v>
          </cell>
        </row>
        <row r="7371">
          <cell r="M7371" t="str">
            <v>경북지방공통임직원제수당</v>
          </cell>
          <cell r="N7371">
            <v>42404</v>
          </cell>
        </row>
        <row r="7372">
          <cell r="M7372" t="str">
            <v>경북지방공통자체성과급</v>
          </cell>
          <cell r="N7372">
            <v>40114</v>
          </cell>
        </row>
        <row r="7373">
          <cell r="M7373" t="str">
            <v>경북지방공통급여성성과급</v>
          </cell>
          <cell r="N7373">
            <v>310</v>
          </cell>
        </row>
        <row r="7374">
          <cell r="M7374" t="str">
            <v>경북지방공통단기고용</v>
          </cell>
          <cell r="N7374">
            <v>3202</v>
          </cell>
        </row>
        <row r="7375">
          <cell r="M7375" t="str">
            <v>경북지방공통임직원퇴직금</v>
          </cell>
          <cell r="N7375">
            <v>39610</v>
          </cell>
        </row>
        <row r="7376">
          <cell r="M7376" t="str">
            <v>경북지방공통급식보조비</v>
          </cell>
          <cell r="N7376">
            <v>6833</v>
          </cell>
        </row>
        <row r="7377">
          <cell r="M7377" t="str">
            <v>경북지방공통학자보조금</v>
          </cell>
          <cell r="N7377">
            <v>1913</v>
          </cell>
        </row>
        <row r="7378">
          <cell r="M7378" t="str">
            <v>경북지방공통자가운전</v>
          </cell>
          <cell r="N7378">
            <v>449</v>
          </cell>
        </row>
        <row r="7379">
          <cell r="M7379" t="str">
            <v>경북지방공통건강지원비</v>
          </cell>
          <cell r="N7379">
            <v>1042</v>
          </cell>
        </row>
        <row r="7380">
          <cell r="M7380" t="str">
            <v>경북지방공통선택적복지</v>
          </cell>
          <cell r="N7380">
            <v>4426</v>
          </cell>
        </row>
        <row r="7381">
          <cell r="M7381" t="str">
            <v>경북지방공통일반여비</v>
          </cell>
          <cell r="N7381">
            <v>7100</v>
          </cell>
        </row>
        <row r="7382">
          <cell r="M7382" t="str">
            <v>경북지방공통부임여비</v>
          </cell>
          <cell r="N7382">
            <v>656</v>
          </cell>
        </row>
        <row r="7383">
          <cell r="M7383" t="str">
            <v>경북지방공통시내교통비</v>
          </cell>
          <cell r="N7383">
            <v>13440</v>
          </cell>
        </row>
        <row r="7384">
          <cell r="M7384" t="str">
            <v>경북지방공통우편료</v>
          </cell>
          <cell r="N7384">
            <v>1890</v>
          </cell>
        </row>
        <row r="7385">
          <cell r="M7385" t="str">
            <v>경북지방공통전화사용료</v>
          </cell>
          <cell r="N7385">
            <v>1200</v>
          </cell>
        </row>
        <row r="7386">
          <cell r="M7386" t="str">
            <v>경북지방공통문방구및잡품</v>
          </cell>
          <cell r="N7386">
            <v>600</v>
          </cell>
        </row>
        <row r="7387">
          <cell r="M7387" t="str">
            <v>경북지방공통전산용품</v>
          </cell>
          <cell r="N7387">
            <v>720</v>
          </cell>
        </row>
        <row r="7388">
          <cell r="M7388" t="str">
            <v>경북지방공통반납대상소모</v>
          </cell>
          <cell r="N7388">
            <v>500</v>
          </cell>
        </row>
        <row r="7389">
          <cell r="M7389" t="str">
            <v>경북지방공통특수용품</v>
          </cell>
          <cell r="N7389">
            <v>2000</v>
          </cell>
        </row>
        <row r="7390">
          <cell r="M7390" t="str">
            <v>경북지방공통도서비</v>
          </cell>
          <cell r="N7390">
            <v>432</v>
          </cell>
        </row>
        <row r="7391">
          <cell r="M7391" t="str">
            <v>경북지방공통인쇄비</v>
          </cell>
          <cell r="N7391">
            <v>2206</v>
          </cell>
        </row>
        <row r="7392">
          <cell r="M7392" t="str">
            <v>경북지방공통유형공통상각</v>
          </cell>
          <cell r="N7392">
            <v>713</v>
          </cell>
        </row>
        <row r="7393">
          <cell r="M7393" t="str">
            <v>경북지방공통지방전용상각</v>
          </cell>
          <cell r="N7393">
            <v>0</v>
          </cell>
        </row>
        <row r="7394">
          <cell r="M7394" t="str">
            <v>경북지방공통시내교통(부)</v>
          </cell>
          <cell r="N7394">
            <v>3360</v>
          </cell>
        </row>
        <row r="7395">
          <cell r="M7395" t="str">
            <v>경북지방공통기타광고선전</v>
          </cell>
          <cell r="N7395">
            <v>2000</v>
          </cell>
        </row>
        <row r="7396">
          <cell r="M7396" t="str">
            <v>경북지방공통자체집합</v>
          </cell>
          <cell r="N7396">
            <v>800</v>
          </cell>
        </row>
        <row r="7397">
          <cell r="M7397" t="str">
            <v>경북지방공통기타교육훈련</v>
          </cell>
          <cell r="N7397">
            <v>1000</v>
          </cell>
        </row>
        <row r="7398">
          <cell r="M7398" t="str">
            <v>경북지방공통조사직접비</v>
          </cell>
          <cell r="N7398">
            <v>2900</v>
          </cell>
        </row>
        <row r="7399">
          <cell r="M7399" t="str">
            <v>경북지방공통행사경비</v>
          </cell>
          <cell r="N7399">
            <v>200</v>
          </cell>
        </row>
        <row r="7400">
          <cell r="M7400" t="str">
            <v>경북지방공통건강관리비</v>
          </cell>
          <cell r="N7400">
            <v>1300</v>
          </cell>
        </row>
        <row r="7401">
          <cell r="M7401" t="str">
            <v>경북지방공통국민건강보험(비급여)</v>
          </cell>
          <cell r="N7401">
            <v>10995</v>
          </cell>
        </row>
        <row r="7402">
          <cell r="M7402" t="str">
            <v>경북지방공통국민연금(비급여)</v>
          </cell>
          <cell r="N7402">
            <v>11831</v>
          </cell>
        </row>
        <row r="7403">
          <cell r="M7403" t="str">
            <v>경북지방공통산재보험</v>
          </cell>
          <cell r="N7403">
            <v>4626</v>
          </cell>
        </row>
        <row r="7404">
          <cell r="M7404" t="str">
            <v>경북지방공통고용보험(비급여)</v>
          </cell>
          <cell r="N7404">
            <v>4982</v>
          </cell>
        </row>
        <row r="7405">
          <cell r="M7405" t="str">
            <v>경북지방공통체육행사비</v>
          </cell>
          <cell r="N7405">
            <v>488</v>
          </cell>
        </row>
        <row r="7406">
          <cell r="M7406" t="str">
            <v>경북지방공통직원특근식대</v>
          </cell>
          <cell r="N7406">
            <v>2132</v>
          </cell>
        </row>
        <row r="7407">
          <cell r="M7407" t="str">
            <v>경북지방공통동호회지원비</v>
          </cell>
          <cell r="N7407">
            <v>350</v>
          </cell>
        </row>
        <row r="7408">
          <cell r="M7408" t="str">
            <v>경북지방공통기타복리후생</v>
          </cell>
          <cell r="N7408">
            <v>119</v>
          </cell>
        </row>
        <row r="7409">
          <cell r="M7409" t="str">
            <v>경북지방공통인센티브</v>
          </cell>
          <cell r="N7409">
            <v>61086</v>
          </cell>
        </row>
        <row r="7410">
          <cell r="M7410" t="str">
            <v>경북지방공통기타예비비</v>
          </cell>
          <cell r="N7410">
            <v>5111</v>
          </cell>
        </row>
        <row r="7411">
          <cell r="M7411" t="str">
            <v xml:space="preserve">경남지방공통 </v>
          </cell>
          <cell r="N7411">
            <v>509298</v>
          </cell>
        </row>
        <row r="7412">
          <cell r="M7412" t="str">
            <v>경남지방공통직접조사비</v>
          </cell>
          <cell r="N7412">
            <v>34000</v>
          </cell>
        </row>
        <row r="7413">
          <cell r="M7413" t="str">
            <v>경남지방공통임직원급여</v>
          </cell>
          <cell r="N7413">
            <v>195694</v>
          </cell>
        </row>
        <row r="7414">
          <cell r="M7414" t="str">
            <v>경남지방공통임직원제수당</v>
          </cell>
          <cell r="N7414">
            <v>33923</v>
          </cell>
        </row>
        <row r="7415">
          <cell r="M7415" t="str">
            <v>경남지방공통자체성과급</v>
          </cell>
          <cell r="N7415">
            <v>32092</v>
          </cell>
        </row>
        <row r="7416">
          <cell r="M7416" t="str">
            <v>경남지방공통급여성성과급</v>
          </cell>
          <cell r="N7416">
            <v>248</v>
          </cell>
        </row>
        <row r="7417">
          <cell r="M7417" t="str">
            <v>경남지방공통단기고용</v>
          </cell>
          <cell r="N7417">
            <v>6404</v>
          </cell>
        </row>
        <row r="7418">
          <cell r="M7418" t="str">
            <v>경남지방공통임직원퇴직금</v>
          </cell>
          <cell r="N7418">
            <v>31688</v>
          </cell>
        </row>
        <row r="7419">
          <cell r="M7419" t="str">
            <v>경남지방공통급식보조비</v>
          </cell>
          <cell r="N7419">
            <v>5467</v>
          </cell>
        </row>
        <row r="7420">
          <cell r="M7420" t="str">
            <v>경남지방공통학자보조금</v>
          </cell>
          <cell r="N7420">
            <v>1531</v>
          </cell>
        </row>
        <row r="7421">
          <cell r="M7421" t="str">
            <v>경남지방공통자가운전</v>
          </cell>
          <cell r="N7421">
            <v>359</v>
          </cell>
        </row>
        <row r="7422">
          <cell r="M7422" t="str">
            <v>경남지방공통건강지원비</v>
          </cell>
          <cell r="N7422">
            <v>834</v>
          </cell>
        </row>
        <row r="7423">
          <cell r="M7423" t="str">
            <v>경남지방공통선택적복지</v>
          </cell>
          <cell r="N7423">
            <v>3540</v>
          </cell>
        </row>
        <row r="7424">
          <cell r="M7424" t="str">
            <v>경남지방공통일반여비</v>
          </cell>
          <cell r="N7424">
            <v>13300</v>
          </cell>
        </row>
        <row r="7425">
          <cell r="M7425" t="str">
            <v>경남지방공통부임여비</v>
          </cell>
          <cell r="N7425">
            <v>525</v>
          </cell>
        </row>
        <row r="7426">
          <cell r="M7426" t="str">
            <v>경남지방공통시내교통비</v>
          </cell>
          <cell r="N7426">
            <v>12240</v>
          </cell>
        </row>
        <row r="7427">
          <cell r="M7427" t="str">
            <v>경남지방공통우편료</v>
          </cell>
          <cell r="N7427">
            <v>9045</v>
          </cell>
        </row>
        <row r="7428">
          <cell r="M7428" t="str">
            <v>경남지방공통전화사용료</v>
          </cell>
          <cell r="N7428">
            <v>960</v>
          </cell>
        </row>
        <row r="7429">
          <cell r="M7429" t="str">
            <v>경남지방공통문방구및잡품</v>
          </cell>
          <cell r="N7429">
            <v>1600</v>
          </cell>
        </row>
        <row r="7430">
          <cell r="M7430" t="str">
            <v>경남지방공통전산용품</v>
          </cell>
          <cell r="N7430">
            <v>360</v>
          </cell>
        </row>
        <row r="7431">
          <cell r="M7431" t="str">
            <v>경남지방공통반납대상소모</v>
          </cell>
          <cell r="N7431">
            <v>400</v>
          </cell>
        </row>
        <row r="7432">
          <cell r="M7432" t="str">
            <v>경남지방공통특수용품</v>
          </cell>
          <cell r="N7432">
            <v>3480</v>
          </cell>
        </row>
        <row r="7433">
          <cell r="M7433" t="str">
            <v>경남지방공통도서비</v>
          </cell>
          <cell r="N7433">
            <v>937</v>
          </cell>
        </row>
        <row r="7434">
          <cell r="M7434" t="str">
            <v>경남지방공통인쇄비</v>
          </cell>
          <cell r="N7434">
            <v>8652</v>
          </cell>
        </row>
        <row r="7435">
          <cell r="M7435" t="str">
            <v>경남지방공통차량임차료</v>
          </cell>
          <cell r="N7435">
            <v>7824</v>
          </cell>
        </row>
        <row r="7436">
          <cell r="M7436" t="str">
            <v>경남지방공통유형공통상각</v>
          </cell>
          <cell r="N7436">
            <v>6643</v>
          </cell>
        </row>
        <row r="7437">
          <cell r="M7437" t="str">
            <v>경남지방공통시내교통(부)</v>
          </cell>
          <cell r="N7437">
            <v>3360</v>
          </cell>
        </row>
        <row r="7438">
          <cell r="M7438" t="str">
            <v>경남지방공통기타광고선전</v>
          </cell>
          <cell r="N7438">
            <v>5000</v>
          </cell>
        </row>
        <row r="7439">
          <cell r="M7439" t="str">
            <v>경남지방공통자체집합</v>
          </cell>
          <cell r="N7439">
            <v>800</v>
          </cell>
        </row>
        <row r="7440">
          <cell r="M7440" t="str">
            <v>경남지방공통기타교육훈련</v>
          </cell>
          <cell r="N7440">
            <v>500</v>
          </cell>
        </row>
        <row r="7441">
          <cell r="M7441" t="str">
            <v>경남지방공통조사직접비</v>
          </cell>
          <cell r="N7441">
            <v>3700</v>
          </cell>
        </row>
        <row r="7442">
          <cell r="M7442" t="str">
            <v>경남지방공통행사경비</v>
          </cell>
          <cell r="N7442">
            <v>80</v>
          </cell>
        </row>
        <row r="7443">
          <cell r="M7443" t="str">
            <v>경남지방공통당직비</v>
          </cell>
          <cell r="N7443">
            <v>1696</v>
          </cell>
        </row>
        <row r="7444">
          <cell r="M7444" t="str">
            <v>경남지방공통건강관리비</v>
          </cell>
          <cell r="N7444">
            <v>1040</v>
          </cell>
        </row>
        <row r="7445">
          <cell r="M7445" t="str">
            <v>경남지방공통국민건강보험(비급여)</v>
          </cell>
          <cell r="N7445">
            <v>8796</v>
          </cell>
        </row>
        <row r="7446">
          <cell r="M7446" t="str">
            <v>경남지방공통국민연금(비급여)</v>
          </cell>
          <cell r="N7446">
            <v>9465</v>
          </cell>
        </row>
        <row r="7447">
          <cell r="M7447" t="str">
            <v>경남지방공통산재보험</v>
          </cell>
          <cell r="N7447">
            <v>3701</v>
          </cell>
        </row>
        <row r="7448">
          <cell r="M7448" t="str">
            <v>경남지방공통고용보험(비급여)</v>
          </cell>
          <cell r="N7448">
            <v>3985</v>
          </cell>
        </row>
        <row r="7449">
          <cell r="M7449" t="str">
            <v>경남지방공통체육행사비</v>
          </cell>
          <cell r="N7449">
            <v>390</v>
          </cell>
        </row>
        <row r="7450">
          <cell r="M7450" t="str">
            <v>경남지방공통직원특근식대</v>
          </cell>
          <cell r="N7450">
            <v>1706</v>
          </cell>
        </row>
        <row r="7451">
          <cell r="M7451" t="str">
            <v>경남지방공통동호회지원비</v>
          </cell>
          <cell r="N7451">
            <v>280</v>
          </cell>
        </row>
        <row r="7452">
          <cell r="M7452" t="str">
            <v>경남지방공통기타복리후생</v>
          </cell>
          <cell r="N7452">
            <v>95</v>
          </cell>
        </row>
        <row r="7453">
          <cell r="M7453" t="str">
            <v>경남지방공통인센티브</v>
          </cell>
          <cell r="N7453">
            <v>48869</v>
          </cell>
        </row>
        <row r="7454">
          <cell r="M7454" t="str">
            <v>경남지방공통기타예비비</v>
          </cell>
          <cell r="N7454">
            <v>4089</v>
          </cell>
        </row>
        <row r="7455">
          <cell r="M7455" t="str">
            <v xml:space="preserve">  </v>
          </cell>
          <cell r="N7455">
            <v>21297092</v>
          </cell>
        </row>
        <row r="7456">
          <cell r="M7456" t="str">
            <v xml:space="preserve">장흥하수운영 </v>
          </cell>
          <cell r="N7456">
            <v>211568</v>
          </cell>
        </row>
        <row r="7457">
          <cell r="M7457" t="str">
            <v>장흥하수운영직접조사비</v>
          </cell>
          <cell r="N7457">
            <v>54000</v>
          </cell>
        </row>
        <row r="7458">
          <cell r="M7458" t="str">
            <v>장흥하수운영임직원급여</v>
          </cell>
          <cell r="N7458">
            <v>48923</v>
          </cell>
        </row>
        <row r="7459">
          <cell r="M7459" t="str">
            <v>장흥하수운영임직원제수당</v>
          </cell>
          <cell r="N7459">
            <v>8481</v>
          </cell>
        </row>
        <row r="7460">
          <cell r="M7460" t="str">
            <v>장흥하수운영자체성과급</v>
          </cell>
          <cell r="N7460">
            <v>8023</v>
          </cell>
        </row>
        <row r="7461">
          <cell r="M7461" t="str">
            <v>장흥하수운영급여성성과급</v>
          </cell>
          <cell r="N7461">
            <v>62</v>
          </cell>
        </row>
        <row r="7462">
          <cell r="M7462" t="str">
            <v>장흥하수운영비정규인력</v>
          </cell>
          <cell r="N7462">
            <v>16899</v>
          </cell>
        </row>
        <row r="7463">
          <cell r="M7463" t="str">
            <v>장흥하수운영급여성복리비</v>
          </cell>
          <cell r="N7463">
            <v>1930</v>
          </cell>
        </row>
        <row r="7464">
          <cell r="M7464" t="str">
            <v>장흥하수운영성과급</v>
          </cell>
          <cell r="N7464">
            <v>4871</v>
          </cell>
        </row>
        <row r="7465">
          <cell r="M7465" t="str">
            <v>장흥하수운영임직원퇴직금</v>
          </cell>
          <cell r="N7465">
            <v>7922</v>
          </cell>
        </row>
        <row r="7466">
          <cell r="M7466" t="str">
            <v>장흥하수운영급식보조비</v>
          </cell>
          <cell r="N7466">
            <v>1367</v>
          </cell>
        </row>
        <row r="7467">
          <cell r="M7467" t="str">
            <v>장흥하수운영학자보조금</v>
          </cell>
          <cell r="N7467">
            <v>383</v>
          </cell>
        </row>
        <row r="7468">
          <cell r="M7468" t="str">
            <v>장흥하수운영자가운전</v>
          </cell>
          <cell r="N7468">
            <v>90</v>
          </cell>
        </row>
        <row r="7469">
          <cell r="M7469" t="str">
            <v>장흥하수운영건강지원비</v>
          </cell>
          <cell r="N7469">
            <v>208</v>
          </cell>
        </row>
        <row r="7470">
          <cell r="M7470" t="str">
            <v>장흥하수운영선택적복지</v>
          </cell>
          <cell r="N7470">
            <v>885</v>
          </cell>
        </row>
        <row r="7471">
          <cell r="M7471" t="str">
            <v>장흥하수운영일반여비</v>
          </cell>
          <cell r="N7471">
            <v>1300</v>
          </cell>
        </row>
        <row r="7472">
          <cell r="M7472" t="str">
            <v>장흥하수운영부임여비</v>
          </cell>
          <cell r="N7472">
            <v>131</v>
          </cell>
        </row>
        <row r="7473">
          <cell r="M7473" t="str">
            <v>장흥하수운영시내교통비</v>
          </cell>
          <cell r="N7473">
            <v>4320</v>
          </cell>
        </row>
        <row r="7474">
          <cell r="M7474" t="str">
            <v>장흥하수운영우편료</v>
          </cell>
          <cell r="N7474">
            <v>45</v>
          </cell>
        </row>
        <row r="7475">
          <cell r="M7475" t="str">
            <v>장흥하수운영전화사용료</v>
          </cell>
          <cell r="N7475">
            <v>240</v>
          </cell>
        </row>
        <row r="7476">
          <cell r="M7476" t="str">
            <v>장흥하수운영전용회선</v>
          </cell>
          <cell r="N7476">
            <v>4000</v>
          </cell>
        </row>
        <row r="7477">
          <cell r="M7477" t="str">
            <v>장흥하수운영문방구및잡품</v>
          </cell>
          <cell r="N7477">
            <v>200</v>
          </cell>
        </row>
        <row r="7478">
          <cell r="M7478" t="str">
            <v>장흥하수운영전산용품</v>
          </cell>
          <cell r="N7478">
            <v>180</v>
          </cell>
        </row>
        <row r="7479">
          <cell r="M7479" t="str">
            <v>장흥하수운영반납대상소모</v>
          </cell>
          <cell r="N7479">
            <v>100</v>
          </cell>
        </row>
        <row r="7480">
          <cell r="M7480" t="str">
            <v>장흥하수운영특수용품</v>
          </cell>
          <cell r="N7480">
            <v>20</v>
          </cell>
        </row>
        <row r="7481">
          <cell r="M7481" t="str">
            <v>장흥하수운영도서비</v>
          </cell>
          <cell r="N7481">
            <v>544</v>
          </cell>
        </row>
        <row r="7482">
          <cell r="M7482" t="str">
            <v>장흥하수운영유형공통상각</v>
          </cell>
          <cell r="N7482">
            <v>1710</v>
          </cell>
        </row>
        <row r="7483">
          <cell r="M7483" t="str">
            <v>장흥하수운영차량유지비</v>
          </cell>
          <cell r="N7483">
            <v>7400</v>
          </cell>
        </row>
        <row r="7484">
          <cell r="M7484" t="str">
            <v>장흥하수운영업무추진비</v>
          </cell>
          <cell r="N7484">
            <v>500</v>
          </cell>
        </row>
        <row r="7485">
          <cell r="M7485" t="str">
            <v>장흥하수운영기타광고선전</v>
          </cell>
          <cell r="N7485">
            <v>500</v>
          </cell>
        </row>
        <row r="7486">
          <cell r="M7486" t="str">
            <v>장흥하수운영자체집합</v>
          </cell>
          <cell r="N7486">
            <v>200</v>
          </cell>
        </row>
        <row r="7487">
          <cell r="M7487" t="str">
            <v>장흥하수운영기타교육훈련</v>
          </cell>
          <cell r="N7487">
            <v>1000</v>
          </cell>
        </row>
        <row r="7488">
          <cell r="M7488" t="str">
            <v>장흥하수운영조사직접비</v>
          </cell>
          <cell r="N7488">
            <v>8000</v>
          </cell>
        </row>
        <row r="7489">
          <cell r="M7489" t="str">
            <v>장흥하수운영조사간접비</v>
          </cell>
          <cell r="N7489">
            <v>1200</v>
          </cell>
        </row>
        <row r="7490">
          <cell r="M7490" t="str">
            <v>장흥하수운영행사경비</v>
          </cell>
          <cell r="N7490">
            <v>40</v>
          </cell>
        </row>
        <row r="7491">
          <cell r="M7491" t="str">
            <v>장흥하수운영기타잡비</v>
          </cell>
          <cell r="N7491">
            <v>270</v>
          </cell>
        </row>
        <row r="7492">
          <cell r="M7492" t="str">
            <v>장흥하수운영준당직비</v>
          </cell>
          <cell r="N7492">
            <v>2000</v>
          </cell>
        </row>
        <row r="7493">
          <cell r="M7493" t="str">
            <v>장흥하수운영건강관리비</v>
          </cell>
          <cell r="N7493">
            <v>260</v>
          </cell>
        </row>
        <row r="7494">
          <cell r="M7494" t="str">
            <v>장흥하수운영국민건강보험(비급여)</v>
          </cell>
          <cell r="N7494">
            <v>2199</v>
          </cell>
        </row>
        <row r="7495">
          <cell r="M7495" t="str">
            <v>장흥하수운영국민연금(비급여)</v>
          </cell>
          <cell r="N7495">
            <v>2366</v>
          </cell>
        </row>
        <row r="7496">
          <cell r="M7496" t="str">
            <v>장흥하수운영산재보험</v>
          </cell>
          <cell r="N7496">
            <v>925</v>
          </cell>
        </row>
        <row r="7497">
          <cell r="M7497" t="str">
            <v>장흥하수운영고용보험(비급여)</v>
          </cell>
          <cell r="N7497">
            <v>996</v>
          </cell>
        </row>
        <row r="7498">
          <cell r="M7498" t="str">
            <v>장흥하수운영체육행사비</v>
          </cell>
          <cell r="N7498">
            <v>98</v>
          </cell>
        </row>
        <row r="7499">
          <cell r="M7499" t="str">
            <v>장흥하수운영직원특근식대</v>
          </cell>
          <cell r="N7499">
            <v>426</v>
          </cell>
        </row>
        <row r="7500">
          <cell r="M7500" t="str">
            <v>장흥하수운영동호회지원비</v>
          </cell>
          <cell r="N7500">
            <v>70</v>
          </cell>
        </row>
        <row r="7501">
          <cell r="M7501" t="str">
            <v>장흥하수운영기타복리후생</v>
          </cell>
          <cell r="N7501">
            <v>24</v>
          </cell>
        </row>
        <row r="7502">
          <cell r="M7502" t="str">
            <v>장흥하수운영비정규직(4대보험)</v>
          </cell>
          <cell r="N7502">
            <v>2251</v>
          </cell>
        </row>
        <row r="7503">
          <cell r="M7503" t="str">
            <v>장흥하수운영비정규직(기타)</v>
          </cell>
          <cell r="N7503">
            <v>770</v>
          </cell>
        </row>
        <row r="7504">
          <cell r="M7504" t="str">
            <v>장흥하수운영인센티브</v>
          </cell>
          <cell r="N7504">
            <v>12217</v>
          </cell>
        </row>
        <row r="7505">
          <cell r="M7505" t="str">
            <v>장흥하수운영기타예비비</v>
          </cell>
          <cell r="N7505">
            <v>1022</v>
          </cell>
        </row>
        <row r="7506">
          <cell r="M7506" t="str">
            <v xml:space="preserve">용담통합운영 </v>
          </cell>
          <cell r="N7506">
            <v>601819</v>
          </cell>
        </row>
        <row r="7507">
          <cell r="M7507" t="str">
            <v>용담통합운영임직원급여</v>
          </cell>
          <cell r="N7507">
            <v>244617</v>
          </cell>
        </row>
        <row r="7508">
          <cell r="M7508" t="str">
            <v>용담통합운영임직원제수당</v>
          </cell>
          <cell r="N7508">
            <v>42404</v>
          </cell>
        </row>
        <row r="7509">
          <cell r="M7509" t="str">
            <v>용담통합운영자체성과급</v>
          </cell>
          <cell r="N7509">
            <v>40114</v>
          </cell>
        </row>
        <row r="7510">
          <cell r="M7510" t="str">
            <v>용담통합운영급여성성과급</v>
          </cell>
          <cell r="N7510">
            <v>310</v>
          </cell>
        </row>
        <row r="7511">
          <cell r="M7511" t="str">
            <v>용담통합운영임직원퇴직금</v>
          </cell>
          <cell r="N7511">
            <v>39610</v>
          </cell>
        </row>
        <row r="7512">
          <cell r="M7512" t="str">
            <v>용담통합운영급식보조비</v>
          </cell>
          <cell r="N7512">
            <v>6833</v>
          </cell>
        </row>
        <row r="7513">
          <cell r="M7513" t="str">
            <v>용담통합운영학자보조금</v>
          </cell>
          <cell r="N7513">
            <v>1913</v>
          </cell>
        </row>
        <row r="7514">
          <cell r="M7514" t="str">
            <v>용담통합운영자가운전</v>
          </cell>
          <cell r="N7514">
            <v>449</v>
          </cell>
        </row>
        <row r="7515">
          <cell r="M7515" t="str">
            <v>용담통합운영건강지원비</v>
          </cell>
          <cell r="N7515">
            <v>1042</v>
          </cell>
        </row>
        <row r="7516">
          <cell r="M7516" t="str">
            <v>용담통합운영선택적복지</v>
          </cell>
          <cell r="N7516">
            <v>4425</v>
          </cell>
        </row>
        <row r="7517">
          <cell r="M7517" t="str">
            <v>용담통합운영일반여비</v>
          </cell>
          <cell r="N7517">
            <v>5500</v>
          </cell>
        </row>
        <row r="7518">
          <cell r="M7518" t="str">
            <v>용담통합운영부임여비</v>
          </cell>
          <cell r="N7518">
            <v>656</v>
          </cell>
        </row>
        <row r="7519">
          <cell r="M7519" t="str">
            <v>용담통합운영시내교통비</v>
          </cell>
          <cell r="N7519">
            <v>17760</v>
          </cell>
        </row>
        <row r="7520">
          <cell r="M7520" t="str">
            <v>용담통합운영우편료</v>
          </cell>
          <cell r="N7520">
            <v>270</v>
          </cell>
        </row>
        <row r="7521">
          <cell r="M7521" t="str">
            <v>용담통합운영전화사용료</v>
          </cell>
          <cell r="N7521">
            <v>960</v>
          </cell>
        </row>
        <row r="7522">
          <cell r="M7522" t="str">
            <v>용담통합운영기타부담금</v>
          </cell>
          <cell r="N7522">
            <v>200</v>
          </cell>
        </row>
        <row r="7523">
          <cell r="M7523" t="str">
            <v>용담통합운영기타세금공</v>
          </cell>
          <cell r="N7523">
            <v>500</v>
          </cell>
        </row>
        <row r="7524">
          <cell r="M7524" t="str">
            <v>용담통합운영문방구및잡품</v>
          </cell>
          <cell r="N7524">
            <v>1000</v>
          </cell>
        </row>
        <row r="7525">
          <cell r="M7525" t="str">
            <v>용담통합운영전산용품</v>
          </cell>
          <cell r="N7525">
            <v>900</v>
          </cell>
        </row>
        <row r="7526">
          <cell r="M7526" t="str">
            <v>용담통합운영반납대상소모</v>
          </cell>
          <cell r="N7526">
            <v>500</v>
          </cell>
        </row>
        <row r="7527">
          <cell r="M7527" t="str">
            <v>용담통합운영특수용품</v>
          </cell>
          <cell r="N7527">
            <v>100</v>
          </cell>
        </row>
        <row r="7528">
          <cell r="M7528" t="str">
            <v>용담통합운영도서비</v>
          </cell>
          <cell r="N7528">
            <v>982</v>
          </cell>
        </row>
        <row r="7529">
          <cell r="M7529" t="str">
            <v>용담통합운영인쇄비</v>
          </cell>
          <cell r="N7529">
            <v>491</v>
          </cell>
        </row>
        <row r="7530">
          <cell r="M7530" t="str">
            <v>용담통합운영차량임차료</v>
          </cell>
          <cell r="N7530">
            <v>12180</v>
          </cell>
        </row>
        <row r="7531">
          <cell r="M7531" t="str">
            <v>용담통합운영유형공통상각</v>
          </cell>
          <cell r="N7531">
            <v>2630</v>
          </cell>
        </row>
        <row r="7532">
          <cell r="M7532" t="str">
            <v>용담통합운영차량유지비</v>
          </cell>
          <cell r="N7532">
            <v>12000</v>
          </cell>
        </row>
        <row r="7533">
          <cell r="M7533" t="str">
            <v>용담통합운영시설운영수수</v>
          </cell>
          <cell r="N7533">
            <v>500</v>
          </cell>
        </row>
        <row r="7534">
          <cell r="M7534" t="str">
            <v>용담통합운영업무관련수수</v>
          </cell>
          <cell r="N7534">
            <v>500</v>
          </cell>
        </row>
        <row r="7535">
          <cell r="M7535" t="str">
            <v>용담통합운영외부위탁비</v>
          </cell>
          <cell r="N7535">
            <v>32340</v>
          </cell>
        </row>
        <row r="7536">
          <cell r="M7536" t="str">
            <v>용담통합운영업무추진비</v>
          </cell>
          <cell r="N7536">
            <v>1000</v>
          </cell>
        </row>
        <row r="7537">
          <cell r="M7537" t="str">
            <v>용담통합운영홍보물제작</v>
          </cell>
          <cell r="N7537">
            <v>1000</v>
          </cell>
        </row>
        <row r="7538">
          <cell r="M7538" t="str">
            <v>용담통합운영기타광고선전</v>
          </cell>
          <cell r="N7538">
            <v>1000</v>
          </cell>
        </row>
        <row r="7539">
          <cell r="M7539" t="str">
            <v>용담통합운영자체집합</v>
          </cell>
          <cell r="N7539">
            <v>800</v>
          </cell>
        </row>
        <row r="7540">
          <cell r="M7540" t="str">
            <v>용담통합운영기타교육훈련</v>
          </cell>
          <cell r="N7540">
            <v>3000</v>
          </cell>
        </row>
        <row r="7541">
          <cell r="M7541" t="str">
            <v>용담통합운영조사직접비</v>
          </cell>
          <cell r="N7541">
            <v>3000</v>
          </cell>
        </row>
        <row r="7542">
          <cell r="M7542" t="str">
            <v>용담통합운영조사간접비</v>
          </cell>
          <cell r="N7542">
            <v>3000</v>
          </cell>
        </row>
        <row r="7543">
          <cell r="M7543" t="str">
            <v>용담통합운영포상금</v>
          </cell>
          <cell r="N7543">
            <v>500</v>
          </cell>
        </row>
        <row r="7544">
          <cell r="M7544" t="str">
            <v>용담통합운영외부행사지원</v>
          </cell>
          <cell r="N7544">
            <v>2000</v>
          </cell>
        </row>
        <row r="7545">
          <cell r="M7545" t="str">
            <v>용담통합운영행사경비</v>
          </cell>
          <cell r="N7545">
            <v>200</v>
          </cell>
        </row>
        <row r="7546">
          <cell r="M7546" t="str">
            <v>용담통합운영기타잡비</v>
          </cell>
          <cell r="N7546">
            <v>3000</v>
          </cell>
        </row>
        <row r="7547">
          <cell r="M7547" t="str">
            <v>용담통합운영준당직비</v>
          </cell>
          <cell r="N7547">
            <v>4000</v>
          </cell>
        </row>
        <row r="7548">
          <cell r="M7548" t="str">
            <v>용담통합운영건강관리비</v>
          </cell>
          <cell r="N7548">
            <v>3900</v>
          </cell>
        </row>
        <row r="7549">
          <cell r="M7549" t="str">
            <v>용담통합운영국민건강보험(비급여)</v>
          </cell>
          <cell r="N7549">
            <v>10995</v>
          </cell>
        </row>
        <row r="7550">
          <cell r="M7550" t="str">
            <v>용담통합운영국민연금(비급여)</v>
          </cell>
          <cell r="N7550">
            <v>11831</v>
          </cell>
        </row>
        <row r="7551">
          <cell r="M7551" t="str">
            <v>용담통합운영산재보험</v>
          </cell>
          <cell r="N7551">
            <v>4626</v>
          </cell>
        </row>
        <row r="7552">
          <cell r="M7552" t="str">
            <v>용담통합운영고용보험(비급여)</v>
          </cell>
          <cell r="N7552">
            <v>4982</v>
          </cell>
        </row>
        <row r="7553">
          <cell r="M7553" t="str">
            <v>용담통합운영체육행사비</v>
          </cell>
          <cell r="N7553">
            <v>488</v>
          </cell>
        </row>
        <row r="7554">
          <cell r="M7554" t="str">
            <v>용담통합운영직원특근식대</v>
          </cell>
          <cell r="N7554">
            <v>2132</v>
          </cell>
        </row>
        <row r="7555">
          <cell r="M7555" t="str">
            <v>용담통합운영동호회지원비</v>
          </cell>
          <cell r="N7555">
            <v>350</v>
          </cell>
        </row>
        <row r="7556">
          <cell r="M7556" t="str">
            <v>용담통합운영합숙소운영비</v>
          </cell>
          <cell r="N7556">
            <v>2013</v>
          </cell>
        </row>
        <row r="7557">
          <cell r="M7557" t="str">
            <v>용담통합운영기타복리후생</v>
          </cell>
          <cell r="N7557">
            <v>119</v>
          </cell>
        </row>
        <row r="7558">
          <cell r="M7558" t="str">
            <v>용담통합운영인센티브</v>
          </cell>
          <cell r="N7558">
            <v>61086</v>
          </cell>
        </row>
        <row r="7559">
          <cell r="M7559" t="str">
            <v>용담통합운영기타예비비</v>
          </cell>
          <cell r="N7559">
            <v>5111</v>
          </cell>
        </row>
        <row r="7560">
          <cell r="M7560" t="str">
            <v xml:space="preserve">보은하수운영 </v>
          </cell>
          <cell r="N7560">
            <v>2578879</v>
          </cell>
        </row>
        <row r="7561">
          <cell r="M7561" t="str">
            <v>보은하수운영직접조사비</v>
          </cell>
          <cell r="N7561">
            <v>1121000</v>
          </cell>
        </row>
        <row r="7562">
          <cell r="M7562" t="str">
            <v>보은하수운영임직원급여</v>
          </cell>
          <cell r="N7562">
            <v>487223</v>
          </cell>
        </row>
        <row r="7563">
          <cell r="M7563" t="str">
            <v>보은하수운영임직원제수당</v>
          </cell>
          <cell r="N7563">
            <v>82023</v>
          </cell>
        </row>
        <row r="7564">
          <cell r="M7564" t="str">
            <v>보은하수운영자체성과급</v>
          </cell>
          <cell r="N7564">
            <v>79614</v>
          </cell>
        </row>
        <row r="7565">
          <cell r="M7565" t="str">
            <v>보은하수운영급여성성과급</v>
          </cell>
          <cell r="N7565">
            <v>557</v>
          </cell>
        </row>
        <row r="7566">
          <cell r="M7566" t="str">
            <v>보은하수운영비정규인력</v>
          </cell>
          <cell r="N7566">
            <v>100044</v>
          </cell>
        </row>
        <row r="7567">
          <cell r="M7567" t="str">
            <v>보은하수운영급여성복리비</v>
          </cell>
          <cell r="N7567">
            <v>13770</v>
          </cell>
        </row>
        <row r="7568">
          <cell r="M7568" t="str">
            <v>보은하수운영성과급</v>
          </cell>
          <cell r="N7568">
            <v>27465</v>
          </cell>
        </row>
        <row r="7569">
          <cell r="M7569" t="str">
            <v>보은하수운영임직원퇴직금</v>
          </cell>
          <cell r="N7569">
            <v>77087</v>
          </cell>
        </row>
        <row r="7570">
          <cell r="M7570" t="str">
            <v>보은하수운영급식보조비</v>
          </cell>
          <cell r="N7570">
            <v>15900</v>
          </cell>
        </row>
        <row r="7571">
          <cell r="M7571" t="str">
            <v>보은하수운영학자보조금</v>
          </cell>
          <cell r="N7571">
            <v>3444</v>
          </cell>
        </row>
        <row r="7572">
          <cell r="M7572" t="str">
            <v>보은하수운영자가운전</v>
          </cell>
          <cell r="N7572">
            <v>808</v>
          </cell>
        </row>
        <row r="7573">
          <cell r="M7573" t="str">
            <v>보은하수운영건강지원비</v>
          </cell>
          <cell r="N7573">
            <v>1876</v>
          </cell>
        </row>
        <row r="7574">
          <cell r="M7574" t="str">
            <v>보은하수운영선택적복지</v>
          </cell>
          <cell r="N7574">
            <v>7965</v>
          </cell>
        </row>
        <row r="7575">
          <cell r="M7575" t="str">
            <v>보은하수운영일반여비</v>
          </cell>
          <cell r="N7575">
            <v>8640</v>
          </cell>
        </row>
        <row r="7576">
          <cell r="M7576" t="str">
            <v>보은하수운영부임여비</v>
          </cell>
          <cell r="N7576">
            <v>1181</v>
          </cell>
        </row>
        <row r="7577">
          <cell r="M7577" t="str">
            <v>보은하수운영시내교통비</v>
          </cell>
          <cell r="N7577">
            <v>55320</v>
          </cell>
        </row>
        <row r="7578">
          <cell r="M7578" t="str">
            <v>보은하수운영우편료</v>
          </cell>
          <cell r="N7578">
            <v>540</v>
          </cell>
        </row>
        <row r="7579">
          <cell r="M7579" t="str">
            <v>보은하수운영전화사용료</v>
          </cell>
          <cell r="N7579">
            <v>3120</v>
          </cell>
        </row>
        <row r="7580">
          <cell r="M7580" t="str">
            <v>보은하수운영상하수도료</v>
          </cell>
          <cell r="N7580">
            <v>1854</v>
          </cell>
        </row>
        <row r="7581">
          <cell r="M7581" t="str">
            <v>보은하수운영가스유류대</v>
          </cell>
          <cell r="N7581">
            <v>1390</v>
          </cell>
        </row>
        <row r="7582">
          <cell r="M7582" t="str">
            <v>보은하수운영재산세</v>
          </cell>
          <cell r="N7582">
            <v>104</v>
          </cell>
        </row>
        <row r="7583">
          <cell r="M7583" t="str">
            <v>보은하수운영기타부담금</v>
          </cell>
          <cell r="N7583">
            <v>1200</v>
          </cell>
        </row>
        <row r="7584">
          <cell r="M7584" t="str">
            <v>보은하수운영종합부동산세</v>
          </cell>
          <cell r="N7584">
            <v>696</v>
          </cell>
        </row>
        <row r="7585">
          <cell r="M7585" t="str">
            <v>보은하수운영기타세금공</v>
          </cell>
          <cell r="N7585">
            <v>1000</v>
          </cell>
        </row>
        <row r="7586">
          <cell r="M7586" t="str">
            <v>보은하수운영문방구및잡품</v>
          </cell>
          <cell r="N7586">
            <v>2400</v>
          </cell>
        </row>
        <row r="7587">
          <cell r="M7587" t="str">
            <v>보은하수운영전산용품</v>
          </cell>
          <cell r="N7587">
            <v>2160</v>
          </cell>
        </row>
        <row r="7588">
          <cell r="M7588" t="str">
            <v>보은하수운영반납대상소모</v>
          </cell>
          <cell r="N7588">
            <v>1200</v>
          </cell>
        </row>
        <row r="7589">
          <cell r="M7589" t="str">
            <v>보은하수운영특수용품</v>
          </cell>
          <cell r="N7589">
            <v>180</v>
          </cell>
        </row>
        <row r="7590">
          <cell r="M7590" t="str">
            <v>보은하수운영도서비</v>
          </cell>
          <cell r="N7590">
            <v>477</v>
          </cell>
        </row>
        <row r="7591">
          <cell r="M7591" t="str">
            <v>보은하수운영인쇄비</v>
          </cell>
          <cell r="N7591">
            <v>1906</v>
          </cell>
        </row>
        <row r="7592">
          <cell r="M7592" t="str">
            <v>보은하수운영차량임차료</v>
          </cell>
          <cell r="N7592">
            <v>7824</v>
          </cell>
        </row>
        <row r="7593">
          <cell r="M7593" t="str">
            <v>보은하수운영기타임차료</v>
          </cell>
          <cell r="N7593">
            <v>0</v>
          </cell>
        </row>
        <row r="7594">
          <cell r="M7594" t="str">
            <v>보은하수운영유형공통상각</v>
          </cell>
          <cell r="N7594">
            <v>13858</v>
          </cell>
        </row>
        <row r="7595">
          <cell r="M7595" t="str">
            <v>보은하수운영차량유지비</v>
          </cell>
          <cell r="N7595">
            <v>25000</v>
          </cell>
        </row>
        <row r="7596">
          <cell r="M7596" t="str">
            <v>보은하수운영기타보험료</v>
          </cell>
          <cell r="N7596">
            <v>0</v>
          </cell>
        </row>
        <row r="7597">
          <cell r="M7597" t="str">
            <v>보은하수운영시설운영수수</v>
          </cell>
          <cell r="N7597">
            <v>0</v>
          </cell>
        </row>
        <row r="7598">
          <cell r="M7598" t="str">
            <v>보은하수운영업무관련수수</v>
          </cell>
          <cell r="N7598">
            <v>1000</v>
          </cell>
        </row>
        <row r="7599">
          <cell r="M7599" t="str">
            <v>보은하수운영슬러지처리</v>
          </cell>
          <cell r="N7599">
            <v>3000</v>
          </cell>
        </row>
        <row r="7600">
          <cell r="M7600" t="str">
            <v>보은하수운영업무추진비</v>
          </cell>
          <cell r="N7600">
            <v>1000</v>
          </cell>
        </row>
        <row r="7601">
          <cell r="M7601" t="str">
            <v>보은하수운영신문방송광고</v>
          </cell>
          <cell r="N7601">
            <v>0</v>
          </cell>
        </row>
        <row r="7602">
          <cell r="M7602" t="str">
            <v>보은하수운영홍보물제작</v>
          </cell>
          <cell r="N7602">
            <v>1000</v>
          </cell>
        </row>
        <row r="7603">
          <cell r="M7603" t="str">
            <v>보은하수운영홍보이벤트</v>
          </cell>
          <cell r="N7603">
            <v>0</v>
          </cell>
        </row>
        <row r="7604">
          <cell r="M7604" t="str">
            <v>보은하수운영기타광고선전</v>
          </cell>
          <cell r="N7604">
            <v>1000</v>
          </cell>
        </row>
        <row r="7605">
          <cell r="M7605" t="str">
            <v>보은하수운영자체집합</v>
          </cell>
          <cell r="N7605">
            <v>1100</v>
          </cell>
        </row>
        <row r="7606">
          <cell r="M7606" t="str">
            <v>보은하수운영기타교육훈련</v>
          </cell>
          <cell r="N7606">
            <v>3000</v>
          </cell>
        </row>
        <row r="7607">
          <cell r="M7607" t="str">
            <v>보은하수운영조사직접비</v>
          </cell>
          <cell r="N7607">
            <v>20000</v>
          </cell>
        </row>
        <row r="7608">
          <cell r="M7608" t="str">
            <v>보은하수운영조사간접비</v>
          </cell>
          <cell r="N7608">
            <v>10000</v>
          </cell>
        </row>
        <row r="7609">
          <cell r="M7609" t="str">
            <v>보은하수운영포상품</v>
          </cell>
          <cell r="N7609">
            <v>0</v>
          </cell>
        </row>
        <row r="7610">
          <cell r="M7610" t="str">
            <v>보은하수운영포상금</v>
          </cell>
          <cell r="N7610">
            <v>400</v>
          </cell>
        </row>
        <row r="7611">
          <cell r="M7611" t="str">
            <v>보은하수운영지역단체협력</v>
          </cell>
          <cell r="N7611">
            <v>1500</v>
          </cell>
        </row>
        <row r="7612">
          <cell r="M7612" t="str">
            <v>보은하수운영외부행사지원</v>
          </cell>
          <cell r="N7612">
            <v>500</v>
          </cell>
        </row>
        <row r="7613">
          <cell r="M7613" t="str">
            <v>보은하수운영행사경비</v>
          </cell>
          <cell r="N7613">
            <v>360</v>
          </cell>
        </row>
        <row r="7614">
          <cell r="M7614" t="str">
            <v>보은하수운영기타잡비</v>
          </cell>
          <cell r="N7614">
            <v>7000</v>
          </cell>
        </row>
        <row r="7615">
          <cell r="M7615" t="str">
            <v>보은하수운영당직비</v>
          </cell>
          <cell r="N7615">
            <v>96152</v>
          </cell>
        </row>
        <row r="7616">
          <cell r="M7616" t="str">
            <v>보은하수운영건강관리비</v>
          </cell>
          <cell r="N7616">
            <v>11390</v>
          </cell>
        </row>
        <row r="7617">
          <cell r="M7617" t="str">
            <v>보은하수운영국민건강보험(비급여)</v>
          </cell>
          <cell r="N7617">
            <v>19791</v>
          </cell>
        </row>
        <row r="7618">
          <cell r="M7618" t="str">
            <v>보은하수운영국민연금(비급여)</v>
          </cell>
          <cell r="N7618">
            <v>21297</v>
          </cell>
        </row>
        <row r="7619">
          <cell r="M7619" t="str">
            <v>보은하수운영산재보험</v>
          </cell>
          <cell r="N7619">
            <v>8327</v>
          </cell>
        </row>
        <row r="7620">
          <cell r="M7620" t="str">
            <v>보은하수운영고용보험(비급여)</v>
          </cell>
          <cell r="N7620">
            <v>8967</v>
          </cell>
        </row>
        <row r="7621">
          <cell r="M7621" t="str">
            <v>보은하수운영체육행사비</v>
          </cell>
          <cell r="N7621">
            <v>879</v>
          </cell>
        </row>
        <row r="7622">
          <cell r="M7622" t="str">
            <v>보은하수운영직원특근식대</v>
          </cell>
          <cell r="N7622">
            <v>3838</v>
          </cell>
        </row>
        <row r="7623">
          <cell r="M7623" t="str">
            <v>보은하수운영동호회지원비</v>
          </cell>
          <cell r="N7623">
            <v>630</v>
          </cell>
        </row>
        <row r="7624">
          <cell r="M7624" t="str">
            <v>보은하수운영합숙소운영비</v>
          </cell>
          <cell r="N7624">
            <v>2013</v>
          </cell>
        </row>
        <row r="7625">
          <cell r="M7625" t="str">
            <v>보은하수운영기타복리후생</v>
          </cell>
          <cell r="N7625">
            <v>214</v>
          </cell>
        </row>
        <row r="7626">
          <cell r="M7626" t="str">
            <v>보은하수운영비정규직(4대보험)</v>
          </cell>
          <cell r="N7626">
            <v>21136</v>
          </cell>
        </row>
        <row r="7627">
          <cell r="M7627" t="str">
            <v>보은하수운영비정규직(기타)</v>
          </cell>
          <cell r="N7627">
            <v>54292</v>
          </cell>
        </row>
        <row r="7628">
          <cell r="M7628" t="str">
            <v>보은하수운영인센티브</v>
          </cell>
          <cell r="N7628">
            <v>121067</v>
          </cell>
        </row>
        <row r="7629">
          <cell r="M7629" t="str">
            <v>보은하수운영기타예비비</v>
          </cell>
          <cell r="N7629">
            <v>9200</v>
          </cell>
        </row>
        <row r="7630">
          <cell r="M7630" t="str">
            <v xml:space="preserve">장수하수운영 </v>
          </cell>
          <cell r="N7630">
            <v>1107000</v>
          </cell>
        </row>
        <row r="7631">
          <cell r="M7631" t="str">
            <v>장수하수운영직접조사비</v>
          </cell>
          <cell r="N7631">
            <v>357000</v>
          </cell>
        </row>
        <row r="7632">
          <cell r="M7632" t="str">
            <v>장수하수운영임직원급여</v>
          </cell>
          <cell r="N7632">
            <v>293541</v>
          </cell>
        </row>
        <row r="7633">
          <cell r="M7633" t="str">
            <v>장수하수운영임직원제수당</v>
          </cell>
          <cell r="N7633">
            <v>50884</v>
          </cell>
        </row>
        <row r="7634">
          <cell r="M7634" t="str">
            <v>장수하수운영자체성과급</v>
          </cell>
          <cell r="N7634">
            <v>48137</v>
          </cell>
        </row>
        <row r="7635">
          <cell r="M7635" t="str">
            <v>장수하수운영급여성성과급</v>
          </cell>
          <cell r="N7635">
            <v>372</v>
          </cell>
        </row>
        <row r="7636">
          <cell r="M7636" t="str">
            <v>장수하수운영단기고용</v>
          </cell>
          <cell r="N7636">
            <v>15000</v>
          </cell>
        </row>
        <row r="7637">
          <cell r="M7637" t="str">
            <v>장수하수운영비정규인력</v>
          </cell>
          <cell r="N7637">
            <v>32884</v>
          </cell>
        </row>
        <row r="7638">
          <cell r="M7638" t="str">
            <v>장수하수운영급여성복리비</v>
          </cell>
          <cell r="N7638">
            <v>3860</v>
          </cell>
        </row>
        <row r="7639">
          <cell r="M7639" t="str">
            <v>장수하수운영성과급</v>
          </cell>
          <cell r="N7639">
            <v>9742</v>
          </cell>
        </row>
        <row r="7640">
          <cell r="M7640" t="str">
            <v>장수하수운영임직원퇴직금</v>
          </cell>
          <cell r="N7640">
            <v>47531</v>
          </cell>
        </row>
        <row r="7641">
          <cell r="M7641" t="str">
            <v>장수하수운영급식보조비</v>
          </cell>
          <cell r="N7641">
            <v>8200</v>
          </cell>
        </row>
        <row r="7642">
          <cell r="M7642" t="str">
            <v>장수하수운영학자보조금</v>
          </cell>
          <cell r="N7642">
            <v>2296</v>
          </cell>
        </row>
        <row r="7643">
          <cell r="M7643" t="str">
            <v>장수하수운영자가운전</v>
          </cell>
          <cell r="N7643">
            <v>539</v>
          </cell>
        </row>
        <row r="7644">
          <cell r="M7644" t="str">
            <v>장수하수운영건강지원비</v>
          </cell>
          <cell r="N7644">
            <v>1251</v>
          </cell>
        </row>
        <row r="7645">
          <cell r="M7645" t="str">
            <v>장수하수운영선택적복지</v>
          </cell>
          <cell r="N7645">
            <v>5310</v>
          </cell>
        </row>
        <row r="7646">
          <cell r="M7646" t="str">
            <v>장수하수운영일반여비</v>
          </cell>
          <cell r="N7646">
            <v>6600</v>
          </cell>
        </row>
        <row r="7647">
          <cell r="M7647" t="str">
            <v>장수하수운영부임여비</v>
          </cell>
          <cell r="N7647">
            <v>656</v>
          </cell>
        </row>
        <row r="7648">
          <cell r="M7648" t="str">
            <v>장수하수운영시내교통비</v>
          </cell>
          <cell r="N7648">
            <v>19800</v>
          </cell>
        </row>
        <row r="7649">
          <cell r="M7649" t="str">
            <v>장수하수운영우편료</v>
          </cell>
          <cell r="N7649">
            <v>315</v>
          </cell>
        </row>
        <row r="7650">
          <cell r="M7650" t="str">
            <v>장수하수운영전화사용료</v>
          </cell>
          <cell r="N7650">
            <v>960</v>
          </cell>
        </row>
        <row r="7651">
          <cell r="M7651" t="str">
            <v>장수하수운영정보사용료</v>
          </cell>
          <cell r="N7651">
            <v>1800</v>
          </cell>
        </row>
        <row r="7652">
          <cell r="M7652" t="str">
            <v>장수하수운영전용회선</v>
          </cell>
          <cell r="N7652">
            <v>4800</v>
          </cell>
        </row>
        <row r="7653">
          <cell r="M7653" t="str">
            <v>장수하수운영가스유류대</v>
          </cell>
          <cell r="N7653">
            <v>700</v>
          </cell>
        </row>
        <row r="7654">
          <cell r="M7654" t="str">
            <v>장수하수운영기타부담금</v>
          </cell>
          <cell r="N7654">
            <v>200</v>
          </cell>
        </row>
        <row r="7655">
          <cell r="M7655" t="str">
            <v>장수하수운영기타세금공</v>
          </cell>
          <cell r="N7655">
            <v>4300</v>
          </cell>
        </row>
        <row r="7656">
          <cell r="M7656" t="str">
            <v>장수하수운영문방구및잡품</v>
          </cell>
          <cell r="N7656">
            <v>1200</v>
          </cell>
        </row>
        <row r="7657">
          <cell r="M7657" t="str">
            <v>장수하수운영전산용품</v>
          </cell>
          <cell r="N7657">
            <v>1080</v>
          </cell>
        </row>
        <row r="7658">
          <cell r="M7658" t="str">
            <v>장수하수운영반납대상소모</v>
          </cell>
          <cell r="N7658">
            <v>600</v>
          </cell>
        </row>
        <row r="7659">
          <cell r="M7659" t="str">
            <v>장수하수운영특수용품</v>
          </cell>
          <cell r="N7659">
            <v>120</v>
          </cell>
        </row>
        <row r="7660">
          <cell r="M7660" t="str">
            <v>장수하수운영도서비</v>
          </cell>
          <cell r="N7660">
            <v>491</v>
          </cell>
        </row>
        <row r="7661">
          <cell r="M7661" t="str">
            <v>장수하수운영인쇄비</v>
          </cell>
          <cell r="N7661">
            <v>491</v>
          </cell>
        </row>
        <row r="7662">
          <cell r="M7662" t="str">
            <v>장수하수운영차량임차료</v>
          </cell>
          <cell r="N7662">
            <v>12180</v>
          </cell>
        </row>
        <row r="7663">
          <cell r="M7663" t="str">
            <v>장수하수운영차량유지비</v>
          </cell>
          <cell r="N7663">
            <v>9000</v>
          </cell>
        </row>
        <row r="7664">
          <cell r="M7664" t="str">
            <v>장수하수운영시설운영수수</v>
          </cell>
          <cell r="N7664">
            <v>5000</v>
          </cell>
        </row>
        <row r="7665">
          <cell r="M7665" t="str">
            <v>장수하수운영업무관련수수</v>
          </cell>
          <cell r="N7665">
            <v>6000</v>
          </cell>
        </row>
        <row r="7666">
          <cell r="M7666" t="str">
            <v>장수하수운영홍보물제작</v>
          </cell>
          <cell r="N7666">
            <v>1000</v>
          </cell>
        </row>
        <row r="7667">
          <cell r="M7667" t="str">
            <v>장수하수운영기타광고선전</v>
          </cell>
          <cell r="N7667">
            <v>1000</v>
          </cell>
        </row>
        <row r="7668">
          <cell r="M7668" t="str">
            <v>장수하수운영자체집합</v>
          </cell>
          <cell r="N7668">
            <v>900</v>
          </cell>
        </row>
        <row r="7669">
          <cell r="M7669" t="str">
            <v>장수하수운영기타교육훈련</v>
          </cell>
          <cell r="N7669">
            <v>1000</v>
          </cell>
        </row>
        <row r="7670">
          <cell r="M7670" t="str">
            <v>장수하수운영조사직접비</v>
          </cell>
          <cell r="N7670">
            <v>11000</v>
          </cell>
        </row>
        <row r="7671">
          <cell r="M7671" t="str">
            <v>장수하수운영조사간접비</v>
          </cell>
          <cell r="N7671">
            <v>6000</v>
          </cell>
        </row>
        <row r="7672">
          <cell r="M7672" t="str">
            <v>장수하수운영포상금</v>
          </cell>
          <cell r="N7672">
            <v>0</v>
          </cell>
        </row>
        <row r="7673">
          <cell r="M7673" t="str">
            <v>장수하수운영행사경비</v>
          </cell>
          <cell r="N7673">
            <v>240</v>
          </cell>
        </row>
        <row r="7674">
          <cell r="M7674" t="str">
            <v>장수하수운영기타잡비</v>
          </cell>
          <cell r="N7674">
            <v>1000</v>
          </cell>
        </row>
        <row r="7675">
          <cell r="M7675" t="str">
            <v>장수하수운영건강관리비</v>
          </cell>
          <cell r="N7675">
            <v>4010</v>
          </cell>
        </row>
        <row r="7676">
          <cell r="M7676" t="str">
            <v>장수하수운영국민건강보험(비급여)</v>
          </cell>
          <cell r="N7676">
            <v>13194</v>
          </cell>
        </row>
        <row r="7677">
          <cell r="M7677" t="str">
            <v>장수하수운영국민연금(비급여)</v>
          </cell>
          <cell r="N7677">
            <v>14198</v>
          </cell>
        </row>
        <row r="7678">
          <cell r="M7678" t="str">
            <v>장수하수운영산재보험</v>
          </cell>
          <cell r="N7678">
            <v>5551</v>
          </cell>
        </row>
        <row r="7679">
          <cell r="M7679" t="str">
            <v>장수하수운영고용보험(비급여)</v>
          </cell>
          <cell r="N7679">
            <v>5978</v>
          </cell>
        </row>
        <row r="7680">
          <cell r="M7680" t="str">
            <v>장수하수운영체육행사비</v>
          </cell>
          <cell r="N7680">
            <v>586</v>
          </cell>
        </row>
        <row r="7681">
          <cell r="M7681" t="str">
            <v>장수하수운영직원특근식대</v>
          </cell>
          <cell r="N7681">
            <v>2558</v>
          </cell>
        </row>
        <row r="7682">
          <cell r="M7682" t="str">
            <v>장수하수운영동호회지원비</v>
          </cell>
          <cell r="N7682">
            <v>420</v>
          </cell>
        </row>
        <row r="7683">
          <cell r="M7683" t="str">
            <v>장수하수운영기타복리후생</v>
          </cell>
          <cell r="N7683">
            <v>143</v>
          </cell>
        </row>
        <row r="7684">
          <cell r="M7684" t="str">
            <v>장수하수운영비정규직(4대보험)</v>
          </cell>
          <cell r="N7684">
            <v>4406</v>
          </cell>
        </row>
        <row r="7685">
          <cell r="M7685" t="str">
            <v>장수하수운영비정규직(기타)</v>
          </cell>
          <cell r="N7685">
            <v>1540</v>
          </cell>
        </row>
        <row r="7686">
          <cell r="M7686" t="str">
            <v>장수하수운영인센티브</v>
          </cell>
          <cell r="N7686">
            <v>73303</v>
          </cell>
        </row>
        <row r="7687">
          <cell r="M7687" t="str">
            <v>장수하수운영기타예비비</v>
          </cell>
          <cell r="N7687">
            <v>6133</v>
          </cell>
        </row>
        <row r="7688">
          <cell r="M7688" t="str">
            <v xml:space="preserve">진안하수운영 </v>
          </cell>
          <cell r="N7688">
            <v>1110142</v>
          </cell>
        </row>
        <row r="7689">
          <cell r="M7689" t="str">
            <v>진안하수운영직접조사비</v>
          </cell>
          <cell r="N7689">
            <v>342000</v>
          </cell>
        </row>
        <row r="7690">
          <cell r="M7690" t="str">
            <v>진안하수운영조사용역비</v>
          </cell>
          <cell r="N7690">
            <v>0</v>
          </cell>
        </row>
        <row r="7691">
          <cell r="M7691" t="str">
            <v>진안하수운영임직원급여</v>
          </cell>
          <cell r="N7691">
            <v>260475</v>
          </cell>
        </row>
        <row r="7692">
          <cell r="M7692" t="str">
            <v>진안하수운영임직원제수당</v>
          </cell>
          <cell r="N7692">
            <v>48651</v>
          </cell>
        </row>
        <row r="7693">
          <cell r="M7693" t="str">
            <v>진안하수운영자체성과급</v>
          </cell>
          <cell r="N7693">
            <v>42606</v>
          </cell>
        </row>
        <row r="7694">
          <cell r="M7694" t="str">
            <v>진안하수운영급여성성과급</v>
          </cell>
          <cell r="N7694">
            <v>310</v>
          </cell>
        </row>
        <row r="7695">
          <cell r="M7695" t="str">
            <v>진안하수운영단기고용</v>
          </cell>
          <cell r="N7695">
            <v>0</v>
          </cell>
        </row>
        <row r="7696">
          <cell r="M7696" t="str">
            <v>진안하수운영비정규인력</v>
          </cell>
          <cell r="N7696">
            <v>82389</v>
          </cell>
        </row>
        <row r="7697">
          <cell r="M7697" t="str">
            <v>진안하수운영급여성복리비</v>
          </cell>
          <cell r="N7697">
            <v>8450</v>
          </cell>
        </row>
        <row r="7698">
          <cell r="M7698" t="str">
            <v>진안하수운영성과급</v>
          </cell>
          <cell r="N7698">
            <v>19899</v>
          </cell>
        </row>
        <row r="7699">
          <cell r="M7699" t="str">
            <v>진안하수운영임직원퇴직금</v>
          </cell>
          <cell r="N7699">
            <v>41958</v>
          </cell>
        </row>
        <row r="7700">
          <cell r="M7700" t="str">
            <v>진안하수운영급식보조비</v>
          </cell>
          <cell r="N7700">
            <v>8033</v>
          </cell>
        </row>
        <row r="7701">
          <cell r="M7701" t="str">
            <v>진안하수운영학자보조금</v>
          </cell>
          <cell r="N7701">
            <v>1913</v>
          </cell>
        </row>
        <row r="7702">
          <cell r="M7702" t="str">
            <v>진안하수운영자가운전</v>
          </cell>
          <cell r="N7702">
            <v>449</v>
          </cell>
        </row>
        <row r="7703">
          <cell r="M7703" t="str">
            <v>진안하수운영건강지원비</v>
          </cell>
          <cell r="N7703">
            <v>1042</v>
          </cell>
        </row>
        <row r="7704">
          <cell r="M7704" t="str">
            <v>진안하수운영선택적복지</v>
          </cell>
          <cell r="N7704">
            <v>4425</v>
          </cell>
        </row>
        <row r="7705">
          <cell r="M7705" t="str">
            <v>진안하수운영일반여비</v>
          </cell>
          <cell r="N7705">
            <v>5500</v>
          </cell>
        </row>
        <row r="7706">
          <cell r="M7706" t="str">
            <v>진안하수운영부임여비</v>
          </cell>
          <cell r="N7706">
            <v>656</v>
          </cell>
        </row>
        <row r="7707">
          <cell r="M7707" t="str">
            <v>진안하수운영시내교통비</v>
          </cell>
          <cell r="N7707">
            <v>17640</v>
          </cell>
        </row>
        <row r="7708">
          <cell r="M7708" t="str">
            <v>진안하수운영우편료</v>
          </cell>
          <cell r="N7708">
            <v>315</v>
          </cell>
        </row>
        <row r="7709">
          <cell r="M7709" t="str">
            <v>진안하수운영전화사용료</v>
          </cell>
          <cell r="N7709">
            <v>960</v>
          </cell>
        </row>
        <row r="7710">
          <cell r="M7710" t="str">
            <v>진안하수운영정보사용료</v>
          </cell>
          <cell r="N7710">
            <v>1000</v>
          </cell>
        </row>
        <row r="7711">
          <cell r="M7711" t="str">
            <v>진안하수운영전용회선</v>
          </cell>
          <cell r="N7711">
            <v>35000</v>
          </cell>
        </row>
        <row r="7712">
          <cell r="M7712" t="str">
            <v>진안하수운영상하수도료</v>
          </cell>
          <cell r="N7712">
            <v>880</v>
          </cell>
        </row>
        <row r="7713">
          <cell r="M7713" t="str">
            <v>진안하수운영가스유류대</v>
          </cell>
          <cell r="N7713">
            <v>700</v>
          </cell>
        </row>
        <row r="7714">
          <cell r="M7714" t="str">
            <v>진안하수운영기타부담금</v>
          </cell>
          <cell r="N7714">
            <v>200</v>
          </cell>
        </row>
        <row r="7715">
          <cell r="M7715" t="str">
            <v>진안하수운영기타세금공</v>
          </cell>
          <cell r="N7715">
            <v>5300</v>
          </cell>
        </row>
        <row r="7716">
          <cell r="M7716" t="str">
            <v>진안하수운영문방구및잡품</v>
          </cell>
          <cell r="N7716">
            <v>1400</v>
          </cell>
        </row>
        <row r="7717">
          <cell r="M7717" t="str">
            <v>진안하수운영전산용품</v>
          </cell>
          <cell r="N7717">
            <v>1260</v>
          </cell>
        </row>
        <row r="7718">
          <cell r="M7718" t="str">
            <v>진안하수운영반납대상소모</v>
          </cell>
          <cell r="N7718">
            <v>500</v>
          </cell>
        </row>
        <row r="7719">
          <cell r="M7719" t="str">
            <v>진안하수운영특수용품</v>
          </cell>
          <cell r="N7719">
            <v>100</v>
          </cell>
        </row>
        <row r="7720">
          <cell r="M7720" t="str">
            <v>진안하수운영도서비</v>
          </cell>
          <cell r="N7720">
            <v>491</v>
          </cell>
        </row>
        <row r="7721">
          <cell r="M7721" t="str">
            <v>진안하수운영인쇄비</v>
          </cell>
          <cell r="N7721">
            <v>491</v>
          </cell>
        </row>
        <row r="7722">
          <cell r="M7722" t="str">
            <v>진안하수운영차량임차료</v>
          </cell>
          <cell r="N7722">
            <v>7824</v>
          </cell>
        </row>
        <row r="7723">
          <cell r="M7723" t="str">
            <v>진안하수운영유형공통상각</v>
          </cell>
          <cell r="N7723">
            <v>370</v>
          </cell>
        </row>
        <row r="7724">
          <cell r="M7724" t="str">
            <v>진안하수운영차량유지비</v>
          </cell>
          <cell r="N7724">
            <v>9000</v>
          </cell>
        </row>
        <row r="7725">
          <cell r="M7725" t="str">
            <v>진안하수운영시설운영수수</v>
          </cell>
          <cell r="N7725">
            <v>1000</v>
          </cell>
        </row>
        <row r="7726">
          <cell r="M7726" t="str">
            <v>진안하수운영업무관련수수</v>
          </cell>
          <cell r="N7726">
            <v>8300</v>
          </cell>
        </row>
        <row r="7727">
          <cell r="M7727" t="str">
            <v>진안하수운영홍보물제작</v>
          </cell>
          <cell r="N7727">
            <v>1000</v>
          </cell>
        </row>
        <row r="7728">
          <cell r="M7728" t="str">
            <v>진안하수운영기타광고선전</v>
          </cell>
          <cell r="N7728">
            <v>1000</v>
          </cell>
        </row>
        <row r="7729">
          <cell r="M7729" t="str">
            <v>진안하수운영자체집합</v>
          </cell>
          <cell r="N7729">
            <v>800</v>
          </cell>
        </row>
        <row r="7730">
          <cell r="M7730" t="str">
            <v>진안하수운영기타교육훈련</v>
          </cell>
          <cell r="N7730">
            <v>1000</v>
          </cell>
        </row>
        <row r="7731">
          <cell r="M7731" t="str">
            <v>진안하수운영조사직접비</v>
          </cell>
          <cell r="N7731">
            <v>11000</v>
          </cell>
        </row>
        <row r="7732">
          <cell r="M7732" t="str">
            <v>진안하수운영조사간접비</v>
          </cell>
          <cell r="N7732">
            <v>6000</v>
          </cell>
        </row>
        <row r="7733">
          <cell r="M7733" t="str">
            <v>진안하수운영포상금</v>
          </cell>
          <cell r="N7733">
            <v>0</v>
          </cell>
        </row>
        <row r="7734">
          <cell r="M7734" t="str">
            <v>진안하수운영행사경비</v>
          </cell>
          <cell r="N7734">
            <v>200</v>
          </cell>
        </row>
        <row r="7735">
          <cell r="M7735" t="str">
            <v>진안하수운영기타잡비</v>
          </cell>
          <cell r="N7735">
            <v>1000</v>
          </cell>
        </row>
        <row r="7736">
          <cell r="M7736" t="str">
            <v>진안하수운영건강관리비</v>
          </cell>
          <cell r="N7736">
            <v>3600</v>
          </cell>
        </row>
        <row r="7737">
          <cell r="M7737" t="str">
            <v>진안하수운영국민건강보험(비급여)</v>
          </cell>
          <cell r="N7737">
            <v>10995</v>
          </cell>
        </row>
        <row r="7738">
          <cell r="M7738" t="str">
            <v>진안하수운영국민연금(비급여)</v>
          </cell>
          <cell r="N7738">
            <v>11831</v>
          </cell>
        </row>
        <row r="7739">
          <cell r="M7739" t="str">
            <v>진안하수운영산재보험</v>
          </cell>
          <cell r="N7739">
            <v>4626</v>
          </cell>
        </row>
        <row r="7740">
          <cell r="M7740" t="str">
            <v>진안하수운영고용보험(비급여)</v>
          </cell>
          <cell r="N7740">
            <v>4982</v>
          </cell>
        </row>
        <row r="7741">
          <cell r="M7741" t="str">
            <v>진안하수운영체육행사비</v>
          </cell>
          <cell r="N7741">
            <v>488</v>
          </cell>
        </row>
        <row r="7742">
          <cell r="M7742" t="str">
            <v>진안하수운영직원특근식대</v>
          </cell>
          <cell r="N7742">
            <v>2132</v>
          </cell>
        </row>
        <row r="7743">
          <cell r="M7743" t="str">
            <v>진안하수운영동호회지원비</v>
          </cell>
          <cell r="N7743">
            <v>350</v>
          </cell>
        </row>
        <row r="7744">
          <cell r="M7744" t="str">
            <v>진안하수운영기타복리후생</v>
          </cell>
          <cell r="N7744">
            <v>119</v>
          </cell>
        </row>
        <row r="7745">
          <cell r="M7745" t="str">
            <v>진안하수운영비정규직(4대보험)</v>
          </cell>
          <cell r="N7745">
            <v>13747</v>
          </cell>
        </row>
        <row r="7746">
          <cell r="M7746" t="str">
            <v>진안하수운영비정규직(기타)</v>
          </cell>
          <cell r="N7746">
            <v>3850</v>
          </cell>
        </row>
        <row r="7747">
          <cell r="M7747" t="str">
            <v>진안하수운영인센티브</v>
          </cell>
          <cell r="N7747">
            <v>64824</v>
          </cell>
        </row>
        <row r="7748">
          <cell r="M7748" t="str">
            <v>진안하수운영기타예비비</v>
          </cell>
          <cell r="N7748">
            <v>5111</v>
          </cell>
        </row>
        <row r="7749">
          <cell r="M7749" t="str">
            <v xml:space="preserve">무주하수운영 </v>
          </cell>
          <cell r="N7749">
            <v>993639</v>
          </cell>
        </row>
        <row r="7750">
          <cell r="M7750" t="str">
            <v>무주하수운영직접조사비</v>
          </cell>
          <cell r="N7750">
            <v>426000</v>
          </cell>
        </row>
        <row r="7751">
          <cell r="M7751" t="str">
            <v>무주하수운영임직원급여</v>
          </cell>
          <cell r="N7751">
            <v>48923</v>
          </cell>
        </row>
        <row r="7752">
          <cell r="M7752" t="str">
            <v>무주하수운영임직원제수당</v>
          </cell>
          <cell r="N7752">
            <v>8481</v>
          </cell>
        </row>
        <row r="7753">
          <cell r="M7753" t="str">
            <v>무주하수운영자체성과급</v>
          </cell>
          <cell r="N7753">
            <v>8023</v>
          </cell>
        </row>
        <row r="7754">
          <cell r="M7754" t="str">
            <v>무주하수운영급여성성과급</v>
          </cell>
          <cell r="N7754">
            <v>62</v>
          </cell>
        </row>
        <row r="7755">
          <cell r="M7755" t="str">
            <v>무주하수운영단기고용</v>
          </cell>
          <cell r="N7755">
            <v>15000</v>
          </cell>
        </row>
        <row r="7756">
          <cell r="M7756" t="str">
            <v>무주하수운영비정규인력</v>
          </cell>
          <cell r="N7756">
            <v>208917</v>
          </cell>
        </row>
        <row r="7757">
          <cell r="M7757" t="str">
            <v>무주하수운영급여성복리비</v>
          </cell>
          <cell r="N7757">
            <v>21230</v>
          </cell>
        </row>
        <row r="7758">
          <cell r="M7758" t="str">
            <v>무주하수운영성과급</v>
          </cell>
          <cell r="N7758">
            <v>58604</v>
          </cell>
        </row>
        <row r="7759">
          <cell r="M7759" t="str">
            <v>무주하수운영임직원퇴직금</v>
          </cell>
          <cell r="N7759">
            <v>7922</v>
          </cell>
        </row>
        <row r="7760">
          <cell r="M7760" t="str">
            <v>무주하수운영급식보조비</v>
          </cell>
          <cell r="N7760">
            <v>1367</v>
          </cell>
        </row>
        <row r="7761">
          <cell r="M7761" t="str">
            <v>무주하수운영학자보조금</v>
          </cell>
          <cell r="N7761">
            <v>383</v>
          </cell>
        </row>
        <row r="7762">
          <cell r="M7762" t="str">
            <v>무주하수운영자가운전</v>
          </cell>
          <cell r="N7762">
            <v>90</v>
          </cell>
        </row>
        <row r="7763">
          <cell r="M7763" t="str">
            <v>무주하수운영건강지원비</v>
          </cell>
          <cell r="N7763">
            <v>208</v>
          </cell>
        </row>
        <row r="7764">
          <cell r="M7764" t="str">
            <v>무주하수운영선택적복지</v>
          </cell>
          <cell r="N7764">
            <v>885</v>
          </cell>
        </row>
        <row r="7765">
          <cell r="M7765" t="str">
            <v>무주하수운영일반여비</v>
          </cell>
          <cell r="N7765">
            <v>1100</v>
          </cell>
        </row>
        <row r="7766">
          <cell r="M7766" t="str">
            <v>무주하수운영부임여비</v>
          </cell>
          <cell r="N7766">
            <v>131</v>
          </cell>
        </row>
        <row r="7767">
          <cell r="M7767" t="str">
            <v>무주하수운영시내교통비</v>
          </cell>
          <cell r="N7767">
            <v>24960</v>
          </cell>
        </row>
        <row r="7768">
          <cell r="M7768" t="str">
            <v>무주하수운영우편료</v>
          </cell>
          <cell r="N7768">
            <v>180</v>
          </cell>
        </row>
        <row r="7769">
          <cell r="M7769" t="str">
            <v>무주하수운영전화사용료</v>
          </cell>
          <cell r="N7769">
            <v>960</v>
          </cell>
        </row>
        <row r="7770">
          <cell r="M7770" t="str">
            <v>무주하수운영정보사용료</v>
          </cell>
          <cell r="N7770">
            <v>1200</v>
          </cell>
        </row>
        <row r="7771">
          <cell r="M7771" t="str">
            <v>무주하수운영전용회선</v>
          </cell>
          <cell r="N7771">
            <v>19200</v>
          </cell>
        </row>
        <row r="7772">
          <cell r="M7772" t="str">
            <v>무주하수운영상하수도료</v>
          </cell>
          <cell r="N7772">
            <v>7920</v>
          </cell>
        </row>
        <row r="7773">
          <cell r="M7773" t="str">
            <v>무주하수운영가스유류대</v>
          </cell>
          <cell r="N7773">
            <v>500</v>
          </cell>
        </row>
        <row r="7774">
          <cell r="M7774" t="str">
            <v>무주하수운영기타부담금</v>
          </cell>
          <cell r="N7774">
            <v>200</v>
          </cell>
        </row>
        <row r="7775">
          <cell r="M7775" t="str">
            <v>무주하수운영기타세금공</v>
          </cell>
          <cell r="N7775">
            <v>5300</v>
          </cell>
        </row>
        <row r="7776">
          <cell r="M7776" t="str">
            <v>무주하수운영문방구및잡품</v>
          </cell>
          <cell r="N7776">
            <v>800</v>
          </cell>
        </row>
        <row r="7777">
          <cell r="M7777" t="str">
            <v>무주하수운영전산용품</v>
          </cell>
          <cell r="N7777">
            <v>720</v>
          </cell>
        </row>
        <row r="7778">
          <cell r="M7778" t="str">
            <v>무주하수운영반납대상소모</v>
          </cell>
          <cell r="N7778">
            <v>100</v>
          </cell>
        </row>
        <row r="7779">
          <cell r="M7779" t="str">
            <v>무주하수운영특수용품</v>
          </cell>
          <cell r="N7779">
            <v>20</v>
          </cell>
        </row>
        <row r="7780">
          <cell r="M7780" t="str">
            <v>무주하수운영도서비</v>
          </cell>
          <cell r="N7780">
            <v>491</v>
          </cell>
        </row>
        <row r="7781">
          <cell r="M7781" t="str">
            <v>무주하수운영인쇄비</v>
          </cell>
          <cell r="N7781">
            <v>491</v>
          </cell>
        </row>
        <row r="7782">
          <cell r="M7782" t="str">
            <v>무주하수운영차량유지비</v>
          </cell>
          <cell r="N7782">
            <v>9000</v>
          </cell>
        </row>
        <row r="7783">
          <cell r="M7783" t="str">
            <v>무주하수운영시설운영수수</v>
          </cell>
          <cell r="N7783">
            <v>6500</v>
          </cell>
        </row>
        <row r="7784">
          <cell r="M7784" t="str">
            <v>무주하수운영업무관련수수</v>
          </cell>
          <cell r="N7784">
            <v>14000</v>
          </cell>
        </row>
        <row r="7785">
          <cell r="M7785" t="str">
            <v>무주하수운영홍보물제작</v>
          </cell>
          <cell r="N7785">
            <v>0</v>
          </cell>
        </row>
        <row r="7786">
          <cell r="M7786" t="str">
            <v>무주하수운영기타광고선전</v>
          </cell>
          <cell r="N7786">
            <v>500</v>
          </cell>
        </row>
        <row r="7787">
          <cell r="M7787" t="str">
            <v>무주하수운영자체집합</v>
          </cell>
          <cell r="N7787">
            <v>200</v>
          </cell>
        </row>
        <row r="7788">
          <cell r="M7788" t="str">
            <v>무주하수운영기타교육훈련</v>
          </cell>
          <cell r="N7788">
            <v>500</v>
          </cell>
        </row>
        <row r="7789">
          <cell r="M7789" t="str">
            <v>무주하수운영조사직접비</v>
          </cell>
          <cell r="N7789">
            <v>11000</v>
          </cell>
        </row>
        <row r="7790">
          <cell r="M7790" t="str">
            <v>무주하수운영조사간접비</v>
          </cell>
          <cell r="N7790">
            <v>6000</v>
          </cell>
        </row>
        <row r="7791">
          <cell r="M7791" t="str">
            <v>무주하수운영포상금</v>
          </cell>
          <cell r="N7791">
            <v>0</v>
          </cell>
        </row>
        <row r="7792">
          <cell r="M7792" t="str">
            <v>무주하수운영행사경비</v>
          </cell>
          <cell r="N7792">
            <v>40</v>
          </cell>
        </row>
        <row r="7793">
          <cell r="M7793" t="str">
            <v>무주하수운영기타잡비</v>
          </cell>
          <cell r="N7793">
            <v>1000</v>
          </cell>
        </row>
        <row r="7794">
          <cell r="M7794" t="str">
            <v>무주하수운영건강관리비</v>
          </cell>
          <cell r="N7794">
            <v>260</v>
          </cell>
        </row>
        <row r="7795">
          <cell r="M7795" t="str">
            <v>무주하수운영국민건강보험(비급여)</v>
          </cell>
          <cell r="N7795">
            <v>2199</v>
          </cell>
        </row>
        <row r="7796">
          <cell r="M7796" t="str">
            <v>무주하수운영국민연금(비급여)</v>
          </cell>
          <cell r="N7796">
            <v>2366</v>
          </cell>
        </row>
        <row r="7797">
          <cell r="M7797" t="str">
            <v>무주하수운영산재보험</v>
          </cell>
          <cell r="N7797">
            <v>925</v>
          </cell>
        </row>
        <row r="7798">
          <cell r="M7798" t="str">
            <v>무주하수운영고용보험(비급여)</v>
          </cell>
          <cell r="N7798">
            <v>996</v>
          </cell>
        </row>
        <row r="7799">
          <cell r="M7799" t="str">
            <v>무주하수운영체육행사비</v>
          </cell>
          <cell r="N7799">
            <v>98</v>
          </cell>
        </row>
        <row r="7800">
          <cell r="M7800" t="str">
            <v>무주하수운영직원특근식대</v>
          </cell>
          <cell r="N7800">
            <v>426</v>
          </cell>
        </row>
        <row r="7801">
          <cell r="M7801" t="str">
            <v>무주하수운영동호회지원비</v>
          </cell>
          <cell r="N7801">
            <v>70</v>
          </cell>
        </row>
        <row r="7802">
          <cell r="M7802" t="str">
            <v>무주하수운영합숙소운영비</v>
          </cell>
          <cell r="N7802">
            <v>2013</v>
          </cell>
        </row>
        <row r="7803">
          <cell r="M7803" t="str">
            <v>무주하수운영기타복리후생</v>
          </cell>
          <cell r="N7803">
            <v>24</v>
          </cell>
        </row>
        <row r="7804">
          <cell r="M7804" t="str">
            <v>무주하수운영비정규직(4대보험)</v>
          </cell>
          <cell r="N7804">
            <v>27658</v>
          </cell>
        </row>
        <row r="7805">
          <cell r="M7805" t="str">
            <v>무주하수운영비정규직(기타)</v>
          </cell>
          <cell r="N7805">
            <v>24257</v>
          </cell>
        </row>
        <row r="7806">
          <cell r="M7806" t="str">
            <v>무주하수운영인센티브</v>
          </cell>
          <cell r="N7806">
            <v>12217</v>
          </cell>
        </row>
        <row r="7807">
          <cell r="M7807" t="str">
            <v>무주하수운영기타예비비</v>
          </cell>
          <cell r="N7807">
            <v>1022</v>
          </cell>
        </row>
        <row r="7808">
          <cell r="M7808" t="str">
            <v xml:space="preserve">칠곡하수운영 </v>
          </cell>
          <cell r="N7808">
            <v>317866</v>
          </cell>
        </row>
        <row r="7809">
          <cell r="M7809" t="str">
            <v>칠곡하수운영임직원급여</v>
          </cell>
          <cell r="N7809">
            <v>146770</v>
          </cell>
        </row>
        <row r="7810">
          <cell r="M7810" t="str">
            <v>칠곡하수운영임직원제수당</v>
          </cell>
          <cell r="N7810">
            <v>25442</v>
          </cell>
        </row>
        <row r="7811">
          <cell r="M7811" t="str">
            <v>칠곡하수운영자체성과급</v>
          </cell>
          <cell r="N7811">
            <v>24069</v>
          </cell>
        </row>
        <row r="7812">
          <cell r="M7812" t="str">
            <v>칠곡하수운영급여성성과급</v>
          </cell>
          <cell r="N7812">
            <v>186</v>
          </cell>
        </row>
        <row r="7813">
          <cell r="M7813" t="str">
            <v>칠곡하수운영임직원퇴직금</v>
          </cell>
          <cell r="N7813">
            <v>23766</v>
          </cell>
        </row>
        <row r="7814">
          <cell r="M7814" t="str">
            <v>칠곡하수운영급식보조비</v>
          </cell>
          <cell r="N7814">
            <v>4100</v>
          </cell>
        </row>
        <row r="7815">
          <cell r="M7815" t="str">
            <v>칠곡하수운영학자보조금</v>
          </cell>
          <cell r="N7815">
            <v>1148</v>
          </cell>
        </row>
        <row r="7816">
          <cell r="M7816" t="str">
            <v>칠곡하수운영자가운전</v>
          </cell>
          <cell r="N7816">
            <v>269</v>
          </cell>
        </row>
        <row r="7817">
          <cell r="M7817" t="str">
            <v>칠곡하수운영건강지원비</v>
          </cell>
          <cell r="N7817">
            <v>625</v>
          </cell>
        </row>
        <row r="7818">
          <cell r="M7818" t="str">
            <v>칠곡하수운영선택적복지</v>
          </cell>
          <cell r="N7818">
            <v>2655</v>
          </cell>
        </row>
        <row r="7819">
          <cell r="M7819" t="str">
            <v>칠곡하수운영일반여비</v>
          </cell>
          <cell r="N7819">
            <v>3780</v>
          </cell>
        </row>
        <row r="7820">
          <cell r="M7820" t="str">
            <v>칠곡하수운영부임여비</v>
          </cell>
          <cell r="N7820">
            <v>394</v>
          </cell>
        </row>
        <row r="7821">
          <cell r="M7821" t="str">
            <v>칠곡하수운영시내교통비</v>
          </cell>
          <cell r="N7821">
            <v>10080</v>
          </cell>
        </row>
        <row r="7822">
          <cell r="M7822" t="str">
            <v>칠곡하수운영우편료</v>
          </cell>
          <cell r="N7822">
            <v>135</v>
          </cell>
        </row>
        <row r="7823">
          <cell r="M7823" t="str">
            <v>칠곡하수운영전화사용료</v>
          </cell>
          <cell r="N7823">
            <v>720</v>
          </cell>
        </row>
        <row r="7824">
          <cell r="M7824" t="str">
            <v>칠곡하수운영가스유류대</v>
          </cell>
          <cell r="N7824">
            <v>500</v>
          </cell>
        </row>
        <row r="7825">
          <cell r="M7825" t="str">
            <v>칠곡하수운영문방구및잡품</v>
          </cell>
          <cell r="N7825">
            <v>600</v>
          </cell>
        </row>
        <row r="7826">
          <cell r="M7826" t="str">
            <v>칠곡하수운영전산용품</v>
          </cell>
          <cell r="N7826">
            <v>540</v>
          </cell>
        </row>
        <row r="7827">
          <cell r="M7827" t="str">
            <v>칠곡하수운영반납대상소모</v>
          </cell>
          <cell r="N7827">
            <v>300</v>
          </cell>
        </row>
        <row r="7828">
          <cell r="M7828" t="str">
            <v>칠곡하수운영특수용품</v>
          </cell>
          <cell r="N7828">
            <v>60</v>
          </cell>
        </row>
        <row r="7829">
          <cell r="M7829" t="str">
            <v>칠곡하수운영도서비</v>
          </cell>
          <cell r="N7829">
            <v>460</v>
          </cell>
        </row>
        <row r="7830">
          <cell r="M7830" t="str">
            <v>칠곡하수운영인쇄비</v>
          </cell>
          <cell r="N7830">
            <v>0</v>
          </cell>
        </row>
        <row r="7831">
          <cell r="M7831" t="str">
            <v>칠곡하수운영유형공통상각</v>
          </cell>
          <cell r="N7831">
            <v>821</v>
          </cell>
        </row>
        <row r="7832">
          <cell r="M7832" t="str">
            <v>칠곡하수운영자체집합</v>
          </cell>
          <cell r="N7832">
            <v>500</v>
          </cell>
        </row>
        <row r="7833">
          <cell r="M7833" t="str">
            <v>칠곡하수운영기타교육훈련</v>
          </cell>
          <cell r="N7833">
            <v>1000</v>
          </cell>
        </row>
        <row r="7834">
          <cell r="M7834" t="str">
            <v>칠곡하수운영행사경비</v>
          </cell>
          <cell r="N7834">
            <v>120</v>
          </cell>
        </row>
        <row r="7835">
          <cell r="M7835" t="str">
            <v>칠곡하수운영기타잡비</v>
          </cell>
          <cell r="N7835">
            <v>1000</v>
          </cell>
        </row>
        <row r="7836">
          <cell r="M7836" t="str">
            <v>칠곡하수운영준당직비</v>
          </cell>
          <cell r="N7836">
            <v>4000</v>
          </cell>
        </row>
        <row r="7837">
          <cell r="M7837" t="str">
            <v>칠곡하수운영건강관리비</v>
          </cell>
          <cell r="N7837">
            <v>780</v>
          </cell>
        </row>
        <row r="7838">
          <cell r="M7838" t="str">
            <v>칠곡하수운영국민건강보험(비급여)</v>
          </cell>
          <cell r="N7838">
            <v>6597</v>
          </cell>
        </row>
        <row r="7839">
          <cell r="M7839" t="str">
            <v>칠곡하수운영국민연금(비급여)</v>
          </cell>
          <cell r="N7839">
            <v>7099</v>
          </cell>
        </row>
        <row r="7840">
          <cell r="M7840" t="str">
            <v>칠곡하수운영산재보험</v>
          </cell>
          <cell r="N7840">
            <v>2776</v>
          </cell>
        </row>
        <row r="7841">
          <cell r="M7841" t="str">
            <v>칠곡하수운영고용보험(비급여)</v>
          </cell>
          <cell r="N7841">
            <v>2989</v>
          </cell>
        </row>
        <row r="7842">
          <cell r="M7842" t="str">
            <v>칠곡하수운영체육행사비</v>
          </cell>
          <cell r="N7842">
            <v>293</v>
          </cell>
        </row>
        <row r="7843">
          <cell r="M7843" t="str">
            <v>칠곡하수운영직원특근식대</v>
          </cell>
          <cell r="N7843">
            <v>1279</v>
          </cell>
        </row>
        <row r="7844">
          <cell r="M7844" t="str">
            <v>칠곡하수운영동호회지원비</v>
          </cell>
          <cell r="N7844">
            <v>210</v>
          </cell>
        </row>
        <row r="7845">
          <cell r="M7845" t="str">
            <v>칠곡하수운영합숙소운영비</v>
          </cell>
          <cell r="N7845">
            <v>2013</v>
          </cell>
        </row>
        <row r="7846">
          <cell r="M7846" t="str">
            <v>칠곡하수운영기타복리후생</v>
          </cell>
          <cell r="N7846">
            <v>71</v>
          </cell>
        </row>
        <row r="7847">
          <cell r="M7847" t="str">
            <v>칠곡하수운영인센티브</v>
          </cell>
          <cell r="N7847">
            <v>36652</v>
          </cell>
        </row>
        <row r="7848">
          <cell r="M7848" t="str">
            <v>칠곡하수운영기타예비비</v>
          </cell>
          <cell r="N7848">
            <v>3067</v>
          </cell>
        </row>
        <row r="7849">
          <cell r="M7849" t="str">
            <v xml:space="preserve">부산하수운영 </v>
          </cell>
          <cell r="N7849">
            <v>2882029</v>
          </cell>
        </row>
        <row r="7850">
          <cell r="M7850" t="str">
            <v>부산하수운영직접조사비</v>
          </cell>
          <cell r="N7850">
            <v>1600000</v>
          </cell>
        </row>
        <row r="7851">
          <cell r="M7851" t="str">
            <v>부산하수운영임직원급여</v>
          </cell>
          <cell r="N7851">
            <v>568874</v>
          </cell>
        </row>
        <row r="7852">
          <cell r="M7852" t="str">
            <v>부산하수운영임직원제수당</v>
          </cell>
          <cell r="N7852">
            <v>81345</v>
          </cell>
        </row>
        <row r="7853">
          <cell r="M7853" t="str">
            <v>부산하수운영자체성과급</v>
          </cell>
          <cell r="N7853">
            <v>66848</v>
          </cell>
        </row>
        <row r="7854">
          <cell r="M7854" t="str">
            <v>부산하수운영급여성성과급</v>
          </cell>
          <cell r="N7854">
            <v>310</v>
          </cell>
        </row>
        <row r="7855">
          <cell r="M7855" t="str">
            <v>부산하수운영비정규인력</v>
          </cell>
          <cell r="N7855">
            <v>10067</v>
          </cell>
        </row>
        <row r="7856">
          <cell r="M7856" t="str">
            <v>부산하수운영급여성복리비</v>
          </cell>
          <cell r="N7856">
            <v>12360</v>
          </cell>
        </row>
        <row r="7857">
          <cell r="M7857" t="str">
            <v>부산하수운영성과급</v>
          </cell>
          <cell r="N7857">
            <v>31322</v>
          </cell>
        </row>
        <row r="7858">
          <cell r="M7858" t="str">
            <v>부산하수운영임직원퇴직금</v>
          </cell>
          <cell r="N7858">
            <v>62281</v>
          </cell>
        </row>
        <row r="7859">
          <cell r="M7859" t="str">
            <v>부산하수운영급식보조비</v>
          </cell>
          <cell r="N7859">
            <v>17633</v>
          </cell>
        </row>
        <row r="7860">
          <cell r="M7860" t="str">
            <v>부산하수운영학자보조금</v>
          </cell>
          <cell r="N7860">
            <v>1913</v>
          </cell>
        </row>
        <row r="7861">
          <cell r="M7861" t="str">
            <v>부산하수운영자가운전</v>
          </cell>
          <cell r="N7861">
            <v>449</v>
          </cell>
        </row>
        <row r="7862">
          <cell r="M7862" t="str">
            <v>부산하수운영건강지원비</v>
          </cell>
          <cell r="N7862">
            <v>1042</v>
          </cell>
        </row>
        <row r="7863">
          <cell r="M7863" t="str">
            <v>부산하수운영선택적복지</v>
          </cell>
          <cell r="N7863">
            <v>4426</v>
          </cell>
        </row>
        <row r="7864">
          <cell r="M7864" t="str">
            <v>부산하수운영일반여비</v>
          </cell>
          <cell r="N7864">
            <v>6875</v>
          </cell>
        </row>
        <row r="7865">
          <cell r="M7865" t="str">
            <v>부산하수운영부임여비</v>
          </cell>
          <cell r="N7865">
            <v>656</v>
          </cell>
        </row>
        <row r="7866">
          <cell r="M7866" t="str">
            <v>부산하수운영시내교통비</v>
          </cell>
          <cell r="N7866">
            <v>38520</v>
          </cell>
        </row>
        <row r="7867">
          <cell r="M7867" t="str">
            <v>부산하수운영우편료</v>
          </cell>
          <cell r="N7867">
            <v>315</v>
          </cell>
        </row>
        <row r="7868">
          <cell r="M7868" t="str">
            <v>부산하수운영전화사용료</v>
          </cell>
          <cell r="N7868">
            <v>1200</v>
          </cell>
        </row>
        <row r="7869">
          <cell r="M7869" t="str">
            <v>부산하수운영전용회선</v>
          </cell>
          <cell r="N7869">
            <v>4000</v>
          </cell>
        </row>
        <row r="7870">
          <cell r="M7870" t="str">
            <v>부산하수운영상하수도료</v>
          </cell>
          <cell r="N7870">
            <v>10000</v>
          </cell>
        </row>
        <row r="7871">
          <cell r="M7871" t="str">
            <v>부산하수운영가스유류대</v>
          </cell>
          <cell r="N7871">
            <v>6336</v>
          </cell>
        </row>
        <row r="7872">
          <cell r="M7872" t="str">
            <v>부산하수운영기타부담금</v>
          </cell>
          <cell r="N7872">
            <v>1500</v>
          </cell>
        </row>
        <row r="7873">
          <cell r="M7873" t="str">
            <v>부산하수운영기타세금공</v>
          </cell>
          <cell r="N7873">
            <v>1417</v>
          </cell>
        </row>
        <row r="7874">
          <cell r="M7874" t="str">
            <v>부산하수운영문방구및잡품</v>
          </cell>
          <cell r="N7874">
            <v>1000</v>
          </cell>
        </row>
        <row r="7875">
          <cell r="M7875" t="str">
            <v>부산하수운영전산용품</v>
          </cell>
          <cell r="N7875">
            <v>1260</v>
          </cell>
        </row>
        <row r="7876">
          <cell r="M7876" t="str">
            <v>부산하수운영반납대상소모</v>
          </cell>
          <cell r="N7876">
            <v>700</v>
          </cell>
        </row>
        <row r="7877">
          <cell r="M7877" t="str">
            <v>부산하수운영특수용품</v>
          </cell>
          <cell r="N7877">
            <v>100</v>
          </cell>
        </row>
        <row r="7878">
          <cell r="M7878" t="str">
            <v>부산하수운영도서비</v>
          </cell>
          <cell r="N7878">
            <v>506</v>
          </cell>
        </row>
        <row r="7879">
          <cell r="M7879" t="str">
            <v>부산하수운영인쇄비</v>
          </cell>
          <cell r="N7879">
            <v>506</v>
          </cell>
        </row>
        <row r="7880">
          <cell r="M7880" t="str">
            <v>부산하수운영유형공통상각</v>
          </cell>
          <cell r="N7880">
            <v>3565</v>
          </cell>
        </row>
        <row r="7881">
          <cell r="M7881" t="str">
            <v>부산하수운영차량유지비</v>
          </cell>
          <cell r="N7881">
            <v>13000</v>
          </cell>
        </row>
        <row r="7882">
          <cell r="M7882" t="str">
            <v>부산하수운영기타보험료</v>
          </cell>
          <cell r="N7882">
            <v>1500</v>
          </cell>
        </row>
        <row r="7883">
          <cell r="M7883" t="str">
            <v>부산하수운영시설운영수수</v>
          </cell>
          <cell r="N7883">
            <v>3600</v>
          </cell>
        </row>
        <row r="7884">
          <cell r="M7884" t="str">
            <v>부산하수운영업무관련수수</v>
          </cell>
          <cell r="N7884">
            <v>15000</v>
          </cell>
        </row>
        <row r="7885">
          <cell r="M7885" t="str">
            <v>부산하수운영외부위탁비</v>
          </cell>
          <cell r="N7885">
            <v>97020</v>
          </cell>
        </row>
        <row r="7886">
          <cell r="M7886" t="str">
            <v>부산하수운영업무추진비</v>
          </cell>
          <cell r="N7886">
            <v>1000</v>
          </cell>
        </row>
        <row r="7887">
          <cell r="M7887" t="str">
            <v>부산하수운영홍보물제작</v>
          </cell>
          <cell r="N7887">
            <v>1000</v>
          </cell>
        </row>
        <row r="7888">
          <cell r="M7888" t="str">
            <v>부산하수운영기타광고선전</v>
          </cell>
          <cell r="N7888">
            <v>1000</v>
          </cell>
        </row>
        <row r="7889">
          <cell r="M7889" t="str">
            <v>부산하수운영자체집합</v>
          </cell>
          <cell r="N7889">
            <v>1000</v>
          </cell>
        </row>
        <row r="7890">
          <cell r="M7890" t="str">
            <v>부산하수운영기타교육훈련</v>
          </cell>
          <cell r="N7890">
            <v>1000</v>
          </cell>
        </row>
        <row r="7891">
          <cell r="M7891" t="str">
            <v>부산하수운영조사직접비</v>
          </cell>
          <cell r="N7891">
            <v>11700</v>
          </cell>
        </row>
        <row r="7892">
          <cell r="M7892" t="str">
            <v>부산하수운영조사간접비</v>
          </cell>
          <cell r="N7892">
            <v>1200</v>
          </cell>
        </row>
        <row r="7893">
          <cell r="M7893" t="str">
            <v>부산하수운영포상금</v>
          </cell>
          <cell r="N7893">
            <v>500</v>
          </cell>
        </row>
        <row r="7894">
          <cell r="M7894" t="str">
            <v>부산하수운영지역단체협력</v>
          </cell>
          <cell r="N7894">
            <v>1000</v>
          </cell>
        </row>
        <row r="7895">
          <cell r="M7895" t="str">
            <v>부산하수운영행사경비</v>
          </cell>
          <cell r="N7895">
            <v>200</v>
          </cell>
        </row>
        <row r="7896">
          <cell r="M7896" t="str">
            <v>부산하수운영기타잡비</v>
          </cell>
          <cell r="N7896">
            <v>2200</v>
          </cell>
        </row>
        <row r="7897">
          <cell r="M7897" t="str">
            <v>부산하수운영준당직비</v>
          </cell>
          <cell r="N7897">
            <v>3000</v>
          </cell>
        </row>
        <row r="7898">
          <cell r="M7898" t="str">
            <v>부산하수운영건강관리비</v>
          </cell>
          <cell r="N7898">
            <v>1300</v>
          </cell>
        </row>
        <row r="7899">
          <cell r="M7899" t="str">
            <v>부산하수운영국민건강보험(비급여)</v>
          </cell>
          <cell r="N7899">
            <v>10995</v>
          </cell>
        </row>
        <row r="7900">
          <cell r="M7900" t="str">
            <v>부산하수운영국민연금(비급여)</v>
          </cell>
          <cell r="N7900">
            <v>11831</v>
          </cell>
        </row>
        <row r="7901">
          <cell r="M7901" t="str">
            <v>부산하수운영산재보험</v>
          </cell>
          <cell r="N7901">
            <v>4626</v>
          </cell>
        </row>
        <row r="7902">
          <cell r="M7902" t="str">
            <v>부산하수운영고용보험(비급여)</v>
          </cell>
          <cell r="N7902">
            <v>4982</v>
          </cell>
        </row>
        <row r="7903">
          <cell r="M7903" t="str">
            <v>부산하수운영체육행사비</v>
          </cell>
          <cell r="N7903">
            <v>488</v>
          </cell>
        </row>
        <row r="7904">
          <cell r="M7904" t="str">
            <v>부산하수운영직원특근식대</v>
          </cell>
          <cell r="N7904">
            <v>2132</v>
          </cell>
        </row>
        <row r="7905">
          <cell r="M7905" t="str">
            <v>부산하수운영동호회지원비</v>
          </cell>
          <cell r="N7905">
            <v>350</v>
          </cell>
        </row>
        <row r="7906">
          <cell r="M7906" t="str">
            <v>부산하수운영합숙소운영비</v>
          </cell>
          <cell r="N7906">
            <v>2013</v>
          </cell>
        </row>
        <row r="7907">
          <cell r="M7907" t="str">
            <v>부산하수운영기타복리후생</v>
          </cell>
          <cell r="N7907">
            <v>119</v>
          </cell>
        </row>
        <row r="7908">
          <cell r="M7908" t="str">
            <v>부산하수운영비정규직(4대보험)</v>
          </cell>
          <cell r="N7908">
            <v>35409</v>
          </cell>
        </row>
        <row r="7909">
          <cell r="M7909" t="str">
            <v>부산하수운영비정규직(기타)</v>
          </cell>
          <cell r="N7909">
            <v>9240</v>
          </cell>
        </row>
        <row r="7910">
          <cell r="M7910" t="str">
            <v>부산하수운영인센티브</v>
          </cell>
          <cell r="N7910">
            <v>101187</v>
          </cell>
        </row>
        <row r="7911">
          <cell r="M7911" t="str">
            <v>부산하수운영기타예비비</v>
          </cell>
          <cell r="N7911">
            <v>5111</v>
          </cell>
        </row>
        <row r="7912">
          <cell r="M7912" t="str">
            <v xml:space="preserve">청송하수운영 </v>
          </cell>
          <cell r="N7912">
            <v>983350</v>
          </cell>
        </row>
        <row r="7913">
          <cell r="M7913" t="str">
            <v>청송하수운영직접조사비</v>
          </cell>
          <cell r="N7913">
            <v>370200</v>
          </cell>
        </row>
        <row r="7914">
          <cell r="M7914" t="str">
            <v>청송하수운영임직원급여</v>
          </cell>
          <cell r="N7914">
            <v>146684</v>
          </cell>
        </row>
        <row r="7915">
          <cell r="M7915" t="str">
            <v>청송하수운영임직원제수당</v>
          </cell>
          <cell r="N7915">
            <v>22841</v>
          </cell>
        </row>
        <row r="7916">
          <cell r="M7916" t="str">
            <v>청송하수운영자체성과급</v>
          </cell>
          <cell r="N7916">
            <v>23876</v>
          </cell>
        </row>
        <row r="7917">
          <cell r="M7917" t="str">
            <v>청송하수운영급여성성과급</v>
          </cell>
          <cell r="N7917">
            <v>124</v>
          </cell>
        </row>
        <row r="7918">
          <cell r="M7918" t="str">
            <v>청송하수운영비정규인력</v>
          </cell>
          <cell r="N7918">
            <v>145062</v>
          </cell>
        </row>
        <row r="7919">
          <cell r="M7919" t="str">
            <v>청송하수운영급여성복리비</v>
          </cell>
          <cell r="N7919">
            <v>19560</v>
          </cell>
        </row>
        <row r="7920">
          <cell r="M7920" t="str">
            <v>청송하수운영성과급</v>
          </cell>
          <cell r="N7920">
            <v>40557</v>
          </cell>
        </row>
        <row r="7921">
          <cell r="M7921" t="str">
            <v>청송하수운영임직원퇴직금</v>
          </cell>
          <cell r="N7921">
            <v>21862</v>
          </cell>
        </row>
        <row r="7922">
          <cell r="M7922" t="str">
            <v>청송하수운영급식보조비</v>
          </cell>
          <cell r="N7922">
            <v>6333</v>
          </cell>
        </row>
        <row r="7923">
          <cell r="M7923" t="str">
            <v>청송하수운영학자보조금</v>
          </cell>
          <cell r="N7923">
            <v>765</v>
          </cell>
        </row>
        <row r="7924">
          <cell r="M7924" t="str">
            <v>청송하수운영자가운전</v>
          </cell>
          <cell r="N7924">
            <v>180</v>
          </cell>
        </row>
        <row r="7925">
          <cell r="M7925" t="str">
            <v>청송하수운영건강지원비</v>
          </cell>
          <cell r="N7925">
            <v>417</v>
          </cell>
        </row>
        <row r="7926">
          <cell r="M7926" t="str">
            <v>청송하수운영선택적복지</v>
          </cell>
          <cell r="N7926">
            <v>1770</v>
          </cell>
        </row>
        <row r="7927">
          <cell r="M7927" t="str">
            <v>청송하수운영일반여비</v>
          </cell>
          <cell r="N7927">
            <v>2800</v>
          </cell>
        </row>
        <row r="7928">
          <cell r="M7928" t="str">
            <v>청송하수운영부임여비</v>
          </cell>
          <cell r="N7928">
            <v>263</v>
          </cell>
        </row>
        <row r="7929">
          <cell r="M7929" t="str">
            <v>청송하수운영시내교통비</v>
          </cell>
          <cell r="N7929">
            <v>32640</v>
          </cell>
        </row>
        <row r="7930">
          <cell r="M7930" t="str">
            <v>청송하수운영우편료</v>
          </cell>
          <cell r="N7930">
            <v>135</v>
          </cell>
        </row>
        <row r="7931">
          <cell r="M7931" t="str">
            <v>청송하수운영전화사용료</v>
          </cell>
          <cell r="N7931">
            <v>3360</v>
          </cell>
        </row>
        <row r="7932">
          <cell r="M7932" t="str">
            <v>청송하수운영전용회선</v>
          </cell>
          <cell r="N7932">
            <v>5000</v>
          </cell>
        </row>
        <row r="7933">
          <cell r="M7933" t="str">
            <v>청송하수운영가스유류대</v>
          </cell>
          <cell r="N7933">
            <v>1000</v>
          </cell>
        </row>
        <row r="7934">
          <cell r="M7934" t="str">
            <v>청송하수운영재산세</v>
          </cell>
          <cell r="N7934">
            <v>0</v>
          </cell>
        </row>
        <row r="7935">
          <cell r="M7935" t="str">
            <v>청송하수운영기타부담금</v>
          </cell>
          <cell r="N7935">
            <v>200</v>
          </cell>
        </row>
        <row r="7936">
          <cell r="M7936" t="str">
            <v>청송하수운영문방구및잡품</v>
          </cell>
          <cell r="N7936">
            <v>600</v>
          </cell>
        </row>
        <row r="7937">
          <cell r="M7937" t="str">
            <v>청송하수운영전산용품</v>
          </cell>
          <cell r="N7937">
            <v>540</v>
          </cell>
        </row>
        <row r="7938">
          <cell r="M7938" t="str">
            <v>청송하수운영반납대상소모</v>
          </cell>
          <cell r="N7938">
            <v>300</v>
          </cell>
        </row>
        <row r="7939">
          <cell r="M7939" t="str">
            <v>청송하수운영특수용품</v>
          </cell>
          <cell r="N7939">
            <v>40</v>
          </cell>
        </row>
        <row r="7940">
          <cell r="M7940" t="str">
            <v>청송하수운영도서비</v>
          </cell>
          <cell r="N7940">
            <v>191</v>
          </cell>
        </row>
        <row r="7941">
          <cell r="M7941" t="str">
            <v>청송하수운영차량임차료</v>
          </cell>
          <cell r="N7941">
            <v>7824</v>
          </cell>
        </row>
        <row r="7942">
          <cell r="M7942" t="str">
            <v>청송하수운영유형공통상각</v>
          </cell>
          <cell r="N7942">
            <v>0</v>
          </cell>
        </row>
        <row r="7943">
          <cell r="M7943" t="str">
            <v>청송하수운영차량유지비</v>
          </cell>
          <cell r="N7943">
            <v>7400</v>
          </cell>
        </row>
        <row r="7944">
          <cell r="M7944" t="str">
            <v>청송하수운영시설운영수수</v>
          </cell>
          <cell r="N7944">
            <v>2000</v>
          </cell>
        </row>
        <row r="7945">
          <cell r="M7945" t="str">
            <v>청송하수운영업무관련수수</v>
          </cell>
          <cell r="N7945">
            <v>7500</v>
          </cell>
        </row>
        <row r="7946">
          <cell r="M7946" t="str">
            <v>청송하수운영업무추진비</v>
          </cell>
          <cell r="N7946">
            <v>500</v>
          </cell>
        </row>
        <row r="7947">
          <cell r="M7947" t="str">
            <v>청송하수운영자체집합</v>
          </cell>
          <cell r="N7947">
            <v>400</v>
          </cell>
        </row>
        <row r="7948">
          <cell r="M7948" t="str">
            <v>청송하수운영기타교육훈련</v>
          </cell>
          <cell r="N7948">
            <v>1000</v>
          </cell>
        </row>
        <row r="7949">
          <cell r="M7949" t="str">
            <v>청송하수운영조사직접비</v>
          </cell>
          <cell r="N7949">
            <v>10000</v>
          </cell>
        </row>
        <row r="7950">
          <cell r="M7950" t="str">
            <v>청송하수운영조사간접비</v>
          </cell>
          <cell r="N7950">
            <v>600</v>
          </cell>
        </row>
        <row r="7951">
          <cell r="M7951" t="str">
            <v>청송하수운영지역단체협력</v>
          </cell>
          <cell r="N7951">
            <v>500</v>
          </cell>
        </row>
        <row r="7952">
          <cell r="M7952" t="str">
            <v>청송하수운영행사경비</v>
          </cell>
          <cell r="N7952">
            <v>80</v>
          </cell>
        </row>
        <row r="7953">
          <cell r="M7953" t="str">
            <v>청송하수운영기타잡비</v>
          </cell>
          <cell r="N7953">
            <v>800</v>
          </cell>
        </row>
        <row r="7954">
          <cell r="M7954" t="str">
            <v>청송하수운영준당직비</v>
          </cell>
          <cell r="N7954">
            <v>3000</v>
          </cell>
        </row>
        <row r="7955">
          <cell r="M7955" t="str">
            <v>청송하수운영건강관리비</v>
          </cell>
          <cell r="N7955">
            <v>3270</v>
          </cell>
        </row>
        <row r="7956">
          <cell r="M7956" t="str">
            <v>청송하수운영국민건강보험(비급여)</v>
          </cell>
          <cell r="N7956">
            <v>4398</v>
          </cell>
        </row>
        <row r="7957">
          <cell r="M7957" t="str">
            <v>청송하수운영국민연금(비급여)</v>
          </cell>
          <cell r="N7957">
            <v>4733</v>
          </cell>
        </row>
        <row r="7958">
          <cell r="M7958" t="str">
            <v>청송하수운영산재보험</v>
          </cell>
          <cell r="N7958">
            <v>1850</v>
          </cell>
        </row>
        <row r="7959">
          <cell r="M7959" t="str">
            <v>청송하수운영고용보험(비급여)</v>
          </cell>
          <cell r="N7959">
            <v>1993</v>
          </cell>
        </row>
        <row r="7960">
          <cell r="M7960" t="str">
            <v>청송하수운영체육행사비</v>
          </cell>
          <cell r="N7960">
            <v>195</v>
          </cell>
        </row>
        <row r="7961">
          <cell r="M7961" t="str">
            <v>청송하수운영직원특근식대</v>
          </cell>
          <cell r="N7961">
            <v>853</v>
          </cell>
        </row>
        <row r="7962">
          <cell r="M7962" t="str">
            <v>청송하수운영동호회지원비</v>
          </cell>
          <cell r="N7962">
            <v>140</v>
          </cell>
        </row>
        <row r="7963">
          <cell r="M7963" t="str">
            <v>청송하수운영합숙소운영비</v>
          </cell>
          <cell r="N7963">
            <v>2013</v>
          </cell>
        </row>
        <row r="7964">
          <cell r="M7964" t="str">
            <v>청송하수운영기타복리후생</v>
          </cell>
          <cell r="N7964">
            <v>48</v>
          </cell>
        </row>
        <row r="7965">
          <cell r="M7965" t="str">
            <v>청송하수운영비정규직(4대보험)</v>
          </cell>
          <cell r="N7965">
            <v>27490</v>
          </cell>
        </row>
        <row r="7966">
          <cell r="M7966" t="str">
            <v>청송하수운영비정규직(기타)</v>
          </cell>
          <cell r="N7966">
            <v>9240</v>
          </cell>
        </row>
        <row r="7967">
          <cell r="M7967" t="str">
            <v>청송하수운영인센티브</v>
          </cell>
          <cell r="N7967">
            <v>36179</v>
          </cell>
        </row>
        <row r="7968">
          <cell r="M7968" t="str">
            <v>청송하수운영기타예비비</v>
          </cell>
          <cell r="N7968">
            <v>2044</v>
          </cell>
        </row>
        <row r="7969">
          <cell r="M7969" t="str">
            <v xml:space="preserve">서천하수운영 </v>
          </cell>
          <cell r="N7969">
            <v>539743</v>
          </cell>
        </row>
        <row r="7970">
          <cell r="M7970" t="str">
            <v>서천하수운영직접조사비</v>
          </cell>
          <cell r="N7970">
            <v>192000</v>
          </cell>
        </row>
        <row r="7971">
          <cell r="M7971" t="str">
            <v>서천하수운영임직원급여</v>
          </cell>
          <cell r="N7971">
            <v>144979</v>
          </cell>
        </row>
        <row r="7972">
          <cell r="M7972" t="str">
            <v>서천하수운영임직원제수당</v>
          </cell>
          <cell r="N7972">
            <v>19741</v>
          </cell>
        </row>
        <row r="7973">
          <cell r="M7973" t="str">
            <v>서천하수운영자체성과급</v>
          </cell>
          <cell r="N7973">
            <v>23417</v>
          </cell>
        </row>
        <row r="7974">
          <cell r="M7974" t="str">
            <v>서천하수운영급여성성과급</v>
          </cell>
          <cell r="N7974">
            <v>62</v>
          </cell>
        </row>
        <row r="7975">
          <cell r="M7975" t="str">
            <v>서천하수운영비정규인력</v>
          </cell>
          <cell r="N7975">
            <v>0</v>
          </cell>
        </row>
        <row r="7976">
          <cell r="M7976" t="str">
            <v>서천하수운영급여성복리비</v>
          </cell>
          <cell r="N7976">
            <v>0</v>
          </cell>
        </row>
        <row r="7977">
          <cell r="M7977" t="str">
            <v>서천하수운영성과급</v>
          </cell>
          <cell r="N7977">
            <v>0</v>
          </cell>
        </row>
        <row r="7978">
          <cell r="M7978" t="str">
            <v>서천하수운영임직원퇴직금</v>
          </cell>
          <cell r="N7978">
            <v>19746</v>
          </cell>
        </row>
        <row r="7979">
          <cell r="M7979" t="str">
            <v>서천하수운영급식보조비</v>
          </cell>
          <cell r="N7979">
            <v>8567</v>
          </cell>
        </row>
        <row r="7980">
          <cell r="M7980" t="str">
            <v>서천하수운영학자보조금</v>
          </cell>
          <cell r="N7980">
            <v>383</v>
          </cell>
        </row>
        <row r="7981">
          <cell r="M7981" t="str">
            <v>서천하수운영자가운전</v>
          </cell>
          <cell r="N7981">
            <v>90</v>
          </cell>
        </row>
        <row r="7982">
          <cell r="M7982" t="str">
            <v>서천하수운영건강지원비</v>
          </cell>
          <cell r="N7982">
            <v>208</v>
          </cell>
        </row>
        <row r="7983">
          <cell r="M7983" t="str">
            <v>서천하수운영선택적복지</v>
          </cell>
          <cell r="N7983">
            <v>885</v>
          </cell>
        </row>
        <row r="7984">
          <cell r="M7984" t="str">
            <v>서천하수운영일반여비</v>
          </cell>
          <cell r="N7984">
            <v>1100</v>
          </cell>
        </row>
        <row r="7985">
          <cell r="M7985" t="str">
            <v>서천하수운영부임여비</v>
          </cell>
          <cell r="N7985">
            <v>131</v>
          </cell>
        </row>
        <row r="7986">
          <cell r="M7986" t="str">
            <v>서천하수운영시내교통비</v>
          </cell>
          <cell r="N7986">
            <v>12720</v>
          </cell>
        </row>
        <row r="7987">
          <cell r="M7987" t="str">
            <v>서천하수운영전용회선</v>
          </cell>
          <cell r="N7987">
            <v>3600</v>
          </cell>
        </row>
        <row r="7988">
          <cell r="M7988" t="str">
            <v>서천하수운영전력료</v>
          </cell>
          <cell r="N7988">
            <v>0</v>
          </cell>
        </row>
        <row r="7989">
          <cell r="M7989" t="str">
            <v>서천하수운영가스유류대</v>
          </cell>
          <cell r="N7989">
            <v>300</v>
          </cell>
        </row>
        <row r="7990">
          <cell r="M7990" t="str">
            <v>서천하수운영문방구및잡품</v>
          </cell>
          <cell r="N7990">
            <v>600</v>
          </cell>
        </row>
        <row r="7991">
          <cell r="M7991" t="str">
            <v>서천하수운영전산용품</v>
          </cell>
          <cell r="N7991">
            <v>540</v>
          </cell>
        </row>
        <row r="7992">
          <cell r="M7992" t="str">
            <v>서천하수운영반납대상소모</v>
          </cell>
          <cell r="N7992">
            <v>300</v>
          </cell>
        </row>
        <row r="7993">
          <cell r="M7993" t="str">
            <v>서천하수운영특수용품</v>
          </cell>
          <cell r="N7993">
            <v>20</v>
          </cell>
        </row>
        <row r="7994">
          <cell r="M7994" t="str">
            <v>서천하수운영도서비</v>
          </cell>
          <cell r="N7994">
            <v>500</v>
          </cell>
        </row>
        <row r="7995">
          <cell r="M7995" t="str">
            <v>서천하수운영유형공통상각</v>
          </cell>
          <cell r="N7995">
            <v>11039</v>
          </cell>
        </row>
        <row r="7996">
          <cell r="M7996" t="str">
            <v>서천하수운영차량유지비</v>
          </cell>
          <cell r="N7996">
            <v>6700</v>
          </cell>
        </row>
        <row r="7997">
          <cell r="M7997" t="str">
            <v>서천하수운영시설운영수수</v>
          </cell>
          <cell r="N7997">
            <v>1320</v>
          </cell>
        </row>
        <row r="7998">
          <cell r="M7998" t="str">
            <v>서천하수운영업무추진비</v>
          </cell>
          <cell r="N7998">
            <v>500</v>
          </cell>
        </row>
        <row r="7999">
          <cell r="M7999" t="str">
            <v>서천하수운영기타광고선전</v>
          </cell>
          <cell r="N7999">
            <v>1000</v>
          </cell>
        </row>
        <row r="8000">
          <cell r="M8000" t="str">
            <v>서천하수운영자체집합</v>
          </cell>
          <cell r="N8000">
            <v>200</v>
          </cell>
        </row>
        <row r="8001">
          <cell r="M8001" t="str">
            <v>서천하수운영기타교육훈련</v>
          </cell>
          <cell r="N8001">
            <v>500</v>
          </cell>
        </row>
        <row r="8002">
          <cell r="M8002" t="str">
            <v>서천하수운영지역단체협력</v>
          </cell>
          <cell r="N8002">
            <v>600</v>
          </cell>
        </row>
        <row r="8003">
          <cell r="M8003" t="str">
            <v>서천하수운영행사경비</v>
          </cell>
          <cell r="N8003">
            <v>40</v>
          </cell>
        </row>
        <row r="8004">
          <cell r="M8004" t="str">
            <v>서천하수운영기타잡비</v>
          </cell>
          <cell r="N8004">
            <v>1500</v>
          </cell>
        </row>
        <row r="8005">
          <cell r="M8005" t="str">
            <v>서천하수운영준당직비</v>
          </cell>
          <cell r="N8005">
            <v>2000</v>
          </cell>
        </row>
        <row r="8006">
          <cell r="M8006" t="str">
            <v>서천하수운영건강관리비</v>
          </cell>
          <cell r="N8006">
            <v>3760</v>
          </cell>
        </row>
        <row r="8007">
          <cell r="M8007" t="str">
            <v>서천하수운영국민건강보험(비급여)</v>
          </cell>
          <cell r="N8007">
            <v>2199</v>
          </cell>
        </row>
        <row r="8008">
          <cell r="M8008" t="str">
            <v>서천하수운영국민연금(비급여)</v>
          </cell>
          <cell r="N8008">
            <v>2366</v>
          </cell>
        </row>
        <row r="8009">
          <cell r="M8009" t="str">
            <v>서천하수운영산재보험</v>
          </cell>
          <cell r="N8009">
            <v>925</v>
          </cell>
        </row>
        <row r="8010">
          <cell r="M8010" t="str">
            <v>서천하수운영고용보험(비급여)</v>
          </cell>
          <cell r="N8010">
            <v>996</v>
          </cell>
        </row>
        <row r="8011">
          <cell r="M8011" t="str">
            <v>서천하수운영체육행사비</v>
          </cell>
          <cell r="N8011">
            <v>98</v>
          </cell>
        </row>
        <row r="8012">
          <cell r="M8012" t="str">
            <v>서천하수운영직원특근식대</v>
          </cell>
          <cell r="N8012">
            <v>426</v>
          </cell>
        </row>
        <row r="8013">
          <cell r="M8013" t="str">
            <v>서천하수운영동호회지원비</v>
          </cell>
          <cell r="N8013">
            <v>70</v>
          </cell>
        </row>
        <row r="8014">
          <cell r="M8014" t="str">
            <v>서천하수운영합숙소운영비</v>
          </cell>
          <cell r="N8014">
            <v>2013</v>
          </cell>
        </row>
        <row r="8015">
          <cell r="M8015" t="str">
            <v>서천하수운영기타복리후생</v>
          </cell>
          <cell r="N8015">
            <v>24</v>
          </cell>
        </row>
        <row r="8016">
          <cell r="M8016" t="str">
            <v>서천하수운영비정규직(4대보험)</v>
          </cell>
          <cell r="N8016">
            <v>14841</v>
          </cell>
        </row>
        <row r="8017">
          <cell r="M8017" t="str">
            <v>서천하수운영비정규직(기타)</v>
          </cell>
          <cell r="N8017">
            <v>20407</v>
          </cell>
        </row>
        <row r="8018">
          <cell r="M8018" t="str">
            <v>서천하수운영인센티브</v>
          </cell>
          <cell r="N8018">
            <v>35308</v>
          </cell>
        </row>
        <row r="8019">
          <cell r="M8019" t="str">
            <v>서천하수운영기타예비비</v>
          </cell>
          <cell r="N8019">
            <v>1022</v>
          </cell>
        </row>
        <row r="8020">
          <cell r="M8020" t="str">
            <v xml:space="preserve">포항하수운영 </v>
          </cell>
          <cell r="N8020">
            <v>558893</v>
          </cell>
        </row>
        <row r="8021">
          <cell r="M8021" t="str">
            <v>포항하수운영직접조사비</v>
          </cell>
          <cell r="N8021">
            <v>100000</v>
          </cell>
        </row>
        <row r="8022">
          <cell r="M8022" t="str">
            <v>포항하수운영임직원급여</v>
          </cell>
          <cell r="N8022">
            <v>97847</v>
          </cell>
        </row>
        <row r="8023">
          <cell r="M8023" t="str">
            <v>포항하수운영임직원제수당</v>
          </cell>
          <cell r="N8023">
            <v>16961</v>
          </cell>
        </row>
        <row r="8024">
          <cell r="M8024" t="str">
            <v>포항하수운영자체성과급</v>
          </cell>
          <cell r="N8024">
            <v>16046</v>
          </cell>
        </row>
        <row r="8025">
          <cell r="M8025" t="str">
            <v>포항하수운영급여성성과급</v>
          </cell>
          <cell r="N8025">
            <v>124</v>
          </cell>
        </row>
        <row r="8026">
          <cell r="M8026" t="str">
            <v>포항하수운영비정규인력</v>
          </cell>
          <cell r="N8026">
            <v>12450</v>
          </cell>
        </row>
        <row r="8027">
          <cell r="M8027" t="str">
            <v>포항하수운영급여성복리비</v>
          </cell>
          <cell r="N8027">
            <v>6310</v>
          </cell>
        </row>
        <row r="8028">
          <cell r="M8028" t="str">
            <v>포항하수운영성과급</v>
          </cell>
          <cell r="N8028">
            <v>346</v>
          </cell>
        </row>
        <row r="8029">
          <cell r="M8029" t="str">
            <v>포항하수운영임직원퇴직금</v>
          </cell>
          <cell r="N8029">
            <v>15844</v>
          </cell>
        </row>
        <row r="8030">
          <cell r="M8030" t="str">
            <v>포항하수운영급식보조비</v>
          </cell>
          <cell r="N8030">
            <v>2733</v>
          </cell>
        </row>
        <row r="8031">
          <cell r="M8031" t="str">
            <v>포항하수운영학자보조금</v>
          </cell>
          <cell r="N8031">
            <v>765</v>
          </cell>
        </row>
        <row r="8032">
          <cell r="M8032" t="str">
            <v>포항하수운영자가운전</v>
          </cell>
          <cell r="N8032">
            <v>180</v>
          </cell>
        </row>
        <row r="8033">
          <cell r="M8033" t="str">
            <v>포항하수운영건강지원비</v>
          </cell>
          <cell r="N8033">
            <v>417</v>
          </cell>
        </row>
        <row r="8034">
          <cell r="M8034" t="str">
            <v>포항하수운영선택적복지</v>
          </cell>
          <cell r="N8034">
            <v>1770</v>
          </cell>
        </row>
        <row r="8035">
          <cell r="M8035" t="str">
            <v>포항하수운영일반여비</v>
          </cell>
          <cell r="N8035">
            <v>2520</v>
          </cell>
        </row>
        <row r="8036">
          <cell r="M8036" t="str">
            <v>포항하수운영부임여비</v>
          </cell>
          <cell r="N8036">
            <v>263</v>
          </cell>
        </row>
        <row r="8037">
          <cell r="M8037" t="str">
            <v>포항하수운영시내교통비</v>
          </cell>
          <cell r="N8037">
            <v>21840</v>
          </cell>
        </row>
        <row r="8038">
          <cell r="M8038" t="str">
            <v>포항하수운영우편료</v>
          </cell>
          <cell r="N8038">
            <v>225</v>
          </cell>
        </row>
        <row r="8039">
          <cell r="M8039" t="str">
            <v>포항하수운영전화사용료</v>
          </cell>
          <cell r="N8039">
            <v>2160</v>
          </cell>
        </row>
        <row r="8040">
          <cell r="M8040" t="str">
            <v>포항하수운영인공위성사용</v>
          </cell>
          <cell r="N8040">
            <v>0</v>
          </cell>
        </row>
        <row r="8041">
          <cell r="M8041" t="str">
            <v>포항하수운영정보사용료</v>
          </cell>
          <cell r="N8041">
            <v>0</v>
          </cell>
        </row>
        <row r="8042">
          <cell r="M8042" t="str">
            <v>포항하수운영전용회선</v>
          </cell>
          <cell r="N8042">
            <v>3000</v>
          </cell>
        </row>
        <row r="8043">
          <cell r="M8043" t="str">
            <v>포항하수운영전력료</v>
          </cell>
          <cell r="N8043">
            <v>0</v>
          </cell>
        </row>
        <row r="8044">
          <cell r="M8044" t="str">
            <v>포항하수운영상하수도료</v>
          </cell>
          <cell r="N8044">
            <v>2170</v>
          </cell>
        </row>
        <row r="8045">
          <cell r="M8045" t="str">
            <v>포항하수운영가스유류대</v>
          </cell>
          <cell r="N8045">
            <v>360</v>
          </cell>
        </row>
        <row r="8046">
          <cell r="M8046" t="str">
            <v>포항하수운영기타부담금</v>
          </cell>
          <cell r="N8046">
            <v>100</v>
          </cell>
        </row>
        <row r="8047">
          <cell r="M8047" t="str">
            <v>포항하수운영기타세금공</v>
          </cell>
          <cell r="N8047">
            <v>220</v>
          </cell>
        </row>
        <row r="8048">
          <cell r="M8048" t="str">
            <v>포항하수운영문방구및잡품</v>
          </cell>
          <cell r="N8048">
            <v>1000</v>
          </cell>
        </row>
        <row r="8049">
          <cell r="M8049" t="str">
            <v>포항하수운영전산용품</v>
          </cell>
          <cell r="N8049">
            <v>900</v>
          </cell>
        </row>
        <row r="8050">
          <cell r="M8050" t="str">
            <v>포항하수운영반납대상소모</v>
          </cell>
          <cell r="N8050">
            <v>500</v>
          </cell>
        </row>
        <row r="8051">
          <cell r="M8051" t="str">
            <v>포항하수운영특수용품</v>
          </cell>
          <cell r="N8051">
            <v>40</v>
          </cell>
        </row>
        <row r="8052">
          <cell r="M8052" t="str">
            <v>포항하수운영도서비</v>
          </cell>
          <cell r="N8052">
            <v>515</v>
          </cell>
        </row>
        <row r="8053">
          <cell r="M8053" t="str">
            <v>포항하수운영인쇄비</v>
          </cell>
          <cell r="N8053">
            <v>0</v>
          </cell>
        </row>
        <row r="8054">
          <cell r="M8054" t="str">
            <v>포항하수운영차량임차료</v>
          </cell>
          <cell r="N8054">
            <v>7824</v>
          </cell>
        </row>
        <row r="8055">
          <cell r="M8055" t="str">
            <v>포항하수운영유형공통상각</v>
          </cell>
          <cell r="N8055">
            <v>1928</v>
          </cell>
        </row>
        <row r="8056">
          <cell r="M8056" t="str">
            <v>포항하수운영주요시설보수</v>
          </cell>
          <cell r="N8056">
            <v>0</v>
          </cell>
        </row>
        <row r="8057">
          <cell r="M8057" t="str">
            <v>포항하수운영환경조경보수</v>
          </cell>
          <cell r="N8057">
            <v>0</v>
          </cell>
        </row>
        <row r="8058">
          <cell r="M8058" t="str">
            <v>포항하수운영통신시설보수</v>
          </cell>
          <cell r="N8058">
            <v>0</v>
          </cell>
        </row>
        <row r="8059">
          <cell r="M8059" t="str">
            <v>포항하수운영공기구비품보수</v>
          </cell>
          <cell r="N8059">
            <v>0</v>
          </cell>
        </row>
        <row r="8060">
          <cell r="M8060" t="str">
            <v>포항하수운영긴급유지보수</v>
          </cell>
          <cell r="N8060">
            <v>0</v>
          </cell>
        </row>
        <row r="8061">
          <cell r="M8061" t="str">
            <v>포항하수운영차량유지비</v>
          </cell>
          <cell r="N8061">
            <v>7900</v>
          </cell>
        </row>
        <row r="8062">
          <cell r="M8062" t="str">
            <v>포항하수운영건물보험료</v>
          </cell>
          <cell r="N8062">
            <v>59000</v>
          </cell>
        </row>
        <row r="8063">
          <cell r="M8063" t="str">
            <v>포항하수운영기타보험료</v>
          </cell>
          <cell r="N8063">
            <v>0</v>
          </cell>
        </row>
        <row r="8064">
          <cell r="M8064" t="str">
            <v>포항하수운영시설운영수수</v>
          </cell>
          <cell r="N8064">
            <v>3000</v>
          </cell>
        </row>
        <row r="8065">
          <cell r="M8065" t="str">
            <v>포항하수운영업무관련수수</v>
          </cell>
          <cell r="N8065">
            <v>31061</v>
          </cell>
        </row>
        <row r="8066">
          <cell r="M8066" t="str">
            <v>포항하수운영외부위탁비</v>
          </cell>
          <cell r="N8066">
            <v>0</v>
          </cell>
        </row>
        <row r="8067">
          <cell r="M8067" t="str">
            <v>포항하수운영슬러지처리</v>
          </cell>
          <cell r="N8067">
            <v>37656</v>
          </cell>
        </row>
        <row r="8068">
          <cell r="M8068" t="str">
            <v>포항하수운영업무추진비</v>
          </cell>
          <cell r="N8068">
            <v>500</v>
          </cell>
        </row>
        <row r="8069">
          <cell r="M8069" t="str">
            <v>포항하수운영기타광고선전</v>
          </cell>
          <cell r="N8069">
            <v>0</v>
          </cell>
        </row>
        <row r="8070">
          <cell r="M8070" t="str">
            <v>포항하수운영자체집합</v>
          </cell>
          <cell r="N8070">
            <v>400</v>
          </cell>
        </row>
        <row r="8071">
          <cell r="M8071" t="str">
            <v>포항하수운영기타교육훈련</v>
          </cell>
          <cell r="N8071">
            <v>1000</v>
          </cell>
        </row>
        <row r="8072">
          <cell r="M8072" t="str">
            <v>포항하수운영조사직접비</v>
          </cell>
          <cell r="N8072">
            <v>18000</v>
          </cell>
        </row>
        <row r="8073">
          <cell r="M8073" t="str">
            <v>포항하수운영조사간접비</v>
          </cell>
          <cell r="N8073">
            <v>1500</v>
          </cell>
        </row>
        <row r="8074">
          <cell r="M8074" t="str">
            <v>포항하수운영지역단체협력</v>
          </cell>
          <cell r="N8074">
            <v>1000</v>
          </cell>
        </row>
        <row r="8075">
          <cell r="M8075" t="str">
            <v>포항하수운영행사경비</v>
          </cell>
          <cell r="N8075">
            <v>80</v>
          </cell>
        </row>
        <row r="8076">
          <cell r="M8076" t="str">
            <v>포항하수운영기타잡비</v>
          </cell>
          <cell r="N8076">
            <v>500</v>
          </cell>
        </row>
        <row r="8077">
          <cell r="M8077" t="str">
            <v>포항하수운영건강관리비</v>
          </cell>
          <cell r="N8077">
            <v>820</v>
          </cell>
        </row>
        <row r="8078">
          <cell r="M8078" t="str">
            <v>포항하수운영국민건강보험(비급여)</v>
          </cell>
          <cell r="N8078">
            <v>4398</v>
          </cell>
        </row>
        <row r="8079">
          <cell r="M8079" t="str">
            <v>포항하수운영국민연금(비급여)</v>
          </cell>
          <cell r="N8079">
            <v>4733</v>
          </cell>
        </row>
        <row r="8080">
          <cell r="M8080" t="str">
            <v>포항하수운영산재보험</v>
          </cell>
          <cell r="N8080">
            <v>1850</v>
          </cell>
        </row>
        <row r="8081">
          <cell r="M8081" t="str">
            <v>포항하수운영고용보험(비급여)</v>
          </cell>
          <cell r="N8081">
            <v>1993</v>
          </cell>
        </row>
        <row r="8082">
          <cell r="M8082" t="str">
            <v>포항하수운영체육행사비</v>
          </cell>
          <cell r="N8082">
            <v>195</v>
          </cell>
        </row>
        <row r="8083">
          <cell r="M8083" t="str">
            <v>포항하수운영직원특근식대</v>
          </cell>
          <cell r="N8083">
            <v>853</v>
          </cell>
        </row>
        <row r="8084">
          <cell r="M8084" t="str">
            <v>포항하수운영동호회지원비</v>
          </cell>
          <cell r="N8084">
            <v>140</v>
          </cell>
        </row>
        <row r="8085">
          <cell r="M8085" t="str">
            <v>포항하수운영기타복리후생</v>
          </cell>
          <cell r="N8085">
            <v>48</v>
          </cell>
        </row>
        <row r="8086">
          <cell r="M8086" t="str">
            <v>포항하수운영비정규직(4대보험)</v>
          </cell>
          <cell r="N8086">
            <v>17253</v>
          </cell>
        </row>
        <row r="8087">
          <cell r="M8087" t="str">
            <v>포항하수운영비정규직(기타)</v>
          </cell>
          <cell r="N8087">
            <v>21177</v>
          </cell>
        </row>
        <row r="8088">
          <cell r="M8088" t="str">
            <v>포항하수운영인센티브</v>
          </cell>
          <cell r="N8088">
            <v>24434</v>
          </cell>
        </row>
        <row r="8089">
          <cell r="M8089" t="str">
            <v>포항하수운영기타예비비</v>
          </cell>
          <cell r="N8089">
            <v>2044</v>
          </cell>
        </row>
        <row r="8090">
          <cell r="M8090" t="str">
            <v xml:space="preserve">횡성하수운영 </v>
          </cell>
          <cell r="N8090">
            <v>922325</v>
          </cell>
        </row>
        <row r="8091">
          <cell r="M8091" t="str">
            <v>횡성하수운영직접조사비</v>
          </cell>
          <cell r="N8091">
            <v>270000</v>
          </cell>
        </row>
        <row r="8092">
          <cell r="M8092" t="str">
            <v>횡성하수운영임직원급여</v>
          </cell>
          <cell r="N8092">
            <v>97847</v>
          </cell>
        </row>
        <row r="8093">
          <cell r="M8093" t="str">
            <v>횡성하수운영임직원제수당</v>
          </cell>
          <cell r="N8093">
            <v>16961</v>
          </cell>
        </row>
        <row r="8094">
          <cell r="M8094" t="str">
            <v>횡성하수운영자체성과급</v>
          </cell>
          <cell r="N8094">
            <v>16046</v>
          </cell>
        </row>
        <row r="8095">
          <cell r="M8095" t="str">
            <v>횡성하수운영급여성성과급</v>
          </cell>
          <cell r="N8095">
            <v>124</v>
          </cell>
        </row>
        <row r="8096">
          <cell r="M8096" t="str">
            <v>횡성하수운영단기고용</v>
          </cell>
          <cell r="N8096">
            <v>0</v>
          </cell>
        </row>
        <row r="8097">
          <cell r="M8097" t="str">
            <v>횡성하수운영비정규인력</v>
          </cell>
          <cell r="N8097">
            <v>205235</v>
          </cell>
        </row>
        <row r="8098">
          <cell r="M8098" t="str">
            <v>횡성하수운영급여성복리비</v>
          </cell>
          <cell r="N8098">
            <v>21230</v>
          </cell>
        </row>
        <row r="8099">
          <cell r="M8099" t="str">
            <v>횡성하수운영성과급</v>
          </cell>
          <cell r="N8099">
            <v>58851</v>
          </cell>
        </row>
        <row r="8100">
          <cell r="M8100" t="str">
            <v>횡성하수운영임직원퇴직금</v>
          </cell>
          <cell r="N8100">
            <v>15844</v>
          </cell>
        </row>
        <row r="8101">
          <cell r="M8101" t="str">
            <v>횡성하수운영급식보조비</v>
          </cell>
          <cell r="N8101">
            <v>2733</v>
          </cell>
        </row>
        <row r="8102">
          <cell r="M8102" t="str">
            <v>횡성하수운영학자보조금</v>
          </cell>
          <cell r="N8102">
            <v>765</v>
          </cell>
        </row>
        <row r="8103">
          <cell r="M8103" t="str">
            <v>횡성하수운영자가운전</v>
          </cell>
          <cell r="N8103">
            <v>180</v>
          </cell>
        </row>
        <row r="8104">
          <cell r="M8104" t="str">
            <v>횡성하수운영건강지원비</v>
          </cell>
          <cell r="N8104">
            <v>417</v>
          </cell>
        </row>
        <row r="8105">
          <cell r="M8105" t="str">
            <v>횡성하수운영선택적복지</v>
          </cell>
          <cell r="N8105">
            <v>1770</v>
          </cell>
        </row>
        <row r="8106">
          <cell r="M8106" t="str">
            <v>횡성하수운영일반여비</v>
          </cell>
          <cell r="N8106">
            <v>2600</v>
          </cell>
        </row>
        <row r="8107">
          <cell r="M8107" t="str">
            <v>횡성하수운영부임여비</v>
          </cell>
          <cell r="N8107">
            <v>263</v>
          </cell>
        </row>
        <row r="8108">
          <cell r="M8108" t="str">
            <v>횡성하수운영시내교통비</v>
          </cell>
          <cell r="N8108">
            <v>32640</v>
          </cell>
        </row>
        <row r="8109">
          <cell r="M8109" t="str">
            <v>횡성하수운영우편료</v>
          </cell>
          <cell r="N8109">
            <v>270</v>
          </cell>
        </row>
        <row r="8110">
          <cell r="M8110" t="str">
            <v>횡성하수운영전화사용료</v>
          </cell>
          <cell r="N8110">
            <v>1440</v>
          </cell>
        </row>
        <row r="8111">
          <cell r="M8111" t="str">
            <v>횡성하수운영전용회선</v>
          </cell>
          <cell r="N8111">
            <v>2400</v>
          </cell>
        </row>
        <row r="8112">
          <cell r="M8112" t="str">
            <v>횡성하수운영상하수도료</v>
          </cell>
          <cell r="N8112">
            <v>701</v>
          </cell>
        </row>
        <row r="8113">
          <cell r="M8113" t="str">
            <v>횡성하수운영가스유류대</v>
          </cell>
          <cell r="N8113">
            <v>713</v>
          </cell>
        </row>
        <row r="8114">
          <cell r="M8114" t="str">
            <v>횡성하수운영기타부담금</v>
          </cell>
          <cell r="N8114">
            <v>600</v>
          </cell>
        </row>
        <row r="8115">
          <cell r="M8115" t="str">
            <v>횡성하수운영기타세금공</v>
          </cell>
          <cell r="N8115">
            <v>100</v>
          </cell>
        </row>
        <row r="8116">
          <cell r="M8116" t="str">
            <v>횡성하수운영문방구및잡품</v>
          </cell>
          <cell r="N8116">
            <v>1200</v>
          </cell>
        </row>
        <row r="8117">
          <cell r="M8117" t="str">
            <v>횡성하수운영전산용품</v>
          </cell>
          <cell r="N8117">
            <v>1080</v>
          </cell>
        </row>
        <row r="8118">
          <cell r="M8118" t="str">
            <v>횡성하수운영반납대상소모</v>
          </cell>
          <cell r="N8118">
            <v>600</v>
          </cell>
        </row>
        <row r="8119">
          <cell r="M8119" t="str">
            <v>횡성하수운영특수용품</v>
          </cell>
          <cell r="N8119">
            <v>40</v>
          </cell>
        </row>
        <row r="8120">
          <cell r="M8120" t="str">
            <v>횡성하수운영도서비</v>
          </cell>
          <cell r="N8120">
            <v>900</v>
          </cell>
        </row>
        <row r="8121">
          <cell r="M8121" t="str">
            <v>횡성하수운영인쇄비</v>
          </cell>
          <cell r="N8121">
            <v>200</v>
          </cell>
        </row>
        <row r="8122">
          <cell r="M8122" t="str">
            <v>횡성하수운영차량임차료</v>
          </cell>
          <cell r="N8122">
            <v>7824</v>
          </cell>
        </row>
        <row r="8123">
          <cell r="M8123" t="str">
            <v>횡성하수운영유형공통상각</v>
          </cell>
          <cell r="N8123">
            <v>1910</v>
          </cell>
        </row>
        <row r="8124">
          <cell r="M8124" t="str">
            <v>횡성하수운영차량유지비</v>
          </cell>
          <cell r="N8124">
            <v>21000</v>
          </cell>
        </row>
        <row r="8125">
          <cell r="M8125" t="str">
            <v>횡성하수운영기타보험료</v>
          </cell>
          <cell r="N8125">
            <v>0</v>
          </cell>
        </row>
        <row r="8126">
          <cell r="M8126" t="str">
            <v>횡성하수운영업무관련수수</v>
          </cell>
          <cell r="N8126">
            <v>2000</v>
          </cell>
        </row>
        <row r="8127">
          <cell r="M8127" t="str">
            <v>횡성하수운영자체집합</v>
          </cell>
          <cell r="N8127">
            <v>400</v>
          </cell>
        </row>
        <row r="8128">
          <cell r="M8128" t="str">
            <v>횡성하수운영기타교육훈련</v>
          </cell>
          <cell r="N8128">
            <v>2000</v>
          </cell>
        </row>
        <row r="8129">
          <cell r="M8129" t="str">
            <v>횡성하수운영조사직접비</v>
          </cell>
          <cell r="N8129">
            <v>14000</v>
          </cell>
        </row>
        <row r="8130">
          <cell r="M8130" t="str">
            <v>횡성하수운영조사간접비</v>
          </cell>
          <cell r="N8130">
            <v>3000</v>
          </cell>
        </row>
        <row r="8131">
          <cell r="M8131" t="str">
            <v>횡성하수운영지역단체협력</v>
          </cell>
          <cell r="N8131">
            <v>500</v>
          </cell>
        </row>
        <row r="8132">
          <cell r="M8132" t="str">
            <v>횡성하수운영외부행사지원</v>
          </cell>
          <cell r="N8132">
            <v>500</v>
          </cell>
        </row>
        <row r="8133">
          <cell r="M8133" t="str">
            <v>횡성하수운영행사경비</v>
          </cell>
          <cell r="N8133">
            <v>80</v>
          </cell>
        </row>
        <row r="8134">
          <cell r="M8134" t="str">
            <v>횡성하수운영기타잡비</v>
          </cell>
          <cell r="N8134">
            <v>5000</v>
          </cell>
        </row>
        <row r="8135">
          <cell r="M8135" t="str">
            <v>횡성하수운영당직비</v>
          </cell>
          <cell r="N8135">
            <v>28280</v>
          </cell>
        </row>
        <row r="8136">
          <cell r="M8136" t="str">
            <v>횡성하수운영준당직비</v>
          </cell>
          <cell r="N8136">
            <v>3000</v>
          </cell>
        </row>
        <row r="8137">
          <cell r="M8137" t="str">
            <v>횡성하수운영건강관리비</v>
          </cell>
          <cell r="N8137">
            <v>2620</v>
          </cell>
        </row>
        <row r="8138">
          <cell r="M8138" t="str">
            <v>횡성하수운영국민건강보험(비급여)</v>
          </cell>
          <cell r="N8138">
            <v>4398</v>
          </cell>
        </row>
        <row r="8139">
          <cell r="M8139" t="str">
            <v>횡성하수운영국민연금(비급여)</v>
          </cell>
          <cell r="N8139">
            <v>4733</v>
          </cell>
        </row>
        <row r="8140">
          <cell r="M8140" t="str">
            <v>횡성하수운영산재보험</v>
          </cell>
          <cell r="N8140">
            <v>1850</v>
          </cell>
        </row>
        <row r="8141">
          <cell r="M8141" t="str">
            <v>횡성하수운영고용보험(비급여)</v>
          </cell>
          <cell r="N8141">
            <v>1993</v>
          </cell>
        </row>
        <row r="8142">
          <cell r="M8142" t="str">
            <v>횡성하수운영체육행사비</v>
          </cell>
          <cell r="N8142">
            <v>195</v>
          </cell>
        </row>
        <row r="8143">
          <cell r="M8143" t="str">
            <v>횡성하수운영직원특근식대</v>
          </cell>
          <cell r="N8143">
            <v>853</v>
          </cell>
        </row>
        <row r="8144">
          <cell r="M8144" t="str">
            <v>횡성하수운영동호회지원비</v>
          </cell>
          <cell r="N8144">
            <v>140</v>
          </cell>
        </row>
        <row r="8145">
          <cell r="M8145" t="str">
            <v>횡성하수운영기타복리후생</v>
          </cell>
          <cell r="N8145">
            <v>48</v>
          </cell>
        </row>
        <row r="8146">
          <cell r="M8146" t="str">
            <v>횡성하수운영비정규직(4대보험)</v>
          </cell>
          <cell r="N8146">
            <v>27303</v>
          </cell>
        </row>
        <row r="8147">
          <cell r="M8147" t="str">
            <v>횡성하수운영비정규직(기타)</v>
          </cell>
          <cell r="N8147">
            <v>8470</v>
          </cell>
        </row>
        <row r="8148">
          <cell r="M8148" t="str">
            <v>횡성하수운영인센티브</v>
          </cell>
          <cell r="N8148">
            <v>24434</v>
          </cell>
        </row>
        <row r="8149">
          <cell r="M8149" t="str">
            <v>횡성하수운영기타예비비</v>
          </cell>
          <cell r="N8149">
            <v>2044</v>
          </cell>
        </row>
        <row r="8150">
          <cell r="M8150" t="str">
            <v xml:space="preserve">하수운영공통 </v>
          </cell>
          <cell r="N8150">
            <v>1159839</v>
          </cell>
        </row>
        <row r="8151">
          <cell r="M8151" t="str">
            <v>하수운영공통직접조사비</v>
          </cell>
          <cell r="N8151">
            <v>36000</v>
          </cell>
        </row>
        <row r="8152">
          <cell r="M8152" t="str">
            <v>하수운영공통임직원급여</v>
          </cell>
          <cell r="N8152">
            <v>538158</v>
          </cell>
        </row>
        <row r="8153">
          <cell r="M8153" t="str">
            <v>하수운영공통임직원제수당</v>
          </cell>
          <cell r="N8153">
            <v>93288</v>
          </cell>
        </row>
        <row r="8154">
          <cell r="M8154" t="str">
            <v>하수운영공통자체성과급</v>
          </cell>
          <cell r="N8154">
            <v>88252</v>
          </cell>
        </row>
        <row r="8155">
          <cell r="M8155" t="str">
            <v>하수운영공통급여성성과급</v>
          </cell>
          <cell r="N8155">
            <v>681</v>
          </cell>
        </row>
        <row r="8156">
          <cell r="M8156" t="str">
            <v>하수운영공통임직원퇴직금</v>
          </cell>
          <cell r="N8156">
            <v>87141</v>
          </cell>
        </row>
        <row r="8157">
          <cell r="M8157" t="str">
            <v>하수운영공통급식보조비</v>
          </cell>
          <cell r="N8157">
            <v>15034</v>
          </cell>
        </row>
        <row r="8158">
          <cell r="M8158" t="str">
            <v>하수운영공통학자보조금</v>
          </cell>
          <cell r="N8158">
            <v>4209</v>
          </cell>
        </row>
        <row r="8159">
          <cell r="M8159" t="str">
            <v>하수운영공통자가운전</v>
          </cell>
          <cell r="N8159">
            <v>987</v>
          </cell>
        </row>
        <row r="8160">
          <cell r="M8160" t="str">
            <v>하수운영공통건강지원비</v>
          </cell>
          <cell r="N8160">
            <v>2293</v>
          </cell>
        </row>
        <row r="8161">
          <cell r="M8161" t="str">
            <v>하수운영공통선택적복지</v>
          </cell>
          <cell r="N8161">
            <v>9736</v>
          </cell>
        </row>
        <row r="8162">
          <cell r="M8162" t="str">
            <v>하수운영공통일반여비</v>
          </cell>
          <cell r="N8162">
            <v>15000</v>
          </cell>
        </row>
        <row r="8163">
          <cell r="M8163" t="str">
            <v>하수운영공통부임여비</v>
          </cell>
          <cell r="N8163">
            <v>1444</v>
          </cell>
        </row>
        <row r="8164">
          <cell r="M8164" t="str">
            <v>하수운영공통시내교통비</v>
          </cell>
          <cell r="N8164">
            <v>20040</v>
          </cell>
        </row>
        <row r="8165">
          <cell r="M8165" t="str">
            <v>하수운영공통기타세금공</v>
          </cell>
          <cell r="N8165">
            <v>100</v>
          </cell>
        </row>
        <row r="8166">
          <cell r="M8166" t="str">
            <v>하수운영공통문방구및잡품</v>
          </cell>
          <cell r="N8166">
            <v>2200</v>
          </cell>
        </row>
        <row r="8167">
          <cell r="M8167" t="str">
            <v>하수운영공통전산용품</v>
          </cell>
          <cell r="N8167">
            <v>1980</v>
          </cell>
        </row>
        <row r="8168">
          <cell r="M8168" t="str">
            <v>하수운영공통반납대상소모</v>
          </cell>
          <cell r="N8168">
            <v>1100</v>
          </cell>
        </row>
        <row r="8169">
          <cell r="M8169" t="str">
            <v>하수운영공통특수용품</v>
          </cell>
          <cell r="N8169">
            <v>0</v>
          </cell>
        </row>
        <row r="8170">
          <cell r="M8170" t="str">
            <v>하수운영공통도서비</v>
          </cell>
          <cell r="N8170">
            <v>1250</v>
          </cell>
        </row>
        <row r="8171">
          <cell r="M8171" t="str">
            <v>하수운영공통인쇄비</v>
          </cell>
          <cell r="N8171">
            <v>2500</v>
          </cell>
        </row>
        <row r="8172">
          <cell r="M8172" t="str">
            <v>하수운영공통시내교통(부)</v>
          </cell>
          <cell r="N8172">
            <v>6720</v>
          </cell>
        </row>
        <row r="8173">
          <cell r="M8173" t="str">
            <v>하수운영공통업무관련수수</v>
          </cell>
          <cell r="N8173">
            <v>1000</v>
          </cell>
        </row>
        <row r="8174">
          <cell r="M8174" t="str">
            <v>하수운영공통홍보물제작</v>
          </cell>
          <cell r="N8174">
            <v>1500</v>
          </cell>
        </row>
        <row r="8175">
          <cell r="M8175" t="str">
            <v>하수운영공통기타광고선전</v>
          </cell>
          <cell r="N8175">
            <v>1000</v>
          </cell>
        </row>
        <row r="8176">
          <cell r="M8176" t="str">
            <v>하수운영공통자체집합</v>
          </cell>
          <cell r="N8176">
            <v>1000</v>
          </cell>
        </row>
        <row r="8177">
          <cell r="M8177" t="str">
            <v>하수운영공통기타교육훈련</v>
          </cell>
          <cell r="N8177">
            <v>2000</v>
          </cell>
        </row>
        <row r="8178">
          <cell r="M8178" t="str">
            <v>하수운영공통행사경비</v>
          </cell>
          <cell r="N8178">
            <v>440</v>
          </cell>
        </row>
        <row r="8179">
          <cell r="M8179" t="str">
            <v>하수운영공통기타잡비</v>
          </cell>
          <cell r="N8179">
            <v>1000</v>
          </cell>
        </row>
        <row r="8180">
          <cell r="M8180" t="str">
            <v>하수운영공통국민건강보험(비급여)</v>
          </cell>
          <cell r="N8180">
            <v>24190</v>
          </cell>
        </row>
        <row r="8181">
          <cell r="M8181" t="str">
            <v>하수운영공통국민연금(비급여)</v>
          </cell>
          <cell r="N8181">
            <v>26029</v>
          </cell>
        </row>
        <row r="8182">
          <cell r="M8182" t="str">
            <v>하수운영공통산재보험</v>
          </cell>
          <cell r="N8182">
            <v>10177</v>
          </cell>
        </row>
        <row r="8183">
          <cell r="M8183" t="str">
            <v>하수운영공통고용보험(비급여)</v>
          </cell>
          <cell r="N8183">
            <v>10960</v>
          </cell>
        </row>
        <row r="8184">
          <cell r="M8184" t="str">
            <v>하수운영공통체육행사비</v>
          </cell>
          <cell r="N8184">
            <v>1074</v>
          </cell>
        </row>
        <row r="8185">
          <cell r="M8185" t="str">
            <v>하수운영공통직원특근식대</v>
          </cell>
          <cell r="N8185">
            <v>4690</v>
          </cell>
        </row>
        <row r="8186">
          <cell r="M8186" t="str">
            <v>하수운영공통동호회지원비</v>
          </cell>
          <cell r="N8186">
            <v>770</v>
          </cell>
        </row>
        <row r="8187">
          <cell r="M8187" t="str">
            <v>하수운영공통기타복리후생</v>
          </cell>
          <cell r="N8187">
            <v>262</v>
          </cell>
        </row>
        <row r="8188">
          <cell r="M8188" t="str">
            <v>하수운영공통인센티브</v>
          </cell>
          <cell r="N8188">
            <v>134390</v>
          </cell>
        </row>
        <row r="8189">
          <cell r="M8189" t="str">
            <v>하수운영공통기타예비비</v>
          </cell>
          <cell r="N8189">
            <v>11244</v>
          </cell>
        </row>
        <row r="8190">
          <cell r="M8190" t="str">
            <v xml:space="preserve">기타하수운영 </v>
          </cell>
          <cell r="N8190">
            <v>7330000</v>
          </cell>
        </row>
        <row r="8191">
          <cell r="M8191" t="str">
            <v>기타하수운영직접조사비</v>
          </cell>
          <cell r="N8191">
            <v>7330000</v>
          </cell>
        </row>
        <row r="8192">
          <cell r="M8192" t="str">
            <v xml:space="preserve">  </v>
          </cell>
          <cell r="N8192">
            <v>333879719</v>
          </cell>
        </row>
        <row r="8193">
          <cell r="M8193" t="str">
            <v xml:space="preserve">소양강댐운영 </v>
          </cell>
          <cell r="N8193">
            <v>25694850</v>
          </cell>
        </row>
        <row r="8194">
          <cell r="M8194" t="str">
            <v>소양강댐운영임직원급여</v>
          </cell>
          <cell r="N8194">
            <v>2397250</v>
          </cell>
        </row>
        <row r="8195">
          <cell r="M8195" t="str">
            <v>소양강댐운영임직원제수당</v>
          </cell>
          <cell r="N8195">
            <v>415554</v>
          </cell>
        </row>
        <row r="8196">
          <cell r="M8196" t="str">
            <v>소양강댐운영자체성과급</v>
          </cell>
          <cell r="N8196">
            <v>393122</v>
          </cell>
        </row>
        <row r="8197">
          <cell r="M8197" t="str">
            <v>소양강댐운영급여성성과급</v>
          </cell>
          <cell r="N8197">
            <v>3035</v>
          </cell>
        </row>
        <row r="8198">
          <cell r="M8198" t="str">
            <v>소양강댐운영공익요원</v>
          </cell>
          <cell r="N8198">
            <v>6418</v>
          </cell>
        </row>
        <row r="8199">
          <cell r="M8199" t="str">
            <v>소양강댐운영단기고용</v>
          </cell>
          <cell r="N8199">
            <v>0</v>
          </cell>
        </row>
        <row r="8200">
          <cell r="M8200" t="str">
            <v>소양강댐운영비정규인력</v>
          </cell>
          <cell r="N8200">
            <v>65040</v>
          </cell>
        </row>
        <row r="8201">
          <cell r="M8201" t="str">
            <v>소양강댐운영급여성복리비</v>
          </cell>
          <cell r="N8201">
            <v>6520</v>
          </cell>
        </row>
        <row r="8202">
          <cell r="M8202" t="str">
            <v>소양강댐운영성과급</v>
          </cell>
          <cell r="N8202">
            <v>15870</v>
          </cell>
        </row>
        <row r="8203">
          <cell r="M8203" t="str">
            <v>소양강댐운영임직원퇴직금</v>
          </cell>
          <cell r="N8203">
            <v>388173</v>
          </cell>
        </row>
        <row r="8204">
          <cell r="M8204" t="str">
            <v>소양강댐운영급식보조비</v>
          </cell>
          <cell r="N8204">
            <v>66968</v>
          </cell>
        </row>
        <row r="8205">
          <cell r="M8205" t="str">
            <v>소양강댐운영학자보조금</v>
          </cell>
          <cell r="N8205">
            <v>18749</v>
          </cell>
        </row>
        <row r="8206">
          <cell r="M8206" t="str">
            <v>소양강댐운영자가운전</v>
          </cell>
          <cell r="N8206">
            <v>4399</v>
          </cell>
        </row>
        <row r="8207">
          <cell r="M8207" t="str">
            <v>소양강댐운영건강지원비</v>
          </cell>
          <cell r="N8207">
            <v>10216</v>
          </cell>
        </row>
        <row r="8208">
          <cell r="M8208" t="str">
            <v>소양강댐운영선택적복지</v>
          </cell>
          <cell r="N8208">
            <v>43370</v>
          </cell>
        </row>
        <row r="8209">
          <cell r="M8209" t="str">
            <v>소양강댐운영일반여비</v>
          </cell>
          <cell r="N8209">
            <v>33800</v>
          </cell>
        </row>
        <row r="8210">
          <cell r="M8210" t="str">
            <v>소양강댐운영부임여비</v>
          </cell>
          <cell r="N8210">
            <v>6431</v>
          </cell>
        </row>
        <row r="8211">
          <cell r="M8211" t="str">
            <v>소양강댐운영시내교통비</v>
          </cell>
          <cell r="N8211">
            <v>142800</v>
          </cell>
        </row>
        <row r="8212">
          <cell r="M8212" t="str">
            <v>소양강댐운영우편료</v>
          </cell>
          <cell r="N8212">
            <v>1530</v>
          </cell>
        </row>
        <row r="8213">
          <cell r="M8213" t="str">
            <v>소양강댐운영전화사용료</v>
          </cell>
          <cell r="N8213">
            <v>7680</v>
          </cell>
        </row>
        <row r="8214">
          <cell r="M8214" t="str">
            <v>소양강댐운영인공위성사용</v>
          </cell>
          <cell r="N8214">
            <v>270</v>
          </cell>
        </row>
        <row r="8215">
          <cell r="M8215" t="str">
            <v>소양강댐운영전용회선</v>
          </cell>
          <cell r="N8215">
            <v>35000</v>
          </cell>
        </row>
        <row r="8216">
          <cell r="M8216" t="str">
            <v>소양강댐운영전력료</v>
          </cell>
          <cell r="N8216">
            <v>209706</v>
          </cell>
        </row>
        <row r="8217">
          <cell r="M8217" t="str">
            <v>소양강댐운영가스유류대</v>
          </cell>
          <cell r="N8217">
            <v>4038</v>
          </cell>
        </row>
        <row r="8218">
          <cell r="M8218" t="str">
            <v>소양강댐운영재산세</v>
          </cell>
          <cell r="N8218">
            <v>20000</v>
          </cell>
        </row>
        <row r="8219">
          <cell r="M8219" t="str">
            <v>소양강댐운영지방소득세</v>
          </cell>
          <cell r="N8219">
            <v>20000</v>
          </cell>
        </row>
        <row r="8220">
          <cell r="M8220" t="str">
            <v>소양강댐운영등록면허세</v>
          </cell>
          <cell r="N8220">
            <v>1000</v>
          </cell>
        </row>
        <row r="8221">
          <cell r="M8221" t="str">
            <v>소양강댐운영발전부담금</v>
          </cell>
          <cell r="N8221">
            <v>4721000</v>
          </cell>
        </row>
        <row r="8222">
          <cell r="M8222" t="str">
            <v>소양강댐운영용수부담금</v>
          </cell>
          <cell r="N8222">
            <v>6570000</v>
          </cell>
        </row>
        <row r="8223">
          <cell r="M8223" t="str">
            <v>소양강댐운영기타부담금</v>
          </cell>
          <cell r="N8223">
            <v>1720</v>
          </cell>
        </row>
        <row r="8224">
          <cell r="M8224" t="str">
            <v>소양강댐운영지역자원시설세</v>
          </cell>
          <cell r="N8224">
            <v>800000</v>
          </cell>
        </row>
        <row r="8225">
          <cell r="M8225" t="str">
            <v>소양강댐운영종합부동산세</v>
          </cell>
          <cell r="N8225">
            <v>5000</v>
          </cell>
        </row>
        <row r="8226">
          <cell r="M8226" t="str">
            <v>소양강댐운영기타세금공</v>
          </cell>
          <cell r="N8226">
            <v>4000</v>
          </cell>
        </row>
        <row r="8227">
          <cell r="M8227" t="str">
            <v>소양강댐운영문방구및잡품</v>
          </cell>
          <cell r="N8227">
            <v>9600</v>
          </cell>
        </row>
        <row r="8228">
          <cell r="M8228" t="str">
            <v>소양강댐운영전산용품</v>
          </cell>
          <cell r="N8228">
            <v>7920</v>
          </cell>
        </row>
        <row r="8229">
          <cell r="M8229" t="str">
            <v>소양강댐운영반납대상소모</v>
          </cell>
          <cell r="N8229">
            <v>4400</v>
          </cell>
        </row>
        <row r="8230">
          <cell r="M8230" t="str">
            <v>소양강댐운영특수용품</v>
          </cell>
          <cell r="N8230">
            <v>980</v>
          </cell>
        </row>
        <row r="8231">
          <cell r="M8231" t="str">
            <v>소양강댐운영도서비</v>
          </cell>
          <cell r="N8231">
            <v>2008</v>
          </cell>
        </row>
        <row r="8232">
          <cell r="M8232" t="str">
            <v>소양강댐운영인쇄비</v>
          </cell>
          <cell r="N8232">
            <v>2975</v>
          </cell>
        </row>
        <row r="8233">
          <cell r="M8233" t="str">
            <v>소양강댐운영차량임차료</v>
          </cell>
          <cell r="N8233">
            <v>15648</v>
          </cell>
        </row>
        <row r="8234">
          <cell r="M8234" t="str">
            <v>소양강댐운영유형공통상각</v>
          </cell>
          <cell r="N8234">
            <v>501609</v>
          </cell>
        </row>
        <row r="8235">
          <cell r="M8235" t="str">
            <v>소양강댐운영발전전용상각</v>
          </cell>
          <cell r="N8235">
            <v>3529881</v>
          </cell>
        </row>
        <row r="8236">
          <cell r="M8236" t="str">
            <v>소양강댐운영용수전용상각</v>
          </cell>
          <cell r="N8236">
            <v>1449639</v>
          </cell>
        </row>
        <row r="8237">
          <cell r="M8237" t="str">
            <v>소양강댐운영주요시설보수</v>
          </cell>
          <cell r="N8237">
            <v>167000</v>
          </cell>
        </row>
        <row r="8238">
          <cell r="M8238" t="str">
            <v>소양강댐운영부대시설보수</v>
          </cell>
          <cell r="N8238">
            <v>48000</v>
          </cell>
        </row>
        <row r="8239">
          <cell r="M8239" t="str">
            <v>소양강댐운영건축물유지보수</v>
          </cell>
          <cell r="N8239">
            <v>50000</v>
          </cell>
        </row>
        <row r="8240">
          <cell r="M8240" t="str">
            <v>소양강댐운영환경조경보수</v>
          </cell>
          <cell r="N8240">
            <v>70000</v>
          </cell>
        </row>
        <row r="8241">
          <cell r="M8241" t="str">
            <v>소양강댐운영발전유지보수</v>
          </cell>
          <cell r="N8241">
            <v>330000</v>
          </cell>
        </row>
        <row r="8242">
          <cell r="M8242" t="str">
            <v>소양강댐운영통신시설보수</v>
          </cell>
          <cell r="N8242">
            <v>140000</v>
          </cell>
        </row>
        <row r="8243">
          <cell r="M8243" t="str">
            <v>소양강댐운영공기구비품보수</v>
          </cell>
          <cell r="N8243">
            <v>25000</v>
          </cell>
        </row>
        <row r="8244">
          <cell r="M8244" t="str">
            <v>소양강댐운영기타시설보수</v>
          </cell>
          <cell r="N8244">
            <v>50000</v>
          </cell>
        </row>
        <row r="8245">
          <cell r="M8245" t="str">
            <v>소양강댐운영발전점검정비</v>
          </cell>
          <cell r="N8245">
            <v>1253824</v>
          </cell>
        </row>
        <row r="8246">
          <cell r="M8246" t="str">
            <v>소양강댐운영자가운전유지</v>
          </cell>
          <cell r="N8246">
            <v>2400</v>
          </cell>
        </row>
        <row r="8247">
          <cell r="M8247" t="str">
            <v>소양강댐운영차량유지비</v>
          </cell>
          <cell r="N8247">
            <v>33000</v>
          </cell>
        </row>
        <row r="8248">
          <cell r="M8248" t="str">
            <v>소양강댐운영시내교통(부)</v>
          </cell>
          <cell r="N8248">
            <v>6720</v>
          </cell>
        </row>
        <row r="8249">
          <cell r="M8249" t="str">
            <v>소양강댐운영건물보험료</v>
          </cell>
          <cell r="N8249">
            <v>0</v>
          </cell>
        </row>
        <row r="8250">
          <cell r="M8250" t="str">
            <v>소양강댐운영기타보험료</v>
          </cell>
          <cell r="N8250">
            <v>6000</v>
          </cell>
        </row>
        <row r="8251">
          <cell r="M8251" t="str">
            <v>소양강댐운영시설운영수수</v>
          </cell>
          <cell r="N8251">
            <v>23000</v>
          </cell>
        </row>
        <row r="8252">
          <cell r="M8252" t="str">
            <v>소양강댐운영업무관련수수</v>
          </cell>
          <cell r="N8252">
            <v>15000</v>
          </cell>
        </row>
        <row r="8253">
          <cell r="M8253" t="str">
            <v>소양강댐운영외부위탁비</v>
          </cell>
          <cell r="N8253">
            <v>291060</v>
          </cell>
        </row>
        <row r="8254">
          <cell r="M8254" t="str">
            <v>소양강댐운영슬러지처리</v>
          </cell>
          <cell r="N8254">
            <v>0</v>
          </cell>
        </row>
        <row r="8255">
          <cell r="M8255" t="str">
            <v>소양강댐운영업무추진비</v>
          </cell>
          <cell r="N8255">
            <v>3000</v>
          </cell>
        </row>
        <row r="8256">
          <cell r="M8256" t="str">
            <v>소양강댐운영신문방송광고</v>
          </cell>
          <cell r="N8256">
            <v>1000</v>
          </cell>
        </row>
        <row r="8257">
          <cell r="M8257" t="str">
            <v>소양강댐운영홍보물제작</v>
          </cell>
          <cell r="N8257">
            <v>2000</v>
          </cell>
        </row>
        <row r="8258">
          <cell r="M8258" t="str">
            <v>소양강댐운영홍보이벤트</v>
          </cell>
          <cell r="N8258">
            <v>0</v>
          </cell>
        </row>
        <row r="8259">
          <cell r="M8259" t="str">
            <v>소양강댐운영기타광고선전</v>
          </cell>
          <cell r="N8259">
            <v>5000</v>
          </cell>
        </row>
        <row r="8260">
          <cell r="M8260" t="str">
            <v>소양강댐운영자체집합</v>
          </cell>
          <cell r="N8260">
            <v>8600</v>
          </cell>
        </row>
        <row r="8261">
          <cell r="M8261" t="str">
            <v>소양강댐운영기타교육훈련</v>
          </cell>
          <cell r="N8261">
            <v>12000</v>
          </cell>
        </row>
        <row r="8262">
          <cell r="M8262" t="str">
            <v>소양강댐운영조사직접비</v>
          </cell>
          <cell r="N8262">
            <v>35200</v>
          </cell>
        </row>
        <row r="8263">
          <cell r="M8263" t="str">
            <v>소양강댐운영조사간접비</v>
          </cell>
          <cell r="N8263">
            <v>24500</v>
          </cell>
        </row>
        <row r="8264">
          <cell r="M8264" t="str">
            <v>소양강댐운영포상금</v>
          </cell>
          <cell r="N8264">
            <v>1000</v>
          </cell>
        </row>
        <row r="8265">
          <cell r="M8265" t="str">
            <v>소양강댐운영변호사비용</v>
          </cell>
          <cell r="N8265">
            <v>0</v>
          </cell>
        </row>
        <row r="8266">
          <cell r="M8266" t="str">
            <v>소양강댐운영지역단체협력</v>
          </cell>
          <cell r="N8266">
            <v>3000</v>
          </cell>
        </row>
        <row r="8267">
          <cell r="M8267" t="str">
            <v>소양강댐운영외부행사지원</v>
          </cell>
          <cell r="N8267">
            <v>2550</v>
          </cell>
        </row>
        <row r="8268">
          <cell r="M8268" t="str">
            <v>소양강댐운영연구직접비</v>
          </cell>
          <cell r="N8268">
            <v>3050</v>
          </cell>
        </row>
        <row r="8269">
          <cell r="M8269" t="str">
            <v>소양강댐운영연구간접비</v>
          </cell>
          <cell r="N8269">
            <v>9950</v>
          </cell>
        </row>
        <row r="8270">
          <cell r="M8270" t="str">
            <v>소양강댐운영선박유류대</v>
          </cell>
          <cell r="N8270">
            <v>11548</v>
          </cell>
        </row>
        <row r="8271">
          <cell r="M8271" t="str">
            <v>소양강댐운영선박유지비</v>
          </cell>
          <cell r="N8271">
            <v>5000</v>
          </cell>
        </row>
        <row r="8272">
          <cell r="M8272" t="str">
            <v>소양강댐운영행사경비</v>
          </cell>
          <cell r="N8272">
            <v>1640</v>
          </cell>
        </row>
        <row r="8273">
          <cell r="M8273" t="str">
            <v>소양강댐운영기타잡비</v>
          </cell>
          <cell r="N8273">
            <v>17000</v>
          </cell>
        </row>
        <row r="8274">
          <cell r="M8274" t="str">
            <v>소양강댐운영당직비</v>
          </cell>
          <cell r="N8274">
            <v>28280</v>
          </cell>
        </row>
        <row r="8275">
          <cell r="M8275" t="str">
            <v>소양강댐운영준당직비</v>
          </cell>
          <cell r="N8275">
            <v>12000</v>
          </cell>
        </row>
        <row r="8276">
          <cell r="M8276" t="str">
            <v>소양강댐운영건강관리비</v>
          </cell>
          <cell r="N8276">
            <v>16490</v>
          </cell>
        </row>
        <row r="8277">
          <cell r="M8277" t="str">
            <v>소양강댐운영국민건강보험(비급여)</v>
          </cell>
          <cell r="N8277">
            <v>107754</v>
          </cell>
        </row>
        <row r="8278">
          <cell r="M8278" t="str">
            <v>소양강댐운영국민연금(비급여)</v>
          </cell>
          <cell r="N8278">
            <v>115948</v>
          </cell>
        </row>
        <row r="8279">
          <cell r="M8279" t="str">
            <v>소양강댐운영산재보험</v>
          </cell>
          <cell r="N8279">
            <v>45334</v>
          </cell>
        </row>
        <row r="8280">
          <cell r="M8280" t="str">
            <v>소양강댐운영고용보험(비급여)</v>
          </cell>
          <cell r="N8280">
            <v>48821</v>
          </cell>
        </row>
        <row r="8281">
          <cell r="M8281" t="str">
            <v>소양강댐운영체육행사비</v>
          </cell>
          <cell r="N8281">
            <v>4783</v>
          </cell>
        </row>
        <row r="8282">
          <cell r="M8282" t="str">
            <v>소양강댐운영직원특근식대</v>
          </cell>
          <cell r="N8282">
            <v>20893</v>
          </cell>
        </row>
        <row r="8283">
          <cell r="M8283" t="str">
            <v>소양강댐운영동호회지원비</v>
          </cell>
          <cell r="N8283">
            <v>3431</v>
          </cell>
        </row>
        <row r="8284">
          <cell r="M8284" t="str">
            <v>소양강댐운영합숙소운영비</v>
          </cell>
          <cell r="N8284">
            <v>26173</v>
          </cell>
        </row>
        <row r="8285">
          <cell r="M8285" t="str">
            <v>소양강댐운영기타복리후생</v>
          </cell>
          <cell r="N8285">
            <v>1166</v>
          </cell>
        </row>
        <row r="8286">
          <cell r="M8286" t="str">
            <v>소양강댐운영비정규직(4대보험)</v>
          </cell>
          <cell r="N8286">
            <v>11602</v>
          </cell>
        </row>
        <row r="8287">
          <cell r="M8287" t="str">
            <v>소양강댐운영비정규직(기타)</v>
          </cell>
          <cell r="N8287">
            <v>3080</v>
          </cell>
        </row>
        <row r="8288">
          <cell r="M8288" t="str">
            <v>소양강댐운영인센티브</v>
          </cell>
          <cell r="N8288">
            <v>598645</v>
          </cell>
        </row>
        <row r="8289">
          <cell r="M8289" t="str">
            <v>소양강댐운영기타예비비</v>
          </cell>
          <cell r="N8289">
            <v>50089</v>
          </cell>
        </row>
        <row r="8290">
          <cell r="M8290" t="str">
            <v xml:space="preserve">안동댐운영 </v>
          </cell>
          <cell r="N8290">
            <v>17612112</v>
          </cell>
        </row>
        <row r="8291">
          <cell r="M8291" t="str">
            <v>안동댐운영임직원급여</v>
          </cell>
          <cell r="N8291">
            <v>2054788</v>
          </cell>
        </row>
        <row r="8292">
          <cell r="M8292" t="str">
            <v>안동댐운영임직원제수당</v>
          </cell>
          <cell r="N8292">
            <v>356188</v>
          </cell>
        </row>
        <row r="8293">
          <cell r="M8293" t="str">
            <v>안동댐운영자체성과급</v>
          </cell>
          <cell r="N8293">
            <v>336961</v>
          </cell>
        </row>
        <row r="8294">
          <cell r="M8294" t="str">
            <v>안동댐운영급여성성과급</v>
          </cell>
          <cell r="N8294">
            <v>2601</v>
          </cell>
        </row>
        <row r="8295">
          <cell r="M8295" t="str">
            <v>안동댐운영공익요원</v>
          </cell>
          <cell r="N8295">
            <v>6760</v>
          </cell>
        </row>
        <row r="8296">
          <cell r="M8296" t="str">
            <v>안동댐운영비정규인력</v>
          </cell>
          <cell r="N8296">
            <v>49694</v>
          </cell>
        </row>
        <row r="8297">
          <cell r="M8297" t="str">
            <v>안동댐운영급여성복리비</v>
          </cell>
          <cell r="N8297">
            <v>3860</v>
          </cell>
        </row>
        <row r="8298">
          <cell r="M8298" t="str">
            <v>안동댐운영성과급</v>
          </cell>
          <cell r="N8298">
            <v>12250</v>
          </cell>
        </row>
        <row r="8299">
          <cell r="M8299" t="str">
            <v>안동댐운영임직원퇴직금</v>
          </cell>
          <cell r="N8299">
            <v>332720</v>
          </cell>
        </row>
        <row r="8300">
          <cell r="M8300" t="str">
            <v>안동댐운영급식보조비</v>
          </cell>
          <cell r="N8300">
            <v>62868</v>
          </cell>
        </row>
        <row r="8301">
          <cell r="M8301" t="str">
            <v>안동댐운영학자보조금</v>
          </cell>
          <cell r="N8301">
            <v>17601</v>
          </cell>
        </row>
        <row r="8302">
          <cell r="M8302" t="str">
            <v>안동댐운영자가운전</v>
          </cell>
          <cell r="N8302">
            <v>4129</v>
          </cell>
        </row>
        <row r="8303">
          <cell r="M8303" t="str">
            <v>안동댐운영건강지원비</v>
          </cell>
          <cell r="N8303">
            <v>9590</v>
          </cell>
        </row>
        <row r="8304">
          <cell r="M8304" t="str">
            <v>안동댐운영선택적복지</v>
          </cell>
          <cell r="N8304">
            <v>40715</v>
          </cell>
        </row>
        <row r="8305">
          <cell r="M8305" t="str">
            <v>안동댐운영일반여비</v>
          </cell>
          <cell r="N8305">
            <v>22700</v>
          </cell>
        </row>
        <row r="8306">
          <cell r="M8306" t="str">
            <v>안동댐운영부임여비</v>
          </cell>
          <cell r="N8306">
            <v>4912</v>
          </cell>
        </row>
        <row r="8307">
          <cell r="M8307" t="str">
            <v>안동댐운영시내교통비</v>
          </cell>
          <cell r="N8307">
            <v>108480</v>
          </cell>
        </row>
        <row r="8308">
          <cell r="M8308" t="str">
            <v>안동댐운영우편료</v>
          </cell>
          <cell r="N8308">
            <v>1980</v>
          </cell>
        </row>
        <row r="8309">
          <cell r="M8309" t="str">
            <v>안동댐운영전화사용료</v>
          </cell>
          <cell r="N8309">
            <v>12240</v>
          </cell>
        </row>
        <row r="8310">
          <cell r="M8310" t="str">
            <v>안동댐운영인공위성사용</v>
          </cell>
          <cell r="N8310">
            <v>72</v>
          </cell>
        </row>
        <row r="8311">
          <cell r="M8311" t="str">
            <v>안동댐운영전용회선</v>
          </cell>
          <cell r="N8311">
            <v>26000</v>
          </cell>
        </row>
        <row r="8312">
          <cell r="M8312" t="str">
            <v>안동댐운영전력료</v>
          </cell>
          <cell r="N8312">
            <v>161000</v>
          </cell>
        </row>
        <row r="8313">
          <cell r="M8313" t="str">
            <v>안동댐운영상하수도료</v>
          </cell>
          <cell r="N8313">
            <v>10000</v>
          </cell>
        </row>
        <row r="8314">
          <cell r="M8314" t="str">
            <v>안동댐운영가스유류대</v>
          </cell>
          <cell r="N8314">
            <v>13000</v>
          </cell>
        </row>
        <row r="8315">
          <cell r="M8315" t="str">
            <v>안동댐운영재산세</v>
          </cell>
          <cell r="N8315">
            <v>25000</v>
          </cell>
        </row>
        <row r="8316">
          <cell r="M8316" t="str">
            <v>안동댐운영지방소득세</v>
          </cell>
          <cell r="N8316">
            <v>25000</v>
          </cell>
        </row>
        <row r="8317">
          <cell r="M8317" t="str">
            <v>안동댐운영등록면허세</v>
          </cell>
          <cell r="N8317">
            <v>600</v>
          </cell>
        </row>
        <row r="8318">
          <cell r="M8318" t="str">
            <v>안동댐운영발전부담금</v>
          </cell>
          <cell r="N8318">
            <v>1397000</v>
          </cell>
        </row>
        <row r="8319">
          <cell r="M8319" t="str">
            <v>안동댐운영용수부담금</v>
          </cell>
          <cell r="N8319">
            <v>3534000</v>
          </cell>
        </row>
        <row r="8320">
          <cell r="M8320" t="str">
            <v>안동댐운영기타부담금</v>
          </cell>
          <cell r="N8320">
            <v>5000</v>
          </cell>
        </row>
        <row r="8321">
          <cell r="M8321" t="str">
            <v>안동댐운영지역자원시설세</v>
          </cell>
          <cell r="N8321">
            <v>350000</v>
          </cell>
        </row>
        <row r="8322">
          <cell r="M8322" t="str">
            <v>안동댐운영종합부동산세</v>
          </cell>
          <cell r="N8322">
            <v>48000</v>
          </cell>
        </row>
        <row r="8323">
          <cell r="M8323" t="str">
            <v>안동댐운영기타세금공</v>
          </cell>
          <cell r="N8323">
            <v>4500</v>
          </cell>
        </row>
        <row r="8324">
          <cell r="M8324" t="str">
            <v>안동댐운영문방구및잡품</v>
          </cell>
          <cell r="N8324">
            <v>9800</v>
          </cell>
        </row>
        <row r="8325">
          <cell r="M8325" t="str">
            <v>안동댐운영전산용품</v>
          </cell>
          <cell r="N8325">
            <v>9180</v>
          </cell>
        </row>
        <row r="8326">
          <cell r="M8326" t="str">
            <v>안동댐운영반납대상소모</v>
          </cell>
          <cell r="N8326">
            <v>3600</v>
          </cell>
        </row>
        <row r="8327">
          <cell r="M8327" t="str">
            <v>안동댐운영특수용품</v>
          </cell>
          <cell r="N8327">
            <v>920</v>
          </cell>
        </row>
        <row r="8328">
          <cell r="M8328" t="str">
            <v>안동댐운영도서비</v>
          </cell>
          <cell r="N8328">
            <v>2266</v>
          </cell>
        </row>
        <row r="8329">
          <cell r="M8329" t="str">
            <v>안동댐운영인쇄비</v>
          </cell>
          <cell r="N8329">
            <v>3662</v>
          </cell>
        </row>
        <row r="8330">
          <cell r="M8330" t="str">
            <v>안동댐운영건물토지임차</v>
          </cell>
          <cell r="N8330">
            <v>250</v>
          </cell>
        </row>
        <row r="8331">
          <cell r="M8331" t="str">
            <v>안동댐운영차량임차료</v>
          </cell>
          <cell r="N8331">
            <v>7824</v>
          </cell>
        </row>
        <row r="8332">
          <cell r="M8332" t="str">
            <v>안동댐운영기타임차료</v>
          </cell>
          <cell r="N8332">
            <v>0</v>
          </cell>
        </row>
        <row r="8333">
          <cell r="M8333" t="str">
            <v>안동댐운영유형공통상각</v>
          </cell>
          <cell r="N8333">
            <v>1070171</v>
          </cell>
        </row>
        <row r="8334">
          <cell r="M8334" t="str">
            <v>안동댐운영발전전용상각</v>
          </cell>
          <cell r="N8334">
            <v>2202850</v>
          </cell>
        </row>
        <row r="8335">
          <cell r="M8335" t="str">
            <v>안동댐운영용수전용상각</v>
          </cell>
          <cell r="N8335">
            <v>1769877</v>
          </cell>
        </row>
        <row r="8336">
          <cell r="M8336" t="str">
            <v>안동댐운영주요시설보수</v>
          </cell>
          <cell r="N8336">
            <v>60000</v>
          </cell>
        </row>
        <row r="8337">
          <cell r="M8337" t="str">
            <v>안동댐운영부대시설보수</v>
          </cell>
          <cell r="N8337">
            <v>50000</v>
          </cell>
        </row>
        <row r="8338">
          <cell r="M8338" t="str">
            <v>안동댐운영건축물유지보수</v>
          </cell>
          <cell r="N8338">
            <v>25000</v>
          </cell>
        </row>
        <row r="8339">
          <cell r="M8339" t="str">
            <v>안동댐운영환경조경보수</v>
          </cell>
          <cell r="N8339">
            <v>60000</v>
          </cell>
        </row>
        <row r="8340">
          <cell r="M8340" t="str">
            <v>안동댐운영발전유지보수</v>
          </cell>
          <cell r="N8340">
            <v>195000</v>
          </cell>
        </row>
        <row r="8341">
          <cell r="M8341" t="str">
            <v>안동댐운영통신시설보수</v>
          </cell>
          <cell r="N8341">
            <v>115000</v>
          </cell>
        </row>
        <row r="8342">
          <cell r="M8342" t="str">
            <v>안동댐운영공기구비품보수</v>
          </cell>
          <cell r="N8342">
            <v>10000</v>
          </cell>
        </row>
        <row r="8343">
          <cell r="M8343" t="str">
            <v>안동댐운영기타시설보수</v>
          </cell>
          <cell r="N8343">
            <v>10000</v>
          </cell>
        </row>
        <row r="8344">
          <cell r="M8344" t="str">
            <v>안동댐운영발전점검정비</v>
          </cell>
          <cell r="N8344">
            <v>1301960</v>
          </cell>
        </row>
        <row r="8345">
          <cell r="M8345" t="str">
            <v>안동댐운영자가운전유지</v>
          </cell>
          <cell r="N8345">
            <v>2400</v>
          </cell>
        </row>
        <row r="8346">
          <cell r="M8346" t="str">
            <v>안동댐운영차량유지비</v>
          </cell>
          <cell r="N8346">
            <v>40000</v>
          </cell>
        </row>
        <row r="8347">
          <cell r="M8347" t="str">
            <v>안동댐운영시내교통(부)</v>
          </cell>
          <cell r="N8347">
            <v>7320</v>
          </cell>
        </row>
        <row r="8348">
          <cell r="M8348" t="str">
            <v>안동댐운영기타보험료</v>
          </cell>
          <cell r="N8348">
            <v>3000</v>
          </cell>
        </row>
        <row r="8349">
          <cell r="M8349" t="str">
            <v>안동댐운영시설운영수수</v>
          </cell>
          <cell r="N8349">
            <v>16920</v>
          </cell>
        </row>
        <row r="8350">
          <cell r="M8350" t="str">
            <v>안동댐운영업무관련수수</v>
          </cell>
          <cell r="N8350">
            <v>21000</v>
          </cell>
        </row>
        <row r="8351">
          <cell r="M8351" t="str">
            <v>안동댐운영외부위탁비</v>
          </cell>
          <cell r="N8351">
            <v>388080</v>
          </cell>
        </row>
        <row r="8352">
          <cell r="M8352" t="str">
            <v>안동댐운영업무추진비</v>
          </cell>
          <cell r="N8352">
            <v>3000</v>
          </cell>
        </row>
        <row r="8353">
          <cell r="M8353" t="str">
            <v>안동댐운영신문방송광고</v>
          </cell>
          <cell r="N8353">
            <v>1000</v>
          </cell>
        </row>
        <row r="8354">
          <cell r="M8354" t="str">
            <v>안동댐운영홍보물제작</v>
          </cell>
          <cell r="N8354">
            <v>2000</v>
          </cell>
        </row>
        <row r="8355">
          <cell r="M8355" t="str">
            <v>안동댐운영홍보이벤트</v>
          </cell>
          <cell r="N8355">
            <v>0</v>
          </cell>
        </row>
        <row r="8356">
          <cell r="M8356" t="str">
            <v>안동댐운영기타광고선전</v>
          </cell>
          <cell r="N8356">
            <v>4000</v>
          </cell>
        </row>
        <row r="8357">
          <cell r="M8357" t="str">
            <v>안동댐운영자체집합</v>
          </cell>
          <cell r="N8357">
            <v>7700</v>
          </cell>
        </row>
        <row r="8358">
          <cell r="M8358" t="str">
            <v>안동댐운영기타교육훈련</v>
          </cell>
          <cell r="N8358">
            <v>8000</v>
          </cell>
        </row>
        <row r="8359">
          <cell r="M8359" t="str">
            <v>안동댐운영조사직접비</v>
          </cell>
          <cell r="N8359">
            <v>49300</v>
          </cell>
        </row>
        <row r="8360">
          <cell r="M8360" t="str">
            <v>안동댐운영조사간접비</v>
          </cell>
          <cell r="N8360">
            <v>16500</v>
          </cell>
        </row>
        <row r="8361">
          <cell r="M8361" t="str">
            <v>안동댐운영포상금</v>
          </cell>
          <cell r="N8361">
            <v>1000</v>
          </cell>
        </row>
        <row r="8362">
          <cell r="M8362" t="str">
            <v>안동댐운영변호사비용</v>
          </cell>
          <cell r="N8362">
            <v>90000</v>
          </cell>
        </row>
        <row r="8363">
          <cell r="M8363" t="str">
            <v>안동댐운영지역단체협력</v>
          </cell>
          <cell r="N8363">
            <v>1000</v>
          </cell>
        </row>
        <row r="8364">
          <cell r="M8364" t="str">
            <v>안동댐운영외부행사지원</v>
          </cell>
          <cell r="N8364">
            <v>1000</v>
          </cell>
        </row>
        <row r="8365">
          <cell r="M8365" t="str">
            <v>안동댐운영연구직접비</v>
          </cell>
          <cell r="N8365">
            <v>2000</v>
          </cell>
        </row>
        <row r="8366">
          <cell r="M8366" t="str">
            <v>안동댐운영연구간접비</v>
          </cell>
          <cell r="N8366">
            <v>4500</v>
          </cell>
        </row>
        <row r="8367">
          <cell r="M8367" t="str">
            <v>안동댐운영선박유류대</v>
          </cell>
          <cell r="N8367">
            <v>8869</v>
          </cell>
        </row>
        <row r="8368">
          <cell r="M8368" t="str">
            <v>안동댐운영선박유지비</v>
          </cell>
          <cell r="N8368">
            <v>9866</v>
          </cell>
        </row>
        <row r="8369">
          <cell r="M8369" t="str">
            <v>안동댐운영행사경비</v>
          </cell>
          <cell r="N8369">
            <v>2040</v>
          </cell>
        </row>
        <row r="8370">
          <cell r="M8370" t="str">
            <v>안동댐운영기타잡비</v>
          </cell>
          <cell r="N8370">
            <v>10500</v>
          </cell>
        </row>
        <row r="8371">
          <cell r="M8371" t="str">
            <v>안동댐운영당직비</v>
          </cell>
          <cell r="N8371">
            <v>38040</v>
          </cell>
        </row>
        <row r="8372">
          <cell r="M8372" t="str">
            <v>안동댐운영준당직비</v>
          </cell>
          <cell r="N8372">
            <v>12000</v>
          </cell>
        </row>
        <row r="8373">
          <cell r="M8373" t="str">
            <v>안동댐운영건강관리비</v>
          </cell>
          <cell r="N8373">
            <v>15260</v>
          </cell>
        </row>
        <row r="8374">
          <cell r="M8374" t="str">
            <v>안동댐운영국민건강보험(비급여)</v>
          </cell>
          <cell r="N8374">
            <v>92360</v>
          </cell>
        </row>
        <row r="8375">
          <cell r="M8375" t="str">
            <v>안동댐운영국민연금(비급여)</v>
          </cell>
          <cell r="N8375">
            <v>99385</v>
          </cell>
        </row>
        <row r="8376">
          <cell r="M8376" t="str">
            <v>안동댐운영산재보험</v>
          </cell>
          <cell r="N8376">
            <v>38858</v>
          </cell>
        </row>
        <row r="8377">
          <cell r="M8377" t="str">
            <v>안동댐운영고용보험(비급여)</v>
          </cell>
          <cell r="N8377">
            <v>41848</v>
          </cell>
        </row>
        <row r="8378">
          <cell r="M8378" t="str">
            <v>안동댐운영체육행사비</v>
          </cell>
          <cell r="N8378">
            <v>4491</v>
          </cell>
        </row>
        <row r="8379">
          <cell r="M8379" t="str">
            <v>안동댐운영직원특근식대</v>
          </cell>
          <cell r="N8379">
            <v>19614</v>
          </cell>
        </row>
        <row r="8380">
          <cell r="M8380" t="str">
            <v>안동댐운영동호회지원비</v>
          </cell>
          <cell r="N8380">
            <v>3221</v>
          </cell>
        </row>
        <row r="8381">
          <cell r="M8381" t="str">
            <v>안동댐운영합숙소운영비</v>
          </cell>
          <cell r="N8381">
            <v>20133</v>
          </cell>
        </row>
        <row r="8382">
          <cell r="M8382" t="str">
            <v>안동댐운영기타복리후생</v>
          </cell>
          <cell r="N8382">
            <v>1094</v>
          </cell>
        </row>
        <row r="8383">
          <cell r="M8383" t="str">
            <v>안동댐운영비정규직(4대보험)</v>
          </cell>
          <cell r="N8383">
            <v>6406</v>
          </cell>
        </row>
        <row r="8384">
          <cell r="M8384" t="str">
            <v>안동댐운영비정규직(기타)</v>
          </cell>
          <cell r="N8384">
            <v>1540</v>
          </cell>
        </row>
        <row r="8385">
          <cell r="M8385" t="str">
            <v>안동댐운영인센티브</v>
          </cell>
          <cell r="N8385">
            <v>525342</v>
          </cell>
        </row>
        <row r="8386">
          <cell r="M8386" t="str">
            <v>안동댐운영기타예비비</v>
          </cell>
          <cell r="N8386">
            <v>43956</v>
          </cell>
        </row>
        <row r="8387">
          <cell r="M8387" t="str">
            <v xml:space="preserve">대청댐운영 </v>
          </cell>
          <cell r="N8387">
            <v>23169368</v>
          </cell>
        </row>
        <row r="8388">
          <cell r="M8388" t="str">
            <v>대청댐운영임직원급여</v>
          </cell>
          <cell r="N8388">
            <v>2103710</v>
          </cell>
        </row>
        <row r="8389">
          <cell r="M8389" t="str">
            <v>대청댐운영임직원제수당</v>
          </cell>
          <cell r="N8389">
            <v>364670</v>
          </cell>
        </row>
        <row r="8390">
          <cell r="M8390" t="str">
            <v>대청댐운영자체성과급</v>
          </cell>
          <cell r="N8390">
            <v>344984</v>
          </cell>
        </row>
        <row r="8391">
          <cell r="M8391" t="str">
            <v>대청댐운영급여성성과급</v>
          </cell>
          <cell r="N8391">
            <v>2663</v>
          </cell>
        </row>
        <row r="8392">
          <cell r="M8392" t="str">
            <v>대청댐운영비정규인력</v>
          </cell>
          <cell r="N8392">
            <v>168627</v>
          </cell>
        </row>
        <row r="8393">
          <cell r="M8393" t="str">
            <v>대청댐운영급여성복리비</v>
          </cell>
          <cell r="N8393">
            <v>14240</v>
          </cell>
        </row>
        <row r="8394">
          <cell r="M8394" t="str">
            <v>대청댐운영성과급</v>
          </cell>
          <cell r="N8394">
            <v>42452</v>
          </cell>
        </row>
        <row r="8395">
          <cell r="M8395" t="str">
            <v>대청댐운영임직원퇴직금</v>
          </cell>
          <cell r="N8395">
            <v>340642</v>
          </cell>
        </row>
        <row r="8396">
          <cell r="M8396" t="str">
            <v>대청댐운영급식보조비</v>
          </cell>
          <cell r="N8396">
            <v>61501</v>
          </cell>
        </row>
        <row r="8397">
          <cell r="M8397" t="str">
            <v>대청댐운영학자보조금</v>
          </cell>
          <cell r="N8397">
            <v>17218</v>
          </cell>
        </row>
        <row r="8398">
          <cell r="M8398" t="str">
            <v>대청댐운영자가운전</v>
          </cell>
          <cell r="N8398">
            <v>4039</v>
          </cell>
        </row>
        <row r="8399">
          <cell r="M8399" t="str">
            <v>대청댐운영건강지원비</v>
          </cell>
          <cell r="N8399">
            <v>9382</v>
          </cell>
        </row>
        <row r="8400">
          <cell r="M8400" t="str">
            <v>대청댐운영선택적복지</v>
          </cell>
          <cell r="N8400">
            <v>39829</v>
          </cell>
        </row>
        <row r="8401">
          <cell r="M8401" t="str">
            <v>대청댐운영일반여비</v>
          </cell>
          <cell r="N8401">
            <v>33400</v>
          </cell>
        </row>
        <row r="8402">
          <cell r="M8402" t="str">
            <v>대청댐운영부임여비</v>
          </cell>
          <cell r="N8402">
            <v>5906</v>
          </cell>
        </row>
        <row r="8403">
          <cell r="M8403" t="str">
            <v>대청댐운영시내교통비</v>
          </cell>
          <cell r="N8403">
            <v>143760</v>
          </cell>
        </row>
        <row r="8404">
          <cell r="M8404" t="str">
            <v>대청댐운영우편료</v>
          </cell>
          <cell r="N8404">
            <v>1710</v>
          </cell>
        </row>
        <row r="8405">
          <cell r="M8405" t="str">
            <v>대청댐운영전화사용료</v>
          </cell>
          <cell r="N8405">
            <v>11040</v>
          </cell>
        </row>
        <row r="8406">
          <cell r="M8406" t="str">
            <v>대청댐운영인공위성사용</v>
          </cell>
          <cell r="N8406">
            <v>150</v>
          </cell>
        </row>
        <row r="8407">
          <cell r="M8407" t="str">
            <v>대청댐운영전용회선</v>
          </cell>
          <cell r="N8407">
            <v>20000</v>
          </cell>
        </row>
        <row r="8408">
          <cell r="M8408" t="str">
            <v>대청댐운영전력료</v>
          </cell>
          <cell r="N8408">
            <v>126827</v>
          </cell>
        </row>
        <row r="8409">
          <cell r="M8409" t="str">
            <v>대청댐운영상하수도료</v>
          </cell>
          <cell r="N8409">
            <v>44540</v>
          </cell>
        </row>
        <row r="8410">
          <cell r="M8410" t="str">
            <v>대청댐운영가스유류대</v>
          </cell>
          <cell r="N8410">
            <v>28280</v>
          </cell>
        </row>
        <row r="8411">
          <cell r="M8411" t="str">
            <v>대청댐운영재산세</v>
          </cell>
          <cell r="N8411">
            <v>40000</v>
          </cell>
        </row>
        <row r="8412">
          <cell r="M8412" t="str">
            <v>대청댐운영지방소득세</v>
          </cell>
          <cell r="N8412">
            <v>0</v>
          </cell>
        </row>
        <row r="8413">
          <cell r="M8413" t="str">
            <v>대청댐운영등록면허세</v>
          </cell>
          <cell r="N8413">
            <v>1000</v>
          </cell>
        </row>
        <row r="8414">
          <cell r="M8414" t="str">
            <v>대청댐운영발전부담금</v>
          </cell>
          <cell r="N8414">
            <v>2238000</v>
          </cell>
        </row>
        <row r="8415">
          <cell r="M8415" t="str">
            <v>대청댐운영용수부담금</v>
          </cell>
          <cell r="N8415">
            <v>3708000</v>
          </cell>
        </row>
        <row r="8416">
          <cell r="M8416" t="str">
            <v>대청댐운영기타부담금</v>
          </cell>
          <cell r="N8416">
            <v>5920</v>
          </cell>
        </row>
        <row r="8417">
          <cell r="M8417" t="str">
            <v>대청댐운영지역자원시설세</v>
          </cell>
          <cell r="N8417">
            <v>400000</v>
          </cell>
        </row>
        <row r="8418">
          <cell r="M8418" t="str">
            <v>대청댐운영종합부동산세</v>
          </cell>
          <cell r="N8418">
            <v>100000</v>
          </cell>
        </row>
        <row r="8419">
          <cell r="M8419" t="str">
            <v>대청댐운영기타세금공</v>
          </cell>
          <cell r="N8419">
            <v>5000</v>
          </cell>
        </row>
        <row r="8420">
          <cell r="M8420" t="str">
            <v>대청댐운영문방구및잡품</v>
          </cell>
          <cell r="N8420">
            <v>9200</v>
          </cell>
        </row>
        <row r="8421">
          <cell r="M8421" t="str">
            <v>대청댐운영전산용품</v>
          </cell>
          <cell r="N8421">
            <v>7560</v>
          </cell>
        </row>
        <row r="8422">
          <cell r="M8422" t="str">
            <v>대청댐운영반납대상소모</v>
          </cell>
          <cell r="N8422">
            <v>4400</v>
          </cell>
        </row>
        <row r="8423">
          <cell r="M8423" t="str">
            <v>대청댐운영특수용품</v>
          </cell>
          <cell r="N8423">
            <v>900</v>
          </cell>
        </row>
        <row r="8424">
          <cell r="M8424" t="str">
            <v>대청댐운영도서비</v>
          </cell>
          <cell r="N8424">
            <v>1587</v>
          </cell>
        </row>
        <row r="8425">
          <cell r="M8425" t="str">
            <v>대청댐운영인쇄비</v>
          </cell>
          <cell r="N8425">
            <v>3241</v>
          </cell>
        </row>
        <row r="8426">
          <cell r="M8426" t="str">
            <v>대청댐운영차량임차료</v>
          </cell>
          <cell r="N8426">
            <v>12180</v>
          </cell>
        </row>
        <row r="8427">
          <cell r="M8427" t="str">
            <v>대청댐운영유형공통상각</v>
          </cell>
          <cell r="N8427">
            <v>1293189</v>
          </cell>
        </row>
        <row r="8428">
          <cell r="M8428" t="str">
            <v>대청댐운영발전전용상각</v>
          </cell>
          <cell r="N8428">
            <v>4796156</v>
          </cell>
        </row>
        <row r="8429">
          <cell r="M8429" t="str">
            <v>대청댐운영용수전용상각</v>
          </cell>
          <cell r="N8429">
            <v>2176614</v>
          </cell>
        </row>
        <row r="8430">
          <cell r="M8430" t="str">
            <v>대청댐운영주요시설보수</v>
          </cell>
          <cell r="N8430">
            <v>395000</v>
          </cell>
        </row>
        <row r="8431">
          <cell r="M8431" t="str">
            <v>대청댐운영부대시설보수</v>
          </cell>
          <cell r="N8431">
            <v>50000</v>
          </cell>
        </row>
        <row r="8432">
          <cell r="M8432" t="str">
            <v>대청댐운영건축물유지보수</v>
          </cell>
          <cell r="N8432">
            <v>60000</v>
          </cell>
        </row>
        <row r="8433">
          <cell r="M8433" t="str">
            <v>대청댐운영환경조경보수</v>
          </cell>
          <cell r="N8433">
            <v>250000</v>
          </cell>
        </row>
        <row r="8434">
          <cell r="M8434" t="str">
            <v>대청댐운영발전유지보수</v>
          </cell>
          <cell r="N8434">
            <v>215000</v>
          </cell>
        </row>
        <row r="8435">
          <cell r="M8435" t="str">
            <v>대청댐운영통신시설보수</v>
          </cell>
          <cell r="N8435">
            <v>125500</v>
          </cell>
        </row>
        <row r="8436">
          <cell r="M8436" t="str">
            <v>대청댐운영공기구비품보수</v>
          </cell>
          <cell r="N8436">
            <v>10000</v>
          </cell>
        </row>
        <row r="8437">
          <cell r="M8437" t="str">
            <v>대청댐운영기타시설보수</v>
          </cell>
          <cell r="N8437">
            <v>26000</v>
          </cell>
        </row>
        <row r="8438">
          <cell r="M8438" t="str">
            <v>대청댐운영발전점검정비</v>
          </cell>
          <cell r="N8438">
            <v>1262635</v>
          </cell>
        </row>
        <row r="8439">
          <cell r="M8439" t="str">
            <v>대청댐운영자가운전유지</v>
          </cell>
          <cell r="N8439">
            <v>7200</v>
          </cell>
        </row>
        <row r="8440">
          <cell r="M8440" t="str">
            <v>대청댐운영차량유지비</v>
          </cell>
          <cell r="N8440">
            <v>35100</v>
          </cell>
        </row>
        <row r="8441">
          <cell r="M8441" t="str">
            <v>대청댐운영시내교통(부)</v>
          </cell>
          <cell r="N8441">
            <v>7320</v>
          </cell>
        </row>
        <row r="8442">
          <cell r="M8442" t="str">
            <v>대청댐운영기타보험료</v>
          </cell>
          <cell r="N8442">
            <v>5500</v>
          </cell>
        </row>
        <row r="8443">
          <cell r="M8443" t="str">
            <v>대청댐운영시설운영수수</v>
          </cell>
          <cell r="N8443">
            <v>33900</v>
          </cell>
        </row>
        <row r="8444">
          <cell r="M8444" t="str">
            <v>대청댐운영업무관련수수</v>
          </cell>
          <cell r="N8444">
            <v>19000</v>
          </cell>
        </row>
        <row r="8445">
          <cell r="M8445" t="str">
            <v>대청댐운영외부위탁비</v>
          </cell>
          <cell r="N8445">
            <v>741480</v>
          </cell>
        </row>
        <row r="8446">
          <cell r="M8446" t="str">
            <v>대청댐운영업무추진비</v>
          </cell>
          <cell r="N8446">
            <v>1500</v>
          </cell>
        </row>
        <row r="8447">
          <cell r="M8447" t="str">
            <v>대청댐운영신문방송광고</v>
          </cell>
          <cell r="N8447">
            <v>1000</v>
          </cell>
        </row>
        <row r="8448">
          <cell r="M8448" t="str">
            <v>대청댐운영홍보물제작</v>
          </cell>
          <cell r="N8448">
            <v>2000</v>
          </cell>
        </row>
        <row r="8449">
          <cell r="M8449" t="str">
            <v>대청댐운영홍보이벤트</v>
          </cell>
          <cell r="N8449">
            <v>0</v>
          </cell>
        </row>
        <row r="8450">
          <cell r="M8450" t="str">
            <v>대청댐운영기타광고선전</v>
          </cell>
          <cell r="N8450">
            <v>5000</v>
          </cell>
        </row>
        <row r="8451">
          <cell r="M8451" t="str">
            <v>대청댐운영자체집합</v>
          </cell>
          <cell r="N8451">
            <v>5400</v>
          </cell>
        </row>
        <row r="8452">
          <cell r="M8452" t="str">
            <v>대청댐운영기타교육훈련</v>
          </cell>
          <cell r="N8452">
            <v>9000</v>
          </cell>
        </row>
        <row r="8453">
          <cell r="M8453" t="str">
            <v>대청댐운영조사직접비</v>
          </cell>
          <cell r="N8453">
            <v>52000</v>
          </cell>
        </row>
        <row r="8454">
          <cell r="M8454" t="str">
            <v>대청댐운영조사간접비</v>
          </cell>
          <cell r="N8454">
            <v>16000</v>
          </cell>
        </row>
        <row r="8455">
          <cell r="M8455" t="str">
            <v>대청댐운영포상품</v>
          </cell>
          <cell r="N8455">
            <v>0</v>
          </cell>
        </row>
        <row r="8456">
          <cell r="M8456" t="str">
            <v>대청댐운영포상금</v>
          </cell>
          <cell r="N8456">
            <v>500</v>
          </cell>
        </row>
        <row r="8457">
          <cell r="M8457" t="str">
            <v>대청댐운영지역단체협력</v>
          </cell>
          <cell r="N8457">
            <v>1500</v>
          </cell>
        </row>
        <row r="8458">
          <cell r="M8458" t="str">
            <v>대청댐운영외부행사지원</v>
          </cell>
          <cell r="N8458">
            <v>1000</v>
          </cell>
        </row>
        <row r="8459">
          <cell r="M8459" t="str">
            <v>대청댐운영연구직접비</v>
          </cell>
          <cell r="N8459">
            <v>2000</v>
          </cell>
        </row>
        <row r="8460">
          <cell r="M8460" t="str">
            <v>대청댐운영연구간접비</v>
          </cell>
          <cell r="N8460">
            <v>4500</v>
          </cell>
        </row>
        <row r="8461">
          <cell r="M8461" t="str">
            <v>대청댐운영선박유류대</v>
          </cell>
          <cell r="N8461">
            <v>29538</v>
          </cell>
        </row>
        <row r="8462">
          <cell r="M8462" t="str">
            <v>대청댐운영선박유지비</v>
          </cell>
          <cell r="N8462">
            <v>80000</v>
          </cell>
        </row>
        <row r="8463">
          <cell r="M8463" t="str">
            <v>대청댐운영행사경비</v>
          </cell>
          <cell r="N8463">
            <v>1800</v>
          </cell>
        </row>
        <row r="8464">
          <cell r="M8464" t="str">
            <v>대청댐운영기타잡비</v>
          </cell>
          <cell r="N8464">
            <v>24000</v>
          </cell>
        </row>
        <row r="8465">
          <cell r="M8465" t="str">
            <v>대청댐운영당직비</v>
          </cell>
          <cell r="N8465">
            <v>16968</v>
          </cell>
        </row>
        <row r="8466">
          <cell r="M8466" t="str">
            <v>대청댐운영준당직비</v>
          </cell>
          <cell r="N8466">
            <v>12000</v>
          </cell>
        </row>
        <row r="8467">
          <cell r="M8467" t="str">
            <v>대청댐운영건강관리비</v>
          </cell>
          <cell r="N8467">
            <v>14800</v>
          </cell>
        </row>
        <row r="8468">
          <cell r="M8468" t="str">
            <v>대청댐운영국민건강보험(비급여)</v>
          </cell>
          <cell r="N8468">
            <v>94559</v>
          </cell>
        </row>
        <row r="8469">
          <cell r="M8469" t="str">
            <v>대청댐운영국민연금(비급여)</v>
          </cell>
          <cell r="N8469">
            <v>101751</v>
          </cell>
        </row>
        <row r="8470">
          <cell r="M8470" t="str">
            <v>대청댐운영산재보험</v>
          </cell>
          <cell r="N8470">
            <v>39783</v>
          </cell>
        </row>
        <row r="8471">
          <cell r="M8471" t="str">
            <v>대청댐운영고용보험(비급여)</v>
          </cell>
          <cell r="N8471">
            <v>42844</v>
          </cell>
        </row>
        <row r="8472">
          <cell r="M8472" t="str">
            <v>대청댐운영체육행사비</v>
          </cell>
          <cell r="N8472">
            <v>4393</v>
          </cell>
        </row>
        <row r="8473">
          <cell r="M8473" t="str">
            <v>대청댐운영직원특근식대</v>
          </cell>
          <cell r="N8473">
            <v>19188</v>
          </cell>
        </row>
        <row r="8474">
          <cell r="M8474" t="str">
            <v>대청댐운영동호회지원비</v>
          </cell>
          <cell r="N8474">
            <v>3151</v>
          </cell>
        </row>
        <row r="8475">
          <cell r="M8475" t="str">
            <v>대청댐운영합숙소운영비</v>
          </cell>
          <cell r="N8475">
            <v>6040</v>
          </cell>
        </row>
        <row r="8476">
          <cell r="M8476" t="str">
            <v>대청댐운영기타복리후생</v>
          </cell>
          <cell r="N8476">
            <v>1070</v>
          </cell>
        </row>
        <row r="8477">
          <cell r="M8477" t="str">
            <v>대청댐운영비정규직(4대보험)</v>
          </cell>
          <cell r="N8477">
            <v>24473</v>
          </cell>
        </row>
        <row r="8478">
          <cell r="M8478" t="str">
            <v>대청댐운영비정규직(기타)</v>
          </cell>
          <cell r="N8478">
            <v>6160</v>
          </cell>
        </row>
        <row r="8479">
          <cell r="M8479" t="str">
            <v>대청댐운영인센티브</v>
          </cell>
          <cell r="N8479">
            <v>525342</v>
          </cell>
        </row>
        <row r="8480">
          <cell r="M8480" t="str">
            <v>대청댐운영기타예비비</v>
          </cell>
          <cell r="N8480">
            <v>43956</v>
          </cell>
        </row>
        <row r="8481">
          <cell r="M8481" t="str">
            <v xml:space="preserve">충주댐운영 </v>
          </cell>
          <cell r="N8481">
            <v>60142374</v>
          </cell>
        </row>
        <row r="8482">
          <cell r="M8482" t="str">
            <v>충주댐운영임직원급여</v>
          </cell>
          <cell r="N8482">
            <v>3395790</v>
          </cell>
        </row>
        <row r="8483">
          <cell r="M8483" t="str">
            <v>충주댐운영임직원제수당</v>
          </cell>
          <cell r="N8483">
            <v>534284</v>
          </cell>
        </row>
        <row r="8484">
          <cell r="M8484" t="str">
            <v>충주댐운영자체성과급</v>
          </cell>
          <cell r="N8484">
            <v>505442</v>
          </cell>
        </row>
        <row r="8485">
          <cell r="M8485" t="str">
            <v>충주댐운영급여성성과급</v>
          </cell>
          <cell r="N8485">
            <v>3902</v>
          </cell>
        </row>
        <row r="8486">
          <cell r="M8486" t="str">
            <v>충주댐운영임직원퇴직금</v>
          </cell>
          <cell r="N8486">
            <v>499080</v>
          </cell>
        </row>
        <row r="8487">
          <cell r="M8487" t="str">
            <v>충주댐운영급식보조비</v>
          </cell>
          <cell r="N8487">
            <v>86102</v>
          </cell>
        </row>
        <row r="8488">
          <cell r="M8488" t="str">
            <v>충주댐운영학자보조금</v>
          </cell>
          <cell r="N8488">
            <v>24106</v>
          </cell>
        </row>
        <row r="8489">
          <cell r="M8489" t="str">
            <v>충주댐운영자가운전</v>
          </cell>
          <cell r="N8489">
            <v>5655</v>
          </cell>
        </row>
        <row r="8490">
          <cell r="M8490" t="str">
            <v>충주댐운영건강지원비</v>
          </cell>
          <cell r="N8490">
            <v>13134</v>
          </cell>
        </row>
        <row r="8491">
          <cell r="M8491" t="str">
            <v>충주댐운영선택적복지</v>
          </cell>
          <cell r="N8491">
            <v>55762</v>
          </cell>
        </row>
        <row r="8492">
          <cell r="M8492" t="str">
            <v>충주댐운영일반여비</v>
          </cell>
          <cell r="N8492">
            <v>42300</v>
          </cell>
        </row>
        <row r="8493">
          <cell r="M8493" t="str">
            <v>충주댐운영부임여비</v>
          </cell>
          <cell r="N8493">
            <v>8269</v>
          </cell>
        </row>
        <row r="8494">
          <cell r="M8494" t="str">
            <v>충주댐운영시내교통비</v>
          </cell>
          <cell r="N8494">
            <v>204840</v>
          </cell>
        </row>
        <row r="8495">
          <cell r="M8495" t="str">
            <v>충주댐운영우편료</v>
          </cell>
          <cell r="N8495">
            <v>2205</v>
          </cell>
        </row>
        <row r="8496">
          <cell r="M8496" t="str">
            <v>충주댐운영전화사용료</v>
          </cell>
          <cell r="N8496">
            <v>12960</v>
          </cell>
        </row>
        <row r="8497">
          <cell r="M8497" t="str">
            <v>충주댐운영전용회선</v>
          </cell>
          <cell r="N8497">
            <v>38000</v>
          </cell>
        </row>
        <row r="8498">
          <cell r="M8498" t="str">
            <v>충주댐운영전력료</v>
          </cell>
          <cell r="N8498">
            <v>44780</v>
          </cell>
        </row>
        <row r="8499">
          <cell r="M8499" t="str">
            <v>충주댐운영가스유류대</v>
          </cell>
          <cell r="N8499">
            <v>3391</v>
          </cell>
        </row>
        <row r="8500">
          <cell r="M8500" t="str">
            <v>충주댐운영재산세</v>
          </cell>
          <cell r="N8500">
            <v>50000</v>
          </cell>
        </row>
        <row r="8501">
          <cell r="M8501" t="str">
            <v>충주댐운영지방소득세</v>
          </cell>
          <cell r="N8501">
            <v>19760</v>
          </cell>
        </row>
        <row r="8502">
          <cell r="M8502" t="str">
            <v>충주댐운영등록면허세</v>
          </cell>
          <cell r="N8502">
            <v>1000</v>
          </cell>
        </row>
        <row r="8503">
          <cell r="M8503" t="str">
            <v>충주댐운영발전부담금</v>
          </cell>
          <cell r="N8503">
            <v>8645000</v>
          </cell>
        </row>
        <row r="8504">
          <cell r="M8504" t="str">
            <v>충주댐운영용수부담금</v>
          </cell>
          <cell r="N8504">
            <v>20118000</v>
          </cell>
        </row>
        <row r="8505">
          <cell r="M8505" t="str">
            <v>충주댐운영기타부담금</v>
          </cell>
          <cell r="N8505">
            <v>1980</v>
          </cell>
        </row>
        <row r="8506">
          <cell r="M8506" t="str">
            <v>충주댐운영지역자원시설세</v>
          </cell>
          <cell r="N8506">
            <v>1500000</v>
          </cell>
        </row>
        <row r="8507">
          <cell r="M8507" t="str">
            <v>충주댐운영종합부동산세</v>
          </cell>
          <cell r="N8507">
            <v>65000</v>
          </cell>
        </row>
        <row r="8508">
          <cell r="M8508" t="str">
            <v>충주댐운영기타세금공</v>
          </cell>
          <cell r="N8508">
            <v>3761</v>
          </cell>
        </row>
        <row r="8509">
          <cell r="M8509" t="str">
            <v>충주댐운영문방구및잡품</v>
          </cell>
          <cell r="N8509">
            <v>12000</v>
          </cell>
        </row>
        <row r="8510">
          <cell r="M8510" t="str">
            <v>충주댐운영전산용품</v>
          </cell>
          <cell r="N8510">
            <v>9900</v>
          </cell>
        </row>
        <row r="8511">
          <cell r="M8511" t="str">
            <v>충주댐운영반납대상소모</v>
          </cell>
          <cell r="N8511">
            <v>5600</v>
          </cell>
        </row>
        <row r="8512">
          <cell r="M8512" t="str">
            <v>충주댐운영특수용품</v>
          </cell>
          <cell r="N8512">
            <v>1260</v>
          </cell>
        </row>
        <row r="8513">
          <cell r="M8513" t="str">
            <v>충주댐운영도서비</v>
          </cell>
          <cell r="N8513">
            <v>2134</v>
          </cell>
        </row>
        <row r="8514">
          <cell r="M8514" t="str">
            <v>충주댐운영인쇄비</v>
          </cell>
          <cell r="N8514">
            <v>1641</v>
          </cell>
        </row>
        <row r="8515">
          <cell r="M8515" t="str">
            <v>충주댐운영건물토지임차</v>
          </cell>
          <cell r="N8515">
            <v>500</v>
          </cell>
        </row>
        <row r="8516">
          <cell r="M8516" t="str">
            <v>충주댐운영차량임차료</v>
          </cell>
          <cell r="N8516">
            <v>0</v>
          </cell>
        </row>
        <row r="8517">
          <cell r="M8517" t="str">
            <v>충주댐운영유형공통상각</v>
          </cell>
          <cell r="N8517">
            <v>1260265</v>
          </cell>
        </row>
        <row r="8518">
          <cell r="M8518" t="str">
            <v>충주댐운영무형공통상각</v>
          </cell>
          <cell r="N8518">
            <v>0</v>
          </cell>
        </row>
        <row r="8519">
          <cell r="M8519" t="str">
            <v>충주댐운영발전전용상각</v>
          </cell>
          <cell r="N8519">
            <v>14259355</v>
          </cell>
        </row>
        <row r="8520">
          <cell r="M8520" t="str">
            <v>충주댐운영용수전용상각</v>
          </cell>
          <cell r="N8520">
            <v>2798083</v>
          </cell>
        </row>
        <row r="8521">
          <cell r="M8521" t="str">
            <v>충주댐운영주요시설보수</v>
          </cell>
          <cell r="N8521">
            <v>220000</v>
          </cell>
        </row>
        <row r="8522">
          <cell r="M8522" t="str">
            <v>충주댐운영부대시설보수</v>
          </cell>
          <cell r="N8522">
            <v>125000</v>
          </cell>
        </row>
        <row r="8523">
          <cell r="M8523" t="str">
            <v>충주댐운영건축물유지보수</v>
          </cell>
          <cell r="N8523">
            <v>90000</v>
          </cell>
        </row>
        <row r="8524">
          <cell r="M8524" t="str">
            <v>충주댐운영환경조경보수</v>
          </cell>
          <cell r="N8524">
            <v>151700</v>
          </cell>
        </row>
        <row r="8525">
          <cell r="M8525" t="str">
            <v>충주댐운영발전유지보수</v>
          </cell>
          <cell r="N8525">
            <v>450000</v>
          </cell>
        </row>
        <row r="8526">
          <cell r="M8526" t="str">
            <v>충주댐운영통신시설보수</v>
          </cell>
          <cell r="N8526">
            <v>160000</v>
          </cell>
        </row>
        <row r="8527">
          <cell r="M8527" t="str">
            <v>충주댐운영공기구비품보수</v>
          </cell>
          <cell r="N8527">
            <v>40000</v>
          </cell>
        </row>
        <row r="8528">
          <cell r="M8528" t="str">
            <v>충주댐운영기타시설보수</v>
          </cell>
          <cell r="N8528">
            <v>15000</v>
          </cell>
        </row>
        <row r="8529">
          <cell r="M8529" t="str">
            <v>충주댐운영발전점검정비</v>
          </cell>
          <cell r="N8529">
            <v>2629242</v>
          </cell>
        </row>
        <row r="8530">
          <cell r="M8530" t="str">
            <v>충주댐운영자가운전유지</v>
          </cell>
          <cell r="N8530">
            <v>2400</v>
          </cell>
        </row>
        <row r="8531">
          <cell r="M8531" t="str">
            <v>충주댐운영차량유지비</v>
          </cell>
          <cell r="N8531">
            <v>48000</v>
          </cell>
        </row>
        <row r="8532">
          <cell r="M8532" t="str">
            <v>충주댐운영시내교통(부)</v>
          </cell>
          <cell r="N8532">
            <v>13440</v>
          </cell>
        </row>
        <row r="8533">
          <cell r="M8533" t="str">
            <v>충주댐운영기타보험료</v>
          </cell>
          <cell r="N8533">
            <v>2000</v>
          </cell>
        </row>
        <row r="8534">
          <cell r="M8534" t="str">
            <v>충주댐운영시설운영수수</v>
          </cell>
          <cell r="N8534">
            <v>21240</v>
          </cell>
        </row>
        <row r="8535">
          <cell r="M8535" t="str">
            <v>충주댐운영업무관련수수</v>
          </cell>
          <cell r="N8535">
            <v>24000</v>
          </cell>
        </row>
        <row r="8536">
          <cell r="M8536" t="str">
            <v>충주댐운영외부위탁비</v>
          </cell>
          <cell r="N8536">
            <v>355740</v>
          </cell>
        </row>
        <row r="8537">
          <cell r="M8537" t="str">
            <v>충주댐운영업무추진비</v>
          </cell>
          <cell r="N8537">
            <v>1500</v>
          </cell>
        </row>
        <row r="8538">
          <cell r="M8538" t="str">
            <v>충주댐운영신문방송광고</v>
          </cell>
          <cell r="N8538">
            <v>1000</v>
          </cell>
        </row>
        <row r="8539">
          <cell r="M8539" t="str">
            <v>충주댐운영홍보물제작</v>
          </cell>
          <cell r="N8539">
            <v>2000</v>
          </cell>
        </row>
        <row r="8540">
          <cell r="M8540" t="str">
            <v>충주댐운영기타광고선전</v>
          </cell>
          <cell r="N8540">
            <v>6000</v>
          </cell>
        </row>
        <row r="8541">
          <cell r="M8541" t="str">
            <v>충주댐운영자체집합</v>
          </cell>
          <cell r="N8541">
            <v>9200</v>
          </cell>
        </row>
        <row r="8542">
          <cell r="M8542" t="str">
            <v>충주댐운영기타교육훈련</v>
          </cell>
          <cell r="N8542">
            <v>11000</v>
          </cell>
        </row>
        <row r="8543">
          <cell r="M8543" t="str">
            <v>충주댐운영조사직접비</v>
          </cell>
          <cell r="N8543">
            <v>73000</v>
          </cell>
        </row>
        <row r="8544">
          <cell r="M8544" t="str">
            <v>충주댐운영조사간접비</v>
          </cell>
          <cell r="N8544">
            <v>21500</v>
          </cell>
        </row>
        <row r="8545">
          <cell r="M8545" t="str">
            <v>충주댐운영포상금</v>
          </cell>
          <cell r="N8545">
            <v>1000</v>
          </cell>
        </row>
        <row r="8546">
          <cell r="M8546" t="str">
            <v>충주댐운영시설피해복구</v>
          </cell>
          <cell r="N8546">
            <v>0</v>
          </cell>
        </row>
        <row r="8547">
          <cell r="M8547" t="str">
            <v>충주댐운영지역단체협력</v>
          </cell>
          <cell r="N8547">
            <v>2000</v>
          </cell>
        </row>
        <row r="8548">
          <cell r="M8548" t="str">
            <v>충주댐운영연구직접비</v>
          </cell>
          <cell r="N8548">
            <v>2000</v>
          </cell>
        </row>
        <row r="8549">
          <cell r="M8549" t="str">
            <v>충주댐운영연구간접비</v>
          </cell>
          <cell r="N8549">
            <v>7000</v>
          </cell>
        </row>
        <row r="8550">
          <cell r="M8550" t="str">
            <v>충주댐운영선박유류대</v>
          </cell>
          <cell r="N8550">
            <v>10000</v>
          </cell>
        </row>
        <row r="8551">
          <cell r="M8551" t="str">
            <v>충주댐운영선박유지비</v>
          </cell>
          <cell r="N8551">
            <v>13509</v>
          </cell>
        </row>
        <row r="8552">
          <cell r="M8552" t="str">
            <v>충주댐운영행사경비</v>
          </cell>
          <cell r="N8552">
            <v>2520</v>
          </cell>
        </row>
        <row r="8553">
          <cell r="M8553" t="str">
            <v>충주댐운영기타잡비</v>
          </cell>
          <cell r="N8553">
            <v>25500</v>
          </cell>
        </row>
        <row r="8554">
          <cell r="M8554" t="str">
            <v>충주댐운영당직비</v>
          </cell>
          <cell r="N8554">
            <v>23190</v>
          </cell>
        </row>
        <row r="8555">
          <cell r="M8555" t="str">
            <v>충주댐운영준당직비</v>
          </cell>
          <cell r="N8555">
            <v>12000</v>
          </cell>
        </row>
        <row r="8556">
          <cell r="M8556" t="str">
            <v>충주댐운영건강관리비</v>
          </cell>
          <cell r="N8556">
            <v>17530</v>
          </cell>
        </row>
        <row r="8557">
          <cell r="M8557" t="str">
            <v>충주댐운영국민건강보험(비급여)</v>
          </cell>
          <cell r="N8557">
            <v>138540</v>
          </cell>
        </row>
        <row r="8558">
          <cell r="M8558" t="str">
            <v>충주댐운영국민연금(비급여)</v>
          </cell>
          <cell r="N8558">
            <v>149076</v>
          </cell>
        </row>
        <row r="8559">
          <cell r="M8559" t="str">
            <v>충주댐운영산재보험</v>
          </cell>
          <cell r="N8559">
            <v>58287</v>
          </cell>
        </row>
        <row r="8560">
          <cell r="M8560" t="str">
            <v>충주댐운영고용보험(비급여)</v>
          </cell>
          <cell r="N8560">
            <v>62770</v>
          </cell>
        </row>
        <row r="8561">
          <cell r="M8561" t="str">
            <v>충주댐운영체육행사비</v>
          </cell>
          <cell r="N8561">
            <v>6150</v>
          </cell>
        </row>
        <row r="8562">
          <cell r="M8562" t="str">
            <v>충주댐운영직원특근식대</v>
          </cell>
          <cell r="N8562">
            <v>26863</v>
          </cell>
        </row>
        <row r="8563">
          <cell r="M8563" t="str">
            <v>충주댐운영동호회지원비</v>
          </cell>
          <cell r="N8563">
            <v>4411</v>
          </cell>
        </row>
        <row r="8564">
          <cell r="M8564" t="str">
            <v>충주댐운영합숙소운영비</v>
          </cell>
          <cell r="N8564">
            <v>36240</v>
          </cell>
        </row>
        <row r="8565">
          <cell r="M8565" t="str">
            <v>충주댐운영기타복리후생</v>
          </cell>
          <cell r="N8565">
            <v>1499</v>
          </cell>
        </row>
        <row r="8566">
          <cell r="M8566" t="str">
            <v>충주댐운영인센티브</v>
          </cell>
          <cell r="N8566">
            <v>769686</v>
          </cell>
        </row>
        <row r="8567">
          <cell r="M8567" t="str">
            <v>충주댐운영기타예비비</v>
          </cell>
          <cell r="N8567">
            <v>64400</v>
          </cell>
        </row>
        <row r="8568">
          <cell r="M8568" t="str">
            <v xml:space="preserve">합천댐운영 </v>
          </cell>
          <cell r="N8568">
            <v>22124455</v>
          </cell>
        </row>
        <row r="8569">
          <cell r="M8569" t="str">
            <v>합천댐운영임직원급여</v>
          </cell>
          <cell r="N8569">
            <v>1761245</v>
          </cell>
        </row>
        <row r="8570">
          <cell r="M8570" t="str">
            <v>합천댐운영임직원제수당</v>
          </cell>
          <cell r="N8570">
            <v>305305</v>
          </cell>
        </row>
        <row r="8571">
          <cell r="M8571" t="str">
            <v>합천댐운영자체성과급</v>
          </cell>
          <cell r="N8571">
            <v>288824</v>
          </cell>
        </row>
        <row r="8572">
          <cell r="M8572" t="str">
            <v>합천댐운영급여성성과급</v>
          </cell>
          <cell r="N8572">
            <v>2230</v>
          </cell>
        </row>
        <row r="8573">
          <cell r="M8573" t="str">
            <v>합천댐운영비정규인력</v>
          </cell>
          <cell r="N8573">
            <v>70279</v>
          </cell>
        </row>
        <row r="8574">
          <cell r="M8574" t="str">
            <v>합천댐운영급여성복리비</v>
          </cell>
          <cell r="N8574">
            <v>1930</v>
          </cell>
        </row>
        <row r="8575">
          <cell r="M8575" t="str">
            <v>합천댐운영성과급</v>
          </cell>
          <cell r="N8575">
            <v>17364</v>
          </cell>
        </row>
        <row r="8576">
          <cell r="M8576" t="str">
            <v>합천댐운영임직원퇴직금</v>
          </cell>
          <cell r="N8576">
            <v>285189</v>
          </cell>
        </row>
        <row r="8577">
          <cell r="M8577" t="str">
            <v>합천댐운영급식보조비</v>
          </cell>
          <cell r="N8577">
            <v>49201</v>
          </cell>
        </row>
        <row r="8578">
          <cell r="M8578" t="str">
            <v>합천댐운영학자보조금</v>
          </cell>
          <cell r="N8578">
            <v>13775</v>
          </cell>
        </row>
        <row r="8579">
          <cell r="M8579" t="str">
            <v>합천댐운영자가운전</v>
          </cell>
          <cell r="N8579">
            <v>3232</v>
          </cell>
        </row>
        <row r="8580">
          <cell r="M8580" t="str">
            <v>합천댐운영건강지원비</v>
          </cell>
          <cell r="N8580">
            <v>7505</v>
          </cell>
        </row>
        <row r="8581">
          <cell r="M8581" t="str">
            <v>합천댐운영선택적복지</v>
          </cell>
          <cell r="N8581">
            <v>31863</v>
          </cell>
        </row>
        <row r="8582">
          <cell r="M8582" t="str">
            <v>합천댐운영일반여비</v>
          </cell>
          <cell r="N8582">
            <v>23200</v>
          </cell>
        </row>
        <row r="8583">
          <cell r="M8583" t="str">
            <v>합천댐운영부임여비</v>
          </cell>
          <cell r="N8583">
            <v>4725</v>
          </cell>
        </row>
        <row r="8584">
          <cell r="M8584" t="str">
            <v>합천댐운영시내교통비</v>
          </cell>
          <cell r="N8584">
            <v>102000</v>
          </cell>
        </row>
        <row r="8585">
          <cell r="M8585" t="str">
            <v>합천댐운영우편료</v>
          </cell>
          <cell r="N8585">
            <v>1665</v>
          </cell>
        </row>
        <row r="8586">
          <cell r="M8586" t="str">
            <v>합천댐운영전화사용료</v>
          </cell>
          <cell r="N8586">
            <v>8640</v>
          </cell>
        </row>
        <row r="8587">
          <cell r="M8587" t="str">
            <v>합천댐운영전용회선</v>
          </cell>
          <cell r="N8587">
            <v>22000</v>
          </cell>
        </row>
        <row r="8588">
          <cell r="M8588" t="str">
            <v>합천댐운영전력료</v>
          </cell>
          <cell r="N8588">
            <v>142900</v>
          </cell>
        </row>
        <row r="8589">
          <cell r="M8589" t="str">
            <v>합천댐운영상하수도료</v>
          </cell>
          <cell r="N8589">
            <v>1001</v>
          </cell>
        </row>
        <row r="8590">
          <cell r="M8590" t="str">
            <v>합천댐운영가스유류대</v>
          </cell>
          <cell r="N8590">
            <v>3208</v>
          </cell>
        </row>
        <row r="8591">
          <cell r="M8591" t="str">
            <v>합천댐운영재산세</v>
          </cell>
          <cell r="N8591">
            <v>22000</v>
          </cell>
        </row>
        <row r="8592">
          <cell r="M8592" t="str">
            <v>합천댐운영지방소득세</v>
          </cell>
          <cell r="N8592">
            <v>0</v>
          </cell>
        </row>
        <row r="8593">
          <cell r="M8593" t="str">
            <v>합천댐운영등록면허세</v>
          </cell>
          <cell r="N8593">
            <v>600</v>
          </cell>
        </row>
        <row r="8594">
          <cell r="M8594" t="str">
            <v>합천댐운영발전부담금</v>
          </cell>
          <cell r="N8594">
            <v>2058000</v>
          </cell>
        </row>
        <row r="8595">
          <cell r="M8595" t="str">
            <v>합천댐운영용수부담금</v>
          </cell>
          <cell r="N8595">
            <v>3489000</v>
          </cell>
        </row>
        <row r="8596">
          <cell r="M8596" t="str">
            <v>합천댐운영기타부담금</v>
          </cell>
          <cell r="N8596">
            <v>1500</v>
          </cell>
        </row>
        <row r="8597">
          <cell r="M8597" t="str">
            <v>합천댐운영지역자원시설세</v>
          </cell>
          <cell r="N8597">
            <v>169000</v>
          </cell>
        </row>
        <row r="8598">
          <cell r="M8598" t="str">
            <v>합천댐운영종합부동산세</v>
          </cell>
          <cell r="N8598">
            <v>2000</v>
          </cell>
        </row>
        <row r="8599">
          <cell r="M8599" t="str">
            <v>합천댐운영기타세금공</v>
          </cell>
          <cell r="N8599">
            <v>744</v>
          </cell>
        </row>
        <row r="8600">
          <cell r="M8600" t="str">
            <v>합천댐운영문방구및잡품</v>
          </cell>
          <cell r="N8600">
            <v>5000</v>
          </cell>
        </row>
        <row r="8601">
          <cell r="M8601" t="str">
            <v>합천댐운영전산용품</v>
          </cell>
          <cell r="N8601">
            <v>5580</v>
          </cell>
        </row>
        <row r="8602">
          <cell r="M8602" t="str">
            <v>합천댐운영반납대상소모</v>
          </cell>
          <cell r="N8602">
            <v>2200</v>
          </cell>
        </row>
        <row r="8603">
          <cell r="M8603" t="str">
            <v>합천댐운영특수용품</v>
          </cell>
          <cell r="N8603">
            <v>760</v>
          </cell>
        </row>
        <row r="8604">
          <cell r="M8604" t="str">
            <v>합천댐운영도서비</v>
          </cell>
          <cell r="N8604">
            <v>1290</v>
          </cell>
        </row>
        <row r="8605">
          <cell r="M8605" t="str">
            <v>합천댐운영인쇄비</v>
          </cell>
          <cell r="N8605">
            <v>1311</v>
          </cell>
        </row>
        <row r="8606">
          <cell r="M8606" t="str">
            <v>합천댐운영차량임차료</v>
          </cell>
          <cell r="N8606">
            <v>10824</v>
          </cell>
        </row>
        <row r="8607">
          <cell r="M8607" t="str">
            <v>합천댐운영유형공통상각</v>
          </cell>
          <cell r="N8607">
            <v>735749</v>
          </cell>
        </row>
        <row r="8608">
          <cell r="M8608" t="str">
            <v>합천댐운영발전전용상각</v>
          </cell>
          <cell r="N8608">
            <v>6245746</v>
          </cell>
        </row>
        <row r="8609">
          <cell r="M8609" t="str">
            <v>합천댐운영용수전용상각</v>
          </cell>
          <cell r="N8609">
            <v>2696527</v>
          </cell>
        </row>
        <row r="8610">
          <cell r="M8610" t="str">
            <v>합천댐운영주요시설보수</v>
          </cell>
          <cell r="N8610">
            <v>80000</v>
          </cell>
        </row>
        <row r="8611">
          <cell r="M8611" t="str">
            <v>합천댐운영부대시설보수</v>
          </cell>
          <cell r="N8611">
            <v>15000</v>
          </cell>
        </row>
        <row r="8612">
          <cell r="M8612" t="str">
            <v>합천댐운영건축물유지보수</v>
          </cell>
          <cell r="N8612">
            <v>20000</v>
          </cell>
        </row>
        <row r="8613">
          <cell r="M8613" t="str">
            <v>합천댐운영환경조경보수</v>
          </cell>
          <cell r="N8613">
            <v>100000</v>
          </cell>
        </row>
        <row r="8614">
          <cell r="M8614" t="str">
            <v>합천댐운영발전유지보수</v>
          </cell>
          <cell r="N8614">
            <v>361000</v>
          </cell>
        </row>
        <row r="8615">
          <cell r="M8615" t="str">
            <v>합천댐운영통신시설보수</v>
          </cell>
          <cell r="N8615">
            <v>80000</v>
          </cell>
        </row>
        <row r="8616">
          <cell r="M8616" t="str">
            <v>합천댐운영공기구비품보수</v>
          </cell>
          <cell r="N8616">
            <v>15000</v>
          </cell>
        </row>
        <row r="8617">
          <cell r="M8617" t="str">
            <v>합천댐운영기타시설보수</v>
          </cell>
          <cell r="N8617">
            <v>3000</v>
          </cell>
        </row>
        <row r="8618">
          <cell r="M8618" t="str">
            <v>합천댐운영발전점검정비</v>
          </cell>
          <cell r="N8618">
            <v>1622742</v>
          </cell>
        </row>
        <row r="8619">
          <cell r="M8619" t="str">
            <v>합천댐운영긴급유지보수</v>
          </cell>
          <cell r="N8619">
            <v>0</v>
          </cell>
        </row>
        <row r="8620">
          <cell r="M8620" t="str">
            <v>합천댐운영자가운전유지</v>
          </cell>
          <cell r="N8620">
            <v>2400</v>
          </cell>
        </row>
        <row r="8621">
          <cell r="M8621" t="str">
            <v>합천댐운영차량유지비</v>
          </cell>
          <cell r="N8621">
            <v>17600</v>
          </cell>
        </row>
        <row r="8622">
          <cell r="M8622" t="str">
            <v>합천댐운영시내교통(부)</v>
          </cell>
          <cell r="N8622">
            <v>6720</v>
          </cell>
        </row>
        <row r="8623">
          <cell r="M8623" t="str">
            <v>합천댐운영기타보험료</v>
          </cell>
          <cell r="N8623">
            <v>1000</v>
          </cell>
        </row>
        <row r="8624">
          <cell r="M8624" t="str">
            <v>합천댐운영시설운영수수</v>
          </cell>
          <cell r="N8624">
            <v>15530</v>
          </cell>
        </row>
        <row r="8625">
          <cell r="M8625" t="str">
            <v>합천댐운영업무관련수수</v>
          </cell>
          <cell r="N8625">
            <v>12000</v>
          </cell>
        </row>
        <row r="8626">
          <cell r="M8626" t="str">
            <v>합천댐운영외부위탁비</v>
          </cell>
          <cell r="N8626">
            <v>291060</v>
          </cell>
        </row>
        <row r="8627">
          <cell r="M8627" t="str">
            <v>합천댐운영업무추진비</v>
          </cell>
          <cell r="N8627">
            <v>1500</v>
          </cell>
        </row>
        <row r="8628">
          <cell r="M8628" t="str">
            <v>합천댐운영신문방송광고</v>
          </cell>
          <cell r="N8628">
            <v>1000</v>
          </cell>
        </row>
        <row r="8629">
          <cell r="M8629" t="str">
            <v>합천댐운영홍보물제작</v>
          </cell>
          <cell r="N8629">
            <v>1000</v>
          </cell>
        </row>
        <row r="8630">
          <cell r="M8630" t="str">
            <v>합천댐운영홍보이벤트</v>
          </cell>
          <cell r="N8630">
            <v>2000</v>
          </cell>
        </row>
        <row r="8631">
          <cell r="M8631" t="str">
            <v>합천댐운영기타광고선전</v>
          </cell>
          <cell r="N8631">
            <v>2000</v>
          </cell>
        </row>
        <row r="8632">
          <cell r="M8632" t="str">
            <v>합천댐운영자체집합</v>
          </cell>
          <cell r="N8632">
            <v>5900</v>
          </cell>
        </row>
        <row r="8633">
          <cell r="M8633" t="str">
            <v>합천댐운영기타교육훈련</v>
          </cell>
          <cell r="N8633">
            <v>9000</v>
          </cell>
        </row>
        <row r="8634">
          <cell r="M8634" t="str">
            <v>합천댐운영조사직접비</v>
          </cell>
          <cell r="N8634">
            <v>29300</v>
          </cell>
        </row>
        <row r="8635">
          <cell r="M8635" t="str">
            <v>합천댐운영조사간접비</v>
          </cell>
          <cell r="N8635">
            <v>5970</v>
          </cell>
        </row>
        <row r="8636">
          <cell r="M8636" t="str">
            <v>합천댐운영포상금</v>
          </cell>
          <cell r="N8636">
            <v>1000</v>
          </cell>
        </row>
        <row r="8637">
          <cell r="M8637" t="str">
            <v>합천댐운영지역단체협력</v>
          </cell>
          <cell r="N8637">
            <v>2000</v>
          </cell>
        </row>
        <row r="8638">
          <cell r="M8638" t="str">
            <v>합천댐운영외부행사지원</v>
          </cell>
          <cell r="N8638">
            <v>1000</v>
          </cell>
        </row>
        <row r="8639">
          <cell r="M8639" t="str">
            <v>합천댐운영연구직접비</v>
          </cell>
          <cell r="N8639">
            <v>1830</v>
          </cell>
        </row>
        <row r="8640">
          <cell r="M8640" t="str">
            <v>합천댐운영연구간접비</v>
          </cell>
          <cell r="N8640">
            <v>4670</v>
          </cell>
        </row>
        <row r="8641">
          <cell r="M8641" t="str">
            <v>합천댐운영선박유류대</v>
          </cell>
          <cell r="N8641">
            <v>9336</v>
          </cell>
        </row>
        <row r="8642">
          <cell r="M8642" t="str">
            <v>합천댐운영선박유지비</v>
          </cell>
          <cell r="N8642">
            <v>2793</v>
          </cell>
        </row>
        <row r="8643">
          <cell r="M8643" t="str">
            <v>합천댐운영행사경비</v>
          </cell>
          <cell r="N8643">
            <v>1440</v>
          </cell>
        </row>
        <row r="8644">
          <cell r="M8644" t="str">
            <v>합천댐운영기타잡비</v>
          </cell>
          <cell r="N8644">
            <v>11920</v>
          </cell>
        </row>
        <row r="8645">
          <cell r="M8645" t="str">
            <v>합천댐운영당직비</v>
          </cell>
          <cell r="N8645">
            <v>28280</v>
          </cell>
        </row>
        <row r="8646">
          <cell r="M8646" t="str">
            <v>합천댐운영준당직비</v>
          </cell>
          <cell r="N8646">
            <v>6000</v>
          </cell>
        </row>
        <row r="8647">
          <cell r="M8647" t="str">
            <v>합천댐운영건강관리비</v>
          </cell>
          <cell r="N8647">
            <v>9910</v>
          </cell>
        </row>
        <row r="8648">
          <cell r="M8648" t="str">
            <v>합천댐운영국민건강보험(비급여)</v>
          </cell>
          <cell r="N8648">
            <v>79166</v>
          </cell>
        </row>
        <row r="8649">
          <cell r="M8649" t="str">
            <v>합천댐운영국민연금(비급여)</v>
          </cell>
          <cell r="N8649">
            <v>85186</v>
          </cell>
        </row>
        <row r="8650">
          <cell r="M8650" t="str">
            <v>합천댐운영산재보험</v>
          </cell>
          <cell r="N8650">
            <v>33307</v>
          </cell>
        </row>
        <row r="8651">
          <cell r="M8651" t="str">
            <v>합천댐운영고용보험(비급여)</v>
          </cell>
          <cell r="N8651">
            <v>35869</v>
          </cell>
        </row>
        <row r="8652">
          <cell r="M8652" t="str">
            <v>합천댐운영체육행사비</v>
          </cell>
          <cell r="N8652">
            <v>3514</v>
          </cell>
        </row>
        <row r="8653">
          <cell r="M8653" t="str">
            <v>합천댐운영직원특근식대</v>
          </cell>
          <cell r="N8653">
            <v>15350</v>
          </cell>
        </row>
        <row r="8654">
          <cell r="M8654" t="str">
            <v>합천댐운영동호회지원비</v>
          </cell>
          <cell r="N8654">
            <v>2521</v>
          </cell>
        </row>
        <row r="8655">
          <cell r="M8655" t="str">
            <v>합천댐운영합숙소운영비</v>
          </cell>
          <cell r="N8655">
            <v>12080</v>
          </cell>
        </row>
        <row r="8656">
          <cell r="M8656" t="str">
            <v>합천댐운영기타복리후생</v>
          </cell>
          <cell r="N8656">
            <v>856</v>
          </cell>
        </row>
        <row r="8657">
          <cell r="M8657" t="str">
            <v>합천댐운영비정규직(4대보험)</v>
          </cell>
          <cell r="N8657">
            <v>3203</v>
          </cell>
        </row>
        <row r="8658">
          <cell r="M8658" t="str">
            <v>합천댐운영비정규직(기타)</v>
          </cell>
          <cell r="N8658">
            <v>770</v>
          </cell>
        </row>
        <row r="8659">
          <cell r="M8659" t="str">
            <v>합천댐운영인센티브</v>
          </cell>
          <cell r="N8659">
            <v>439820</v>
          </cell>
        </row>
        <row r="8660">
          <cell r="M8660" t="str">
            <v>합천댐운영기타예비비</v>
          </cell>
          <cell r="N8660">
            <v>36800</v>
          </cell>
        </row>
        <row r="8661">
          <cell r="M8661" t="str">
            <v xml:space="preserve">임하댐운영 </v>
          </cell>
          <cell r="N8661">
            <v>12952875</v>
          </cell>
        </row>
        <row r="8662">
          <cell r="M8662" t="str">
            <v>임하댐운영임직원급여</v>
          </cell>
          <cell r="N8662">
            <v>1272011</v>
          </cell>
        </row>
        <row r="8663">
          <cell r="M8663" t="str">
            <v>임하댐운영임직원제수당</v>
          </cell>
          <cell r="N8663">
            <v>220498</v>
          </cell>
        </row>
        <row r="8664">
          <cell r="M8664" t="str">
            <v>임하댐운영자체성과급</v>
          </cell>
          <cell r="N8664">
            <v>208595</v>
          </cell>
        </row>
        <row r="8665">
          <cell r="M8665" t="str">
            <v>임하댐운영급여성성과급</v>
          </cell>
          <cell r="N8665">
            <v>1610</v>
          </cell>
        </row>
        <row r="8666">
          <cell r="M8666" t="str">
            <v>임하댐운영비정규인력</v>
          </cell>
          <cell r="N8666">
            <v>109046</v>
          </cell>
        </row>
        <row r="8667">
          <cell r="M8667" t="str">
            <v>임하댐운영급여성복리비</v>
          </cell>
          <cell r="N8667">
            <v>7720</v>
          </cell>
        </row>
        <row r="8668">
          <cell r="M8668" t="str">
            <v>임하댐운영성과급</v>
          </cell>
          <cell r="N8668">
            <v>23969</v>
          </cell>
        </row>
        <row r="8669">
          <cell r="M8669" t="str">
            <v>임하댐운영임직원퇴직금</v>
          </cell>
          <cell r="N8669">
            <v>205969</v>
          </cell>
        </row>
        <row r="8670">
          <cell r="M8670" t="str">
            <v>임하댐운영급식보조비</v>
          </cell>
          <cell r="N8670">
            <v>38268</v>
          </cell>
        </row>
        <row r="8671">
          <cell r="M8671" t="str">
            <v>임하댐운영학자보조금</v>
          </cell>
          <cell r="N8671">
            <v>10714</v>
          </cell>
        </row>
        <row r="8672">
          <cell r="M8672" t="str">
            <v>임하댐운영자가운전</v>
          </cell>
          <cell r="N8672">
            <v>2513</v>
          </cell>
        </row>
        <row r="8673">
          <cell r="M8673" t="str">
            <v>임하댐운영건강지원비</v>
          </cell>
          <cell r="N8673">
            <v>5838</v>
          </cell>
        </row>
        <row r="8674">
          <cell r="M8674" t="str">
            <v>임하댐운영선택적복지</v>
          </cell>
          <cell r="N8674">
            <v>24783</v>
          </cell>
        </row>
        <row r="8675">
          <cell r="M8675" t="str">
            <v>임하댐운영일반여비</v>
          </cell>
          <cell r="N8675">
            <v>6300</v>
          </cell>
        </row>
        <row r="8676">
          <cell r="M8676" t="str">
            <v>임하댐운영부임여비</v>
          </cell>
          <cell r="N8676">
            <v>1575</v>
          </cell>
        </row>
        <row r="8677">
          <cell r="M8677" t="str">
            <v>임하댐운영시내교통비</v>
          </cell>
          <cell r="N8677">
            <v>68160</v>
          </cell>
        </row>
        <row r="8678">
          <cell r="M8678" t="str">
            <v>임하댐운영우편료</v>
          </cell>
          <cell r="N8678">
            <v>675</v>
          </cell>
        </row>
        <row r="8679">
          <cell r="M8679" t="str">
            <v>임하댐운영전용회선</v>
          </cell>
          <cell r="N8679">
            <v>20000</v>
          </cell>
        </row>
        <row r="8680">
          <cell r="M8680" t="str">
            <v>임하댐운영전력료</v>
          </cell>
          <cell r="N8680">
            <v>101000</v>
          </cell>
        </row>
        <row r="8681">
          <cell r="M8681" t="str">
            <v>임하댐운영가스유류대</v>
          </cell>
          <cell r="N8681">
            <v>15000</v>
          </cell>
        </row>
        <row r="8682">
          <cell r="M8682" t="str">
            <v>임하댐운영재산세</v>
          </cell>
          <cell r="N8682">
            <v>20000</v>
          </cell>
        </row>
        <row r="8683">
          <cell r="M8683" t="str">
            <v>임하댐운영지방소득세</v>
          </cell>
          <cell r="N8683">
            <v>18000</v>
          </cell>
        </row>
        <row r="8684">
          <cell r="M8684" t="str">
            <v>임하댐운영등록면허세</v>
          </cell>
          <cell r="N8684">
            <v>600</v>
          </cell>
        </row>
        <row r="8685">
          <cell r="M8685" t="str">
            <v>임하댐운영발전부담금</v>
          </cell>
          <cell r="N8685">
            <v>582000</v>
          </cell>
        </row>
        <row r="8686">
          <cell r="M8686" t="str">
            <v>임하댐운영용수부담금</v>
          </cell>
          <cell r="N8686">
            <v>1795000</v>
          </cell>
        </row>
        <row r="8687">
          <cell r="M8687" t="str">
            <v>임하댐운영기타부담금</v>
          </cell>
          <cell r="N8687">
            <v>1000</v>
          </cell>
        </row>
        <row r="8688">
          <cell r="M8688" t="str">
            <v>임하댐운영지역자원시설세</v>
          </cell>
          <cell r="N8688">
            <v>170000</v>
          </cell>
        </row>
        <row r="8689">
          <cell r="M8689" t="str">
            <v>임하댐운영종합부동산세</v>
          </cell>
          <cell r="N8689">
            <v>20000</v>
          </cell>
        </row>
        <row r="8690">
          <cell r="M8690" t="str">
            <v>임하댐운영기타세금공</v>
          </cell>
          <cell r="N8690">
            <v>3000</v>
          </cell>
        </row>
        <row r="8691">
          <cell r="M8691" t="str">
            <v>임하댐운영문방구및잡품</v>
          </cell>
          <cell r="N8691">
            <v>3000</v>
          </cell>
        </row>
        <row r="8692">
          <cell r="M8692" t="str">
            <v>임하댐운영전산용품</v>
          </cell>
          <cell r="N8692">
            <v>2700</v>
          </cell>
        </row>
        <row r="8693">
          <cell r="M8693" t="str">
            <v>임하댐운영반납대상소모</v>
          </cell>
          <cell r="N8693">
            <v>3500</v>
          </cell>
        </row>
        <row r="8694">
          <cell r="M8694" t="str">
            <v>임하댐운영특수용품</v>
          </cell>
          <cell r="N8694">
            <v>560</v>
          </cell>
        </row>
        <row r="8695">
          <cell r="M8695" t="str">
            <v>임하댐운영도서비</v>
          </cell>
          <cell r="N8695">
            <v>369</v>
          </cell>
        </row>
        <row r="8696">
          <cell r="M8696" t="str">
            <v>임하댐운영인쇄비</v>
          </cell>
          <cell r="N8696">
            <v>2035</v>
          </cell>
        </row>
        <row r="8697">
          <cell r="M8697" t="str">
            <v>임하댐운영건물토지임차</v>
          </cell>
          <cell r="N8697">
            <v>250</v>
          </cell>
        </row>
        <row r="8698">
          <cell r="M8698" t="str">
            <v>임하댐운영유형공통상각</v>
          </cell>
          <cell r="N8698">
            <v>425279</v>
          </cell>
        </row>
        <row r="8699">
          <cell r="M8699" t="str">
            <v>임하댐운영발전전용상각</v>
          </cell>
          <cell r="N8699">
            <v>711907</v>
          </cell>
        </row>
        <row r="8700">
          <cell r="M8700" t="str">
            <v>임하댐운영용수전용상각</v>
          </cell>
          <cell r="N8700">
            <v>3348406</v>
          </cell>
        </row>
        <row r="8701">
          <cell r="M8701" t="str">
            <v>임하댐운영주요시설보수</v>
          </cell>
          <cell r="N8701">
            <v>90000</v>
          </cell>
        </row>
        <row r="8702">
          <cell r="M8702" t="str">
            <v>임하댐운영부대시설보수</v>
          </cell>
          <cell r="N8702">
            <v>45000</v>
          </cell>
        </row>
        <row r="8703">
          <cell r="M8703" t="str">
            <v>임하댐운영건축물유지보수</v>
          </cell>
          <cell r="N8703">
            <v>40000</v>
          </cell>
        </row>
        <row r="8704">
          <cell r="M8704" t="str">
            <v>임하댐운영환경조경보수</v>
          </cell>
          <cell r="N8704">
            <v>75000</v>
          </cell>
        </row>
        <row r="8705">
          <cell r="M8705" t="str">
            <v>임하댐운영발전유지보수</v>
          </cell>
          <cell r="N8705">
            <v>350000</v>
          </cell>
        </row>
        <row r="8706">
          <cell r="M8706" t="str">
            <v>임하댐운영통신시설보수</v>
          </cell>
          <cell r="N8706">
            <v>115000</v>
          </cell>
        </row>
        <row r="8707">
          <cell r="M8707" t="str">
            <v>임하댐운영공기구비품보수</v>
          </cell>
          <cell r="N8707">
            <v>5000</v>
          </cell>
        </row>
        <row r="8708">
          <cell r="M8708" t="str">
            <v>임하댐운영기타시설보수</v>
          </cell>
          <cell r="N8708">
            <v>0</v>
          </cell>
        </row>
        <row r="8709">
          <cell r="M8709" t="str">
            <v>임하댐운영발전점검정비</v>
          </cell>
          <cell r="N8709">
            <v>1641266</v>
          </cell>
        </row>
        <row r="8710">
          <cell r="M8710" t="str">
            <v>임하댐운영차량유지비</v>
          </cell>
          <cell r="N8710">
            <v>41500</v>
          </cell>
        </row>
        <row r="8711">
          <cell r="M8711" t="str">
            <v>임하댐운영시내교통(부)</v>
          </cell>
          <cell r="N8711">
            <v>3360</v>
          </cell>
        </row>
        <row r="8712">
          <cell r="M8712" t="str">
            <v>임하댐운영기타보험료</v>
          </cell>
          <cell r="N8712">
            <v>2000</v>
          </cell>
        </row>
        <row r="8713">
          <cell r="M8713" t="str">
            <v>임하댐운영시설운영수수</v>
          </cell>
          <cell r="N8713">
            <v>15000</v>
          </cell>
        </row>
        <row r="8714">
          <cell r="M8714" t="str">
            <v>임하댐운영업무관련수수</v>
          </cell>
          <cell r="N8714">
            <v>25000</v>
          </cell>
        </row>
        <row r="8715">
          <cell r="M8715" t="str">
            <v>임하댐운영외부위탁비</v>
          </cell>
          <cell r="N8715">
            <v>323400</v>
          </cell>
        </row>
        <row r="8716">
          <cell r="M8716" t="str">
            <v>임하댐운영업무추진비</v>
          </cell>
          <cell r="N8716">
            <v>500</v>
          </cell>
        </row>
        <row r="8717">
          <cell r="M8717" t="str">
            <v>임하댐운영신문방송광고</v>
          </cell>
          <cell r="N8717">
            <v>1000</v>
          </cell>
        </row>
        <row r="8718">
          <cell r="M8718" t="str">
            <v>임하댐운영홍보물제작</v>
          </cell>
          <cell r="N8718">
            <v>1000</v>
          </cell>
        </row>
        <row r="8719">
          <cell r="M8719" t="str">
            <v>임하댐운영기타광고선전</v>
          </cell>
          <cell r="N8719">
            <v>4000</v>
          </cell>
        </row>
        <row r="8720">
          <cell r="M8720" t="str">
            <v>임하댐운영자체집합</v>
          </cell>
          <cell r="N8720">
            <v>4700</v>
          </cell>
        </row>
        <row r="8721">
          <cell r="M8721" t="str">
            <v>임하댐운영기타교육훈련</v>
          </cell>
          <cell r="N8721">
            <v>6000</v>
          </cell>
        </row>
        <row r="8722">
          <cell r="M8722" t="str">
            <v>임하댐운영조사직접비</v>
          </cell>
          <cell r="N8722">
            <v>54100</v>
          </cell>
        </row>
        <row r="8723">
          <cell r="M8723" t="str">
            <v>임하댐운영조사간접비</v>
          </cell>
          <cell r="N8723">
            <v>16500</v>
          </cell>
        </row>
        <row r="8724">
          <cell r="M8724" t="str">
            <v>임하댐운영포상금</v>
          </cell>
          <cell r="N8724">
            <v>0</v>
          </cell>
        </row>
        <row r="8725">
          <cell r="M8725" t="str">
            <v>임하댐운영지역단체협력</v>
          </cell>
          <cell r="N8725">
            <v>1000</v>
          </cell>
        </row>
        <row r="8726">
          <cell r="M8726" t="str">
            <v>임하댐운영외부행사지원</v>
          </cell>
          <cell r="N8726">
            <v>1000</v>
          </cell>
        </row>
        <row r="8727">
          <cell r="M8727" t="str">
            <v>임하댐운영연구직접비</v>
          </cell>
          <cell r="N8727">
            <v>2100</v>
          </cell>
        </row>
        <row r="8728">
          <cell r="M8728" t="str">
            <v>임하댐운영연구간접비</v>
          </cell>
          <cell r="N8728">
            <v>4500</v>
          </cell>
        </row>
        <row r="8729">
          <cell r="M8729" t="str">
            <v>임하댐운영선박유류대</v>
          </cell>
          <cell r="N8729">
            <v>5000</v>
          </cell>
        </row>
        <row r="8730">
          <cell r="M8730" t="str">
            <v>임하댐운영선박유지비</v>
          </cell>
          <cell r="N8730">
            <v>5737</v>
          </cell>
        </row>
        <row r="8731">
          <cell r="M8731" t="str">
            <v>임하댐운영행사경비</v>
          </cell>
          <cell r="N8731">
            <v>480</v>
          </cell>
        </row>
        <row r="8732">
          <cell r="M8732" t="str">
            <v>임하댐운영기타잡비</v>
          </cell>
          <cell r="N8732">
            <v>10000</v>
          </cell>
        </row>
        <row r="8733">
          <cell r="M8733" t="str">
            <v>임하댐운영당직비</v>
          </cell>
          <cell r="N8733">
            <v>38040</v>
          </cell>
        </row>
        <row r="8734">
          <cell r="M8734" t="str">
            <v>임하댐운영준당직비</v>
          </cell>
          <cell r="N8734">
            <v>5000</v>
          </cell>
        </row>
        <row r="8735">
          <cell r="M8735" t="str">
            <v>임하댐운영건강관리비</v>
          </cell>
          <cell r="N8735">
            <v>7730</v>
          </cell>
        </row>
        <row r="8736">
          <cell r="M8736" t="str">
            <v>임하댐운영국민건강보험(비급여)</v>
          </cell>
          <cell r="N8736">
            <v>57175</v>
          </cell>
        </row>
        <row r="8737">
          <cell r="M8737" t="str">
            <v>임하댐운영국민연금(비급여)</v>
          </cell>
          <cell r="N8737">
            <v>61524</v>
          </cell>
        </row>
        <row r="8738">
          <cell r="M8738" t="str">
            <v>임하댐운영산재보험</v>
          </cell>
          <cell r="N8738">
            <v>24055</v>
          </cell>
        </row>
        <row r="8739">
          <cell r="M8739" t="str">
            <v>임하댐운영고용보험(비급여)</v>
          </cell>
          <cell r="N8739">
            <v>25906</v>
          </cell>
        </row>
        <row r="8740">
          <cell r="M8740" t="str">
            <v>임하댐운영체육행사비</v>
          </cell>
          <cell r="N8740">
            <v>2733</v>
          </cell>
        </row>
        <row r="8741">
          <cell r="M8741" t="str">
            <v>임하댐운영직원특근식대</v>
          </cell>
          <cell r="N8741">
            <v>11939</v>
          </cell>
        </row>
        <row r="8742">
          <cell r="M8742" t="str">
            <v>임하댐운영동호회지원비</v>
          </cell>
          <cell r="N8742">
            <v>1961</v>
          </cell>
        </row>
        <row r="8743">
          <cell r="M8743" t="str">
            <v>임하댐운영합숙소운영비</v>
          </cell>
          <cell r="N8743">
            <v>14093</v>
          </cell>
        </row>
        <row r="8744">
          <cell r="M8744" t="str">
            <v>임하댐운영기타복리후생</v>
          </cell>
          <cell r="N8744">
            <v>666</v>
          </cell>
        </row>
        <row r="8745">
          <cell r="M8745" t="str">
            <v>임하댐운영비정규직(4대보험)</v>
          </cell>
          <cell r="N8745">
            <v>13753</v>
          </cell>
        </row>
        <row r="8746">
          <cell r="M8746" t="str">
            <v>임하댐운영비정규직(기타)</v>
          </cell>
          <cell r="N8746">
            <v>3080</v>
          </cell>
        </row>
        <row r="8747">
          <cell r="M8747" t="str">
            <v>임하댐운영인센티브</v>
          </cell>
          <cell r="N8747">
            <v>317649</v>
          </cell>
        </row>
        <row r="8748">
          <cell r="M8748" t="str">
            <v>임하댐운영기타예비비</v>
          </cell>
          <cell r="N8748">
            <v>26578</v>
          </cell>
        </row>
        <row r="8749">
          <cell r="M8749" t="str">
            <v xml:space="preserve">주암댐운영 </v>
          </cell>
          <cell r="N8749">
            <v>20720309</v>
          </cell>
        </row>
        <row r="8750">
          <cell r="M8750" t="str">
            <v>주암댐운영임직원급여</v>
          </cell>
          <cell r="N8750">
            <v>2201557</v>
          </cell>
        </row>
        <row r="8751">
          <cell r="M8751" t="str">
            <v>주암댐운영임직원제수당</v>
          </cell>
          <cell r="N8751">
            <v>381631</v>
          </cell>
        </row>
        <row r="8752">
          <cell r="M8752" t="str">
            <v>주암댐운영자체성과급</v>
          </cell>
          <cell r="N8752">
            <v>361030</v>
          </cell>
        </row>
        <row r="8753">
          <cell r="M8753" t="str">
            <v>주암댐운영급여성성과급</v>
          </cell>
          <cell r="N8753">
            <v>2787</v>
          </cell>
        </row>
        <row r="8754">
          <cell r="M8754" t="str">
            <v>주암댐운영임직원퇴직금</v>
          </cell>
          <cell r="N8754">
            <v>356486</v>
          </cell>
        </row>
        <row r="8755">
          <cell r="M8755" t="str">
            <v>주암댐운영급식보조비</v>
          </cell>
          <cell r="N8755">
            <v>62868</v>
          </cell>
        </row>
        <row r="8756">
          <cell r="M8756" t="str">
            <v>주암댐운영학자보조금</v>
          </cell>
          <cell r="N8756">
            <v>17601</v>
          </cell>
        </row>
        <row r="8757">
          <cell r="M8757" t="str">
            <v>주암댐운영자가운전</v>
          </cell>
          <cell r="N8757">
            <v>4129</v>
          </cell>
        </row>
        <row r="8758">
          <cell r="M8758" t="str">
            <v>주암댐운영건강지원비</v>
          </cell>
          <cell r="N8758">
            <v>9590</v>
          </cell>
        </row>
        <row r="8759">
          <cell r="M8759" t="str">
            <v>주암댐운영선택적복지</v>
          </cell>
          <cell r="N8759">
            <v>40715</v>
          </cell>
        </row>
        <row r="8760">
          <cell r="M8760" t="str">
            <v>주암댐운영일반여비</v>
          </cell>
          <cell r="N8760">
            <v>35100</v>
          </cell>
        </row>
        <row r="8761">
          <cell r="M8761" t="str">
            <v>주암댐운영부임여비</v>
          </cell>
          <cell r="N8761">
            <v>6037</v>
          </cell>
        </row>
        <row r="8762">
          <cell r="M8762" t="str">
            <v>주암댐운영시내교통비</v>
          </cell>
          <cell r="N8762">
            <v>133920</v>
          </cell>
        </row>
        <row r="8763">
          <cell r="M8763" t="str">
            <v>주암댐운영우편료</v>
          </cell>
          <cell r="N8763">
            <v>1485</v>
          </cell>
        </row>
        <row r="8764">
          <cell r="M8764" t="str">
            <v>주암댐운영전화사용료</v>
          </cell>
          <cell r="N8764">
            <v>11040</v>
          </cell>
        </row>
        <row r="8765">
          <cell r="M8765" t="str">
            <v>주암댐운영인공위성사용</v>
          </cell>
          <cell r="N8765">
            <v>0</v>
          </cell>
        </row>
        <row r="8766">
          <cell r="M8766" t="str">
            <v>주암댐운영전용회선</v>
          </cell>
          <cell r="N8766">
            <v>30000</v>
          </cell>
        </row>
        <row r="8767">
          <cell r="M8767" t="str">
            <v>주암댐운영전력료</v>
          </cell>
          <cell r="N8767">
            <v>87433</v>
          </cell>
        </row>
        <row r="8768">
          <cell r="M8768" t="str">
            <v>주암댐운영상하수도료</v>
          </cell>
          <cell r="N8768">
            <v>6000</v>
          </cell>
        </row>
        <row r="8769">
          <cell r="M8769" t="str">
            <v>주암댐운영가스유류대</v>
          </cell>
          <cell r="N8769">
            <v>4500</v>
          </cell>
        </row>
        <row r="8770">
          <cell r="M8770" t="str">
            <v>주암댐운영재산세</v>
          </cell>
          <cell r="N8770">
            <v>10000</v>
          </cell>
        </row>
        <row r="8771">
          <cell r="M8771" t="str">
            <v>주암댐운영지방소득세</v>
          </cell>
          <cell r="N8771">
            <v>10000</v>
          </cell>
        </row>
        <row r="8772">
          <cell r="M8772" t="str">
            <v>주암댐운영발전부담금</v>
          </cell>
          <cell r="N8772">
            <v>706000</v>
          </cell>
        </row>
        <row r="8773">
          <cell r="M8773" t="str">
            <v>주암댐운영용수부담금</v>
          </cell>
          <cell r="N8773">
            <v>2850000</v>
          </cell>
        </row>
        <row r="8774">
          <cell r="M8774" t="str">
            <v>주암댐운영기타부담금</v>
          </cell>
          <cell r="N8774">
            <v>4000</v>
          </cell>
        </row>
        <row r="8775">
          <cell r="M8775" t="str">
            <v>주암댐운영지역자원시설세</v>
          </cell>
          <cell r="N8775">
            <v>140000</v>
          </cell>
        </row>
        <row r="8776">
          <cell r="M8776" t="str">
            <v>주암댐운영종합부동산세</v>
          </cell>
          <cell r="N8776">
            <v>1500</v>
          </cell>
        </row>
        <row r="8777">
          <cell r="M8777" t="str">
            <v>주암댐운영기타세금공</v>
          </cell>
          <cell r="N8777">
            <v>3500</v>
          </cell>
        </row>
        <row r="8778">
          <cell r="M8778" t="str">
            <v>주암댐운영문방구및잡품</v>
          </cell>
          <cell r="N8778">
            <v>8200</v>
          </cell>
        </row>
        <row r="8779">
          <cell r="M8779" t="str">
            <v>주암댐운영전산용품</v>
          </cell>
          <cell r="N8779">
            <v>6660</v>
          </cell>
        </row>
        <row r="8780">
          <cell r="M8780" t="str">
            <v>주암댐운영반납대상소모</v>
          </cell>
          <cell r="N8780">
            <v>3600</v>
          </cell>
        </row>
        <row r="8781">
          <cell r="M8781" t="str">
            <v>주암댐운영특수용품</v>
          </cell>
          <cell r="N8781">
            <v>920</v>
          </cell>
        </row>
        <row r="8782">
          <cell r="M8782" t="str">
            <v>주암댐운영근무복</v>
          </cell>
          <cell r="N8782">
            <v>0</v>
          </cell>
        </row>
        <row r="8783">
          <cell r="M8783" t="str">
            <v>주암댐운영도서비</v>
          </cell>
          <cell r="N8783">
            <v>2164</v>
          </cell>
        </row>
        <row r="8784">
          <cell r="M8784" t="str">
            <v>주암댐운영인쇄비</v>
          </cell>
          <cell r="N8784">
            <v>2851</v>
          </cell>
        </row>
        <row r="8785">
          <cell r="M8785" t="str">
            <v>주암댐운영차량임차료</v>
          </cell>
          <cell r="N8785">
            <v>15648</v>
          </cell>
        </row>
        <row r="8786">
          <cell r="M8786" t="str">
            <v>주암댐운영유형공통상각</v>
          </cell>
          <cell r="N8786">
            <v>766716</v>
          </cell>
        </row>
        <row r="8787">
          <cell r="M8787" t="str">
            <v>주암댐운영발전전용상각</v>
          </cell>
          <cell r="N8787">
            <v>2274704</v>
          </cell>
        </row>
        <row r="8788">
          <cell r="M8788" t="str">
            <v>주암댐운영용수전용상각</v>
          </cell>
          <cell r="N8788">
            <v>6654874</v>
          </cell>
        </row>
        <row r="8789">
          <cell r="M8789" t="str">
            <v>주암댐운영주요시설보수</v>
          </cell>
          <cell r="N8789">
            <v>80000</v>
          </cell>
        </row>
        <row r="8790">
          <cell r="M8790" t="str">
            <v>주암댐운영부대시설보수</v>
          </cell>
          <cell r="N8790">
            <v>65000</v>
          </cell>
        </row>
        <row r="8791">
          <cell r="M8791" t="str">
            <v>주암댐운영건축물유지보수</v>
          </cell>
          <cell r="N8791">
            <v>40000</v>
          </cell>
        </row>
        <row r="8792">
          <cell r="M8792" t="str">
            <v>주암댐운영환경조경보수</v>
          </cell>
          <cell r="N8792">
            <v>200000</v>
          </cell>
        </row>
        <row r="8793">
          <cell r="M8793" t="str">
            <v>주암댐운영발전유지보수</v>
          </cell>
          <cell r="N8793">
            <v>120000</v>
          </cell>
        </row>
        <row r="8794">
          <cell r="M8794" t="str">
            <v>주암댐운영통신시설보수</v>
          </cell>
          <cell r="N8794">
            <v>101000</v>
          </cell>
        </row>
        <row r="8795">
          <cell r="M8795" t="str">
            <v>주암댐운영공기구비품보수</v>
          </cell>
          <cell r="N8795">
            <v>55000</v>
          </cell>
        </row>
        <row r="8796">
          <cell r="M8796" t="str">
            <v>주암댐운영기타시설보수</v>
          </cell>
          <cell r="N8796">
            <v>15000</v>
          </cell>
        </row>
        <row r="8797">
          <cell r="M8797" t="str">
            <v>주암댐운영발전점검정비</v>
          </cell>
          <cell r="N8797">
            <v>1301652</v>
          </cell>
        </row>
        <row r="8798">
          <cell r="M8798" t="str">
            <v>주암댐운영자가운전유지</v>
          </cell>
          <cell r="N8798">
            <v>2400</v>
          </cell>
        </row>
        <row r="8799">
          <cell r="M8799" t="str">
            <v>주암댐운영차량유지비</v>
          </cell>
          <cell r="N8799">
            <v>27000</v>
          </cell>
        </row>
        <row r="8800">
          <cell r="M8800" t="str">
            <v>주암댐운영시내교통(부)</v>
          </cell>
          <cell r="N8800">
            <v>6720</v>
          </cell>
        </row>
        <row r="8801">
          <cell r="M8801" t="str">
            <v>주암댐운영건물보험료</v>
          </cell>
          <cell r="N8801">
            <v>0</v>
          </cell>
        </row>
        <row r="8802">
          <cell r="M8802" t="str">
            <v>주암댐운영기타보험료</v>
          </cell>
          <cell r="N8802">
            <v>4000</v>
          </cell>
        </row>
        <row r="8803">
          <cell r="M8803" t="str">
            <v>주암댐운영시설운영수수</v>
          </cell>
          <cell r="N8803">
            <v>14000</v>
          </cell>
        </row>
        <row r="8804">
          <cell r="M8804" t="str">
            <v>주암댐운영업무관련수수</v>
          </cell>
          <cell r="N8804">
            <v>28500</v>
          </cell>
        </row>
        <row r="8805">
          <cell r="M8805" t="str">
            <v>주암댐운영외부위탁비</v>
          </cell>
          <cell r="N8805">
            <v>258720</v>
          </cell>
        </row>
        <row r="8806">
          <cell r="M8806" t="str">
            <v>주암댐운영업무추진비</v>
          </cell>
          <cell r="N8806">
            <v>1500</v>
          </cell>
        </row>
        <row r="8807">
          <cell r="M8807" t="str">
            <v>주암댐운영신문방송광고</v>
          </cell>
          <cell r="N8807">
            <v>1000</v>
          </cell>
        </row>
        <row r="8808">
          <cell r="M8808" t="str">
            <v>주암댐운영홍보물제작</v>
          </cell>
          <cell r="N8808">
            <v>1000</v>
          </cell>
        </row>
        <row r="8809">
          <cell r="M8809" t="str">
            <v>주암댐운영홍보이벤트</v>
          </cell>
          <cell r="N8809">
            <v>0</v>
          </cell>
        </row>
        <row r="8810">
          <cell r="M8810" t="str">
            <v>주암댐운영기타광고선전</v>
          </cell>
          <cell r="N8810">
            <v>5000</v>
          </cell>
        </row>
        <row r="8811">
          <cell r="M8811" t="str">
            <v>주암댐운영자체집합</v>
          </cell>
          <cell r="N8811">
            <v>8300</v>
          </cell>
        </row>
        <row r="8812">
          <cell r="M8812" t="str">
            <v>주암댐운영기타교육훈련</v>
          </cell>
          <cell r="N8812">
            <v>9000</v>
          </cell>
        </row>
        <row r="8813">
          <cell r="M8813" t="str">
            <v>주암댐운영조사직접비</v>
          </cell>
          <cell r="N8813">
            <v>54800</v>
          </cell>
        </row>
        <row r="8814">
          <cell r="M8814" t="str">
            <v>주암댐운영조사간접비</v>
          </cell>
          <cell r="N8814">
            <v>12779</v>
          </cell>
        </row>
        <row r="8815">
          <cell r="M8815" t="str">
            <v>주암댐운영포상금</v>
          </cell>
          <cell r="N8815">
            <v>1000</v>
          </cell>
        </row>
        <row r="8816">
          <cell r="M8816" t="str">
            <v>주암댐운영변호사비용</v>
          </cell>
          <cell r="N8816">
            <v>20000</v>
          </cell>
        </row>
        <row r="8817">
          <cell r="M8817" t="str">
            <v>주암댐운영기타등기소송</v>
          </cell>
          <cell r="N8817">
            <v>20000</v>
          </cell>
        </row>
        <row r="8818">
          <cell r="M8818" t="str">
            <v>주암댐운영시설피해복구</v>
          </cell>
          <cell r="N8818">
            <v>20000</v>
          </cell>
        </row>
        <row r="8819">
          <cell r="M8819" t="str">
            <v>주암댐운영지역단체협력</v>
          </cell>
          <cell r="N8819">
            <v>1000</v>
          </cell>
        </row>
        <row r="8820">
          <cell r="M8820" t="str">
            <v>주암댐운영외부행사지원</v>
          </cell>
          <cell r="N8820">
            <v>1000</v>
          </cell>
        </row>
        <row r="8821">
          <cell r="M8821" t="str">
            <v>주암댐운영연구직접비</v>
          </cell>
          <cell r="N8821">
            <v>1830</v>
          </cell>
        </row>
        <row r="8822">
          <cell r="M8822" t="str">
            <v>주암댐운영연구간접비</v>
          </cell>
          <cell r="N8822">
            <v>4670</v>
          </cell>
        </row>
        <row r="8823">
          <cell r="M8823" t="str">
            <v>주암댐운영선박유류대</v>
          </cell>
          <cell r="N8823">
            <v>10000</v>
          </cell>
        </row>
        <row r="8824">
          <cell r="M8824" t="str">
            <v>주암댐운영선박유지비</v>
          </cell>
          <cell r="N8824">
            <v>10000</v>
          </cell>
        </row>
        <row r="8825">
          <cell r="M8825" t="str">
            <v>주암댐운영행사경비</v>
          </cell>
          <cell r="N8825">
            <v>1840</v>
          </cell>
        </row>
        <row r="8826">
          <cell r="M8826" t="str">
            <v>주암댐운영기타잡비</v>
          </cell>
          <cell r="N8826">
            <v>19200</v>
          </cell>
        </row>
        <row r="8827">
          <cell r="M8827" t="str">
            <v>주암댐운영당직비</v>
          </cell>
          <cell r="N8827">
            <v>28280</v>
          </cell>
        </row>
        <row r="8828">
          <cell r="M8828" t="str">
            <v>주암댐운영준당직비</v>
          </cell>
          <cell r="N8828">
            <v>6000</v>
          </cell>
        </row>
        <row r="8829">
          <cell r="M8829" t="str">
            <v>주암댐운영건강관리비</v>
          </cell>
          <cell r="N8829">
            <v>15660</v>
          </cell>
        </row>
        <row r="8830">
          <cell r="M8830" t="str">
            <v>주암댐운영국민건강보험(비급여)</v>
          </cell>
          <cell r="N8830">
            <v>98957</v>
          </cell>
        </row>
        <row r="8831">
          <cell r="M8831" t="str">
            <v>주암댐운영국민연금(비급여)</v>
          </cell>
          <cell r="N8831">
            <v>106483</v>
          </cell>
        </row>
        <row r="8832">
          <cell r="M8832" t="str">
            <v>주암댐운영산재보험</v>
          </cell>
          <cell r="N8832">
            <v>41633</v>
          </cell>
        </row>
        <row r="8833">
          <cell r="M8833" t="str">
            <v>주암댐운영고용보험(비급여)</v>
          </cell>
          <cell r="N8833">
            <v>44836</v>
          </cell>
        </row>
        <row r="8834">
          <cell r="M8834" t="str">
            <v>주암댐운영체육행사비</v>
          </cell>
          <cell r="N8834">
            <v>4491</v>
          </cell>
        </row>
        <row r="8835">
          <cell r="M8835" t="str">
            <v>주암댐운영직원특근식대</v>
          </cell>
          <cell r="N8835">
            <v>19614</v>
          </cell>
        </row>
        <row r="8836">
          <cell r="M8836" t="str">
            <v>주암댐운영동호회지원비</v>
          </cell>
          <cell r="N8836">
            <v>3221</v>
          </cell>
        </row>
        <row r="8837">
          <cell r="M8837" t="str">
            <v>주암댐운영합숙소운영비</v>
          </cell>
          <cell r="N8837">
            <v>16107</v>
          </cell>
        </row>
        <row r="8838">
          <cell r="M8838" t="str">
            <v>주암댐운영기타복리후생</v>
          </cell>
          <cell r="N8838">
            <v>1094</v>
          </cell>
        </row>
        <row r="8839">
          <cell r="M8839" t="str">
            <v>주암댐운영인센티브</v>
          </cell>
          <cell r="N8839">
            <v>549776</v>
          </cell>
        </row>
        <row r="8840">
          <cell r="M8840" t="str">
            <v>주암댐운영기타예비비</v>
          </cell>
          <cell r="N8840">
            <v>46000</v>
          </cell>
        </row>
        <row r="8841">
          <cell r="M8841" t="str">
            <v xml:space="preserve">남강댐운영 </v>
          </cell>
          <cell r="N8841">
            <v>13391919</v>
          </cell>
        </row>
        <row r="8842">
          <cell r="M8842" t="str">
            <v>남강댐운영임직원급여</v>
          </cell>
          <cell r="N8842">
            <v>2054786</v>
          </cell>
        </row>
        <row r="8843">
          <cell r="M8843" t="str">
            <v>남강댐운영임직원제수당</v>
          </cell>
          <cell r="N8843">
            <v>356189</v>
          </cell>
        </row>
        <row r="8844">
          <cell r="M8844" t="str">
            <v>남강댐운영자체성과급</v>
          </cell>
          <cell r="N8844">
            <v>336961</v>
          </cell>
        </row>
        <row r="8845">
          <cell r="M8845" t="str">
            <v>남강댐운영급여성성과급</v>
          </cell>
          <cell r="N8845">
            <v>2601</v>
          </cell>
        </row>
        <row r="8846">
          <cell r="M8846" t="str">
            <v>남강댐운영비정규인력</v>
          </cell>
          <cell r="N8846">
            <v>40899</v>
          </cell>
        </row>
        <row r="8847">
          <cell r="M8847" t="str">
            <v>남강댐운영급여성복리비</v>
          </cell>
          <cell r="N8847">
            <v>2660</v>
          </cell>
        </row>
        <row r="8848">
          <cell r="M8848" t="str">
            <v>남강댐운영성과급</v>
          </cell>
          <cell r="N8848">
            <v>10945</v>
          </cell>
        </row>
        <row r="8849">
          <cell r="M8849" t="str">
            <v>남강댐운영임직원퇴직금</v>
          </cell>
          <cell r="N8849">
            <v>332720</v>
          </cell>
        </row>
        <row r="8850">
          <cell r="M8850" t="str">
            <v>남강댐운영급식보조비</v>
          </cell>
          <cell r="N8850">
            <v>57401</v>
          </cell>
        </row>
        <row r="8851">
          <cell r="M8851" t="str">
            <v>남강댐운영학자보조금</v>
          </cell>
          <cell r="N8851">
            <v>16070</v>
          </cell>
        </row>
        <row r="8852">
          <cell r="M8852" t="str">
            <v>남강댐운영자가운전</v>
          </cell>
          <cell r="N8852">
            <v>3770</v>
          </cell>
        </row>
        <row r="8853">
          <cell r="M8853" t="str">
            <v>남강댐운영건강지원비</v>
          </cell>
          <cell r="N8853">
            <v>8756</v>
          </cell>
        </row>
        <row r="8854">
          <cell r="M8854" t="str">
            <v>남강댐운영선택적복지</v>
          </cell>
          <cell r="N8854">
            <v>37174</v>
          </cell>
        </row>
        <row r="8855">
          <cell r="M8855" t="str">
            <v>남강댐운영일반여비</v>
          </cell>
          <cell r="N8855">
            <v>30900</v>
          </cell>
        </row>
        <row r="8856">
          <cell r="M8856" t="str">
            <v>남강댐운영부임여비</v>
          </cell>
          <cell r="N8856">
            <v>5513</v>
          </cell>
        </row>
        <row r="8857">
          <cell r="M8857" t="str">
            <v>남강댐운영시내교통비</v>
          </cell>
          <cell r="N8857">
            <v>119160</v>
          </cell>
        </row>
        <row r="8858">
          <cell r="M8858" t="str">
            <v>남강댐운영우편료</v>
          </cell>
          <cell r="N8858">
            <v>1485</v>
          </cell>
        </row>
        <row r="8859">
          <cell r="M8859" t="str">
            <v>남강댐운영전화사용료</v>
          </cell>
          <cell r="N8859">
            <v>10080</v>
          </cell>
        </row>
        <row r="8860">
          <cell r="M8860" t="str">
            <v>남강댐운영인공위성사용</v>
          </cell>
          <cell r="N8860">
            <v>4000</v>
          </cell>
        </row>
        <row r="8861">
          <cell r="M8861" t="str">
            <v>남강댐운영정보사용료</v>
          </cell>
          <cell r="N8861">
            <v>1000</v>
          </cell>
        </row>
        <row r="8862">
          <cell r="M8862" t="str">
            <v>남강댐운영전용회선</v>
          </cell>
          <cell r="N8862">
            <v>1800</v>
          </cell>
        </row>
        <row r="8863">
          <cell r="M8863" t="str">
            <v>남강댐운영전력료</v>
          </cell>
          <cell r="N8863">
            <v>76000</v>
          </cell>
        </row>
        <row r="8864">
          <cell r="M8864" t="str">
            <v>남강댐운영상하수도료</v>
          </cell>
          <cell r="N8864">
            <v>5001</v>
          </cell>
        </row>
        <row r="8865">
          <cell r="M8865" t="str">
            <v>남강댐운영가스유류대</v>
          </cell>
          <cell r="N8865">
            <v>8573</v>
          </cell>
        </row>
        <row r="8866">
          <cell r="M8866" t="str">
            <v>남강댐운영재산세</v>
          </cell>
          <cell r="N8866">
            <v>25000</v>
          </cell>
        </row>
        <row r="8867">
          <cell r="M8867" t="str">
            <v>남강댐운영지방소득세</v>
          </cell>
          <cell r="N8867">
            <v>0</v>
          </cell>
        </row>
        <row r="8868">
          <cell r="M8868" t="str">
            <v>남강댐운영등록면허세</v>
          </cell>
          <cell r="N8868">
            <v>10000</v>
          </cell>
        </row>
        <row r="8869">
          <cell r="M8869" t="str">
            <v>남강댐운영발전부담금</v>
          </cell>
          <cell r="N8869">
            <v>513000</v>
          </cell>
        </row>
        <row r="8870">
          <cell r="M8870" t="str">
            <v>남강댐운영용수부담금</v>
          </cell>
          <cell r="N8870">
            <v>943000</v>
          </cell>
        </row>
        <row r="8871">
          <cell r="M8871" t="str">
            <v>남강댐운영기타부담금</v>
          </cell>
          <cell r="N8871">
            <v>2524</v>
          </cell>
        </row>
        <row r="8872">
          <cell r="M8872" t="str">
            <v>남강댐운영지역자원시설세</v>
          </cell>
          <cell r="N8872">
            <v>280000</v>
          </cell>
        </row>
        <row r="8873">
          <cell r="M8873" t="str">
            <v>남강댐운영종합부동산세</v>
          </cell>
          <cell r="N8873">
            <v>9000</v>
          </cell>
        </row>
        <row r="8874">
          <cell r="M8874" t="str">
            <v>남강댐운영기타세금공</v>
          </cell>
          <cell r="N8874">
            <v>3000</v>
          </cell>
        </row>
        <row r="8875">
          <cell r="M8875" t="str">
            <v>남강댐운영문방구및잡품</v>
          </cell>
          <cell r="N8875">
            <v>8400</v>
          </cell>
        </row>
        <row r="8876">
          <cell r="M8876" t="str">
            <v>남강댐운영전산용품</v>
          </cell>
          <cell r="N8876">
            <v>3600</v>
          </cell>
        </row>
        <row r="8877">
          <cell r="M8877" t="str">
            <v>남강댐운영반납대상소모</v>
          </cell>
          <cell r="N8877">
            <v>4200</v>
          </cell>
        </row>
        <row r="8878">
          <cell r="M8878" t="str">
            <v>남강댐운영특수용품</v>
          </cell>
          <cell r="N8878">
            <v>840</v>
          </cell>
        </row>
        <row r="8879">
          <cell r="M8879" t="str">
            <v>남강댐운영도서비</v>
          </cell>
          <cell r="N8879">
            <v>1575</v>
          </cell>
        </row>
        <row r="8880">
          <cell r="M8880" t="str">
            <v>남강댐운영인쇄비</v>
          </cell>
          <cell r="N8880">
            <v>3736</v>
          </cell>
        </row>
        <row r="8881">
          <cell r="M8881" t="str">
            <v>남강댐운영차량임차료</v>
          </cell>
          <cell r="N8881">
            <v>4356</v>
          </cell>
        </row>
        <row r="8882">
          <cell r="M8882" t="str">
            <v>남강댐운영유형공통상각</v>
          </cell>
          <cell r="N8882">
            <v>3139455</v>
          </cell>
        </row>
        <row r="8883">
          <cell r="M8883" t="str">
            <v>남강댐운영발전전용상각</v>
          </cell>
          <cell r="N8883">
            <v>1112901</v>
          </cell>
        </row>
        <row r="8884">
          <cell r="M8884" t="str">
            <v>남강댐운영용수전용상각</v>
          </cell>
          <cell r="N8884">
            <v>702942</v>
          </cell>
        </row>
        <row r="8885">
          <cell r="M8885" t="str">
            <v>남강댐운영주요시설보수</v>
          </cell>
          <cell r="N8885">
            <v>31000</v>
          </cell>
        </row>
        <row r="8886">
          <cell r="M8886" t="str">
            <v>남강댐운영부대시설보수</v>
          </cell>
          <cell r="N8886">
            <v>72000</v>
          </cell>
        </row>
        <row r="8887">
          <cell r="M8887" t="str">
            <v>남강댐운영건축물유지보수</v>
          </cell>
          <cell r="N8887">
            <v>55000</v>
          </cell>
        </row>
        <row r="8888">
          <cell r="M8888" t="str">
            <v>남강댐운영환경조경보수</v>
          </cell>
          <cell r="N8888">
            <v>57000</v>
          </cell>
        </row>
        <row r="8889">
          <cell r="M8889" t="str">
            <v>남강댐운영발전유지보수</v>
          </cell>
          <cell r="N8889">
            <v>255000</v>
          </cell>
        </row>
        <row r="8890">
          <cell r="M8890" t="str">
            <v>남강댐운영통신시설보수</v>
          </cell>
          <cell r="N8890">
            <v>174000</v>
          </cell>
        </row>
        <row r="8891">
          <cell r="M8891" t="str">
            <v>남강댐운영공기구비품보수</v>
          </cell>
          <cell r="N8891">
            <v>39000</v>
          </cell>
        </row>
        <row r="8892">
          <cell r="M8892" t="str">
            <v>남강댐운영기타시설보수</v>
          </cell>
          <cell r="N8892">
            <v>9000</v>
          </cell>
        </row>
        <row r="8893">
          <cell r="M8893" t="str">
            <v>남강댐운영발전점검정비</v>
          </cell>
          <cell r="N8893">
            <v>846384</v>
          </cell>
        </row>
        <row r="8894">
          <cell r="M8894" t="str">
            <v>남강댐운영자가운전유지</v>
          </cell>
          <cell r="N8894">
            <v>2400</v>
          </cell>
        </row>
        <row r="8895">
          <cell r="M8895" t="str">
            <v>남강댐운영차량유지비</v>
          </cell>
          <cell r="N8895">
            <v>30000</v>
          </cell>
        </row>
        <row r="8896">
          <cell r="M8896" t="str">
            <v>남강댐운영시내교통(부)</v>
          </cell>
          <cell r="N8896">
            <v>6720</v>
          </cell>
        </row>
        <row r="8897">
          <cell r="M8897" t="str">
            <v>남강댐운영기타보험료</v>
          </cell>
          <cell r="N8897">
            <v>1000</v>
          </cell>
        </row>
        <row r="8898">
          <cell r="M8898" t="str">
            <v>남강댐운영시설운영수수</v>
          </cell>
          <cell r="N8898">
            <v>11400</v>
          </cell>
        </row>
        <row r="8899">
          <cell r="M8899" t="str">
            <v>남강댐운영업무관련수수</v>
          </cell>
          <cell r="N8899">
            <v>23000</v>
          </cell>
        </row>
        <row r="8900">
          <cell r="M8900" t="str">
            <v>남강댐운영외부위탁비</v>
          </cell>
          <cell r="N8900">
            <v>323400</v>
          </cell>
        </row>
        <row r="8901">
          <cell r="M8901" t="str">
            <v>남강댐운영업무추진비</v>
          </cell>
          <cell r="N8901">
            <v>3000</v>
          </cell>
        </row>
        <row r="8902">
          <cell r="M8902" t="str">
            <v>남강댐운영신문방송광고</v>
          </cell>
          <cell r="N8902">
            <v>1000</v>
          </cell>
        </row>
        <row r="8903">
          <cell r="M8903" t="str">
            <v>남강댐운영홍보물제작</v>
          </cell>
          <cell r="N8903">
            <v>2000</v>
          </cell>
        </row>
        <row r="8904">
          <cell r="M8904" t="str">
            <v>남강댐운영홍보이벤트</v>
          </cell>
          <cell r="N8904">
            <v>2000</v>
          </cell>
        </row>
        <row r="8905">
          <cell r="M8905" t="str">
            <v>남강댐운영기타광고선전</v>
          </cell>
          <cell r="N8905">
            <v>3000</v>
          </cell>
        </row>
        <row r="8906">
          <cell r="M8906" t="str">
            <v>남강댐운영자체집합</v>
          </cell>
          <cell r="N8906">
            <v>6900</v>
          </cell>
        </row>
        <row r="8907">
          <cell r="M8907" t="str">
            <v>남강댐운영기타교육훈련</v>
          </cell>
          <cell r="N8907">
            <v>9000</v>
          </cell>
        </row>
        <row r="8908">
          <cell r="M8908" t="str">
            <v>남강댐운영조사직접비</v>
          </cell>
          <cell r="N8908">
            <v>71600</v>
          </cell>
        </row>
        <row r="8909">
          <cell r="M8909" t="str">
            <v>남강댐운영조사간접비</v>
          </cell>
          <cell r="N8909">
            <v>16200</v>
          </cell>
        </row>
        <row r="8910">
          <cell r="M8910" t="str">
            <v>남강댐운영포상금</v>
          </cell>
          <cell r="N8910">
            <v>1000</v>
          </cell>
        </row>
        <row r="8911">
          <cell r="M8911" t="str">
            <v>남강댐운영변호사비용</v>
          </cell>
          <cell r="N8911">
            <v>70000</v>
          </cell>
        </row>
        <row r="8912">
          <cell r="M8912" t="str">
            <v>남강댐운영지역단체협력</v>
          </cell>
          <cell r="N8912">
            <v>3000</v>
          </cell>
        </row>
        <row r="8913">
          <cell r="M8913" t="str">
            <v>남강댐운영연구직접비</v>
          </cell>
          <cell r="N8913">
            <v>1830</v>
          </cell>
        </row>
        <row r="8914">
          <cell r="M8914" t="str">
            <v>남강댐운영연구간접비</v>
          </cell>
          <cell r="N8914">
            <v>4170</v>
          </cell>
        </row>
        <row r="8915">
          <cell r="M8915" t="str">
            <v>남강댐운영선박유류대</v>
          </cell>
          <cell r="N8915">
            <v>3000</v>
          </cell>
        </row>
        <row r="8916">
          <cell r="M8916" t="str">
            <v>남강댐운영선박유지비</v>
          </cell>
          <cell r="N8916">
            <v>5849</v>
          </cell>
        </row>
        <row r="8917">
          <cell r="M8917" t="str">
            <v>남강댐운영행사경비</v>
          </cell>
          <cell r="N8917">
            <v>1600</v>
          </cell>
        </row>
        <row r="8918">
          <cell r="M8918" t="str">
            <v>남강댐운영기타잡비</v>
          </cell>
          <cell r="N8918">
            <v>20000</v>
          </cell>
        </row>
        <row r="8919">
          <cell r="M8919" t="str">
            <v>남강댐운영당직비</v>
          </cell>
          <cell r="N8919">
            <v>28280</v>
          </cell>
        </row>
        <row r="8920">
          <cell r="M8920" t="str">
            <v>남강댐운영준당직비</v>
          </cell>
          <cell r="N8920">
            <v>12000</v>
          </cell>
        </row>
        <row r="8921">
          <cell r="M8921" t="str">
            <v>남강댐운영건강관리비</v>
          </cell>
          <cell r="N8921">
            <v>14270</v>
          </cell>
        </row>
        <row r="8922">
          <cell r="M8922" t="str">
            <v>남강댐운영국민건강보험(비급여)</v>
          </cell>
          <cell r="N8922">
            <v>92360</v>
          </cell>
        </row>
        <row r="8923">
          <cell r="M8923" t="str">
            <v>남강댐운영국민연금(비급여)</v>
          </cell>
          <cell r="N8923">
            <v>99384</v>
          </cell>
        </row>
        <row r="8924">
          <cell r="M8924" t="str">
            <v>남강댐운영산재보험</v>
          </cell>
          <cell r="N8924">
            <v>38858</v>
          </cell>
        </row>
        <row r="8925">
          <cell r="M8925" t="str">
            <v>남강댐운영고용보험(비급여)</v>
          </cell>
          <cell r="N8925">
            <v>41847</v>
          </cell>
        </row>
        <row r="8926">
          <cell r="M8926" t="str">
            <v>남강댐운영체육행사비</v>
          </cell>
          <cell r="N8926">
            <v>4100</v>
          </cell>
        </row>
        <row r="8927">
          <cell r="M8927" t="str">
            <v>남강댐운영직원특근식대</v>
          </cell>
          <cell r="N8927">
            <v>17908</v>
          </cell>
        </row>
        <row r="8928">
          <cell r="M8928" t="str">
            <v>남강댐운영동호회지원비</v>
          </cell>
          <cell r="N8928">
            <v>2941</v>
          </cell>
        </row>
        <row r="8929">
          <cell r="M8929" t="str">
            <v>남강댐운영합숙소운영비</v>
          </cell>
          <cell r="N8929">
            <v>20133</v>
          </cell>
        </row>
        <row r="8930">
          <cell r="M8930" t="str">
            <v>남강댐운영기타복리후생</v>
          </cell>
          <cell r="N8930">
            <v>999</v>
          </cell>
        </row>
        <row r="8931">
          <cell r="M8931" t="str">
            <v>남강댐운영비정규직(4대보험)</v>
          </cell>
          <cell r="N8931">
            <v>7816</v>
          </cell>
        </row>
        <row r="8932">
          <cell r="M8932" t="str">
            <v>남강댐운영비정규직(기타)</v>
          </cell>
          <cell r="N8932">
            <v>1540</v>
          </cell>
        </row>
        <row r="8933">
          <cell r="M8933" t="str">
            <v>남강댐운영인센티브</v>
          </cell>
          <cell r="N8933">
            <v>513124</v>
          </cell>
        </row>
        <row r="8934">
          <cell r="M8934" t="str">
            <v>남강댐운영기타예비비</v>
          </cell>
          <cell r="N8934">
            <v>42933</v>
          </cell>
        </row>
        <row r="8935">
          <cell r="M8935" t="str">
            <v xml:space="preserve">섬진강댐운영 </v>
          </cell>
          <cell r="N8935">
            <v>3666809</v>
          </cell>
        </row>
        <row r="8936">
          <cell r="M8936" t="str">
            <v>섬진강댐운영임직원급여</v>
          </cell>
          <cell r="N8936">
            <v>1125238</v>
          </cell>
        </row>
        <row r="8937">
          <cell r="M8937" t="str">
            <v>섬진강댐운영임직원제수당</v>
          </cell>
          <cell r="N8937">
            <v>195057</v>
          </cell>
        </row>
        <row r="8938">
          <cell r="M8938" t="str">
            <v>섬진강댐운영자체성과급</v>
          </cell>
          <cell r="N8938">
            <v>184527</v>
          </cell>
        </row>
        <row r="8939">
          <cell r="M8939" t="str">
            <v>섬진강댐운영급여성성과급</v>
          </cell>
          <cell r="N8939">
            <v>1425</v>
          </cell>
        </row>
        <row r="8940">
          <cell r="M8940" t="str">
            <v>섬진강댐운영임직원퇴직금</v>
          </cell>
          <cell r="N8940">
            <v>182204</v>
          </cell>
        </row>
        <row r="8941">
          <cell r="M8941" t="str">
            <v>섬진강댐운영급식보조비</v>
          </cell>
          <cell r="N8941">
            <v>25967</v>
          </cell>
        </row>
        <row r="8942">
          <cell r="M8942" t="str">
            <v>섬진강댐운영학자보조금</v>
          </cell>
          <cell r="N8942">
            <v>7270</v>
          </cell>
        </row>
        <row r="8943">
          <cell r="M8943" t="str">
            <v>섬진강댐운영자가운전</v>
          </cell>
          <cell r="N8943">
            <v>1706</v>
          </cell>
        </row>
        <row r="8944">
          <cell r="M8944" t="str">
            <v>섬진강댐운영건강지원비</v>
          </cell>
          <cell r="N8944">
            <v>3961</v>
          </cell>
        </row>
        <row r="8945">
          <cell r="M8945" t="str">
            <v>섬진강댐운영선택적복지</v>
          </cell>
          <cell r="N8945">
            <v>16817</v>
          </cell>
        </row>
        <row r="8946">
          <cell r="M8946" t="str">
            <v>섬진강댐운영일반여비</v>
          </cell>
          <cell r="N8946">
            <v>16400</v>
          </cell>
        </row>
        <row r="8947">
          <cell r="M8947" t="str">
            <v>섬진강댐운영부임여비</v>
          </cell>
          <cell r="N8947">
            <v>2494</v>
          </cell>
        </row>
        <row r="8948">
          <cell r="M8948" t="str">
            <v>섬진강댐운영시내교통비</v>
          </cell>
          <cell r="N8948">
            <v>55080</v>
          </cell>
        </row>
        <row r="8949">
          <cell r="M8949" t="str">
            <v>섬진강댐운영우편료</v>
          </cell>
          <cell r="N8949">
            <v>720</v>
          </cell>
        </row>
        <row r="8950">
          <cell r="M8950" t="str">
            <v>섬진강댐운영전화사용료</v>
          </cell>
          <cell r="N8950">
            <v>6960</v>
          </cell>
        </row>
        <row r="8951">
          <cell r="M8951" t="str">
            <v>섬진강댐운영전용회선</v>
          </cell>
          <cell r="N8951">
            <v>5000</v>
          </cell>
        </row>
        <row r="8952">
          <cell r="M8952" t="str">
            <v>섬진강댐운영전력료</v>
          </cell>
          <cell r="N8952">
            <v>36769</v>
          </cell>
        </row>
        <row r="8953">
          <cell r="M8953" t="str">
            <v>섬진강댐운영가스유류대</v>
          </cell>
          <cell r="N8953">
            <v>2983</v>
          </cell>
        </row>
        <row r="8954">
          <cell r="M8954" t="str">
            <v>섬진강댐운영재산세</v>
          </cell>
          <cell r="N8954">
            <v>1000</v>
          </cell>
        </row>
        <row r="8955">
          <cell r="M8955" t="str">
            <v>섬진강댐운영등록면허세</v>
          </cell>
          <cell r="N8955">
            <v>200</v>
          </cell>
        </row>
        <row r="8956">
          <cell r="M8956" t="str">
            <v>섬진강댐운영기타부담금</v>
          </cell>
          <cell r="N8956">
            <v>500</v>
          </cell>
        </row>
        <row r="8957">
          <cell r="M8957" t="str">
            <v>섬진강댐운영기타세금공</v>
          </cell>
          <cell r="N8957">
            <v>1000</v>
          </cell>
        </row>
        <row r="8958">
          <cell r="M8958" t="str">
            <v>섬진강댐운영문방구및잡품</v>
          </cell>
          <cell r="N8958">
            <v>3200</v>
          </cell>
        </row>
        <row r="8959">
          <cell r="M8959" t="str">
            <v>섬진강댐운영전산용품</v>
          </cell>
          <cell r="N8959">
            <v>2700</v>
          </cell>
        </row>
        <row r="8960">
          <cell r="M8960" t="str">
            <v>섬진강댐운영반납대상소모</v>
          </cell>
          <cell r="N8960">
            <v>1600</v>
          </cell>
        </row>
        <row r="8961">
          <cell r="M8961" t="str">
            <v>섬진강댐운영특수용품</v>
          </cell>
          <cell r="N8961">
            <v>380</v>
          </cell>
        </row>
        <row r="8962">
          <cell r="M8962" t="str">
            <v>섬진강댐운영도서비</v>
          </cell>
          <cell r="N8962">
            <v>1040</v>
          </cell>
        </row>
        <row r="8963">
          <cell r="M8963" t="str">
            <v>섬진강댐운영인쇄비</v>
          </cell>
          <cell r="N8963">
            <v>425</v>
          </cell>
        </row>
        <row r="8964">
          <cell r="M8964" t="str">
            <v>섬진강댐운영차량임차료</v>
          </cell>
          <cell r="N8964">
            <v>7824</v>
          </cell>
        </row>
        <row r="8965">
          <cell r="M8965" t="str">
            <v>섬진강댐운영유형공통상각</v>
          </cell>
          <cell r="N8965">
            <v>137354</v>
          </cell>
        </row>
        <row r="8966">
          <cell r="M8966" t="str">
            <v>섬진강댐운영주요시설보수</v>
          </cell>
          <cell r="N8966">
            <v>330000</v>
          </cell>
        </row>
        <row r="8967">
          <cell r="M8967" t="str">
            <v>섬진강댐운영부대시설보수</v>
          </cell>
          <cell r="N8967">
            <v>0</v>
          </cell>
        </row>
        <row r="8968">
          <cell r="M8968" t="str">
            <v>섬진강댐운영건축물유지보수</v>
          </cell>
          <cell r="N8968">
            <v>30000</v>
          </cell>
        </row>
        <row r="8969">
          <cell r="M8969" t="str">
            <v>섬진강댐운영환경조경보수</v>
          </cell>
          <cell r="N8969">
            <v>25000</v>
          </cell>
        </row>
        <row r="8970">
          <cell r="M8970" t="str">
            <v>섬진강댐운영통신시설보수</v>
          </cell>
          <cell r="N8970">
            <v>160000</v>
          </cell>
        </row>
        <row r="8971">
          <cell r="M8971" t="str">
            <v>섬진강댐운영공기구비품보수</v>
          </cell>
          <cell r="N8971">
            <v>10000</v>
          </cell>
        </row>
        <row r="8972">
          <cell r="M8972" t="str">
            <v>섬진강댐운영기타시설보수</v>
          </cell>
          <cell r="N8972">
            <v>0</v>
          </cell>
        </row>
        <row r="8973">
          <cell r="M8973" t="str">
            <v>섬진강댐운영긴급유지보수</v>
          </cell>
          <cell r="N8973">
            <v>0</v>
          </cell>
        </row>
        <row r="8974">
          <cell r="M8974" t="str">
            <v>섬진강댐운영자가운전유지</v>
          </cell>
          <cell r="N8974">
            <v>2400</v>
          </cell>
        </row>
        <row r="8975">
          <cell r="M8975" t="str">
            <v>섬진강댐운영차량유지비</v>
          </cell>
          <cell r="N8975">
            <v>15000</v>
          </cell>
        </row>
        <row r="8976">
          <cell r="M8976" t="str">
            <v>섬진강댐운영시내교통(부)</v>
          </cell>
          <cell r="N8976">
            <v>3960</v>
          </cell>
        </row>
        <row r="8977">
          <cell r="M8977" t="str">
            <v>섬진강댐운영기타보험료</v>
          </cell>
          <cell r="N8977">
            <v>3500</v>
          </cell>
        </row>
        <row r="8978">
          <cell r="M8978" t="str">
            <v>섬진강댐운영시설운영수수</v>
          </cell>
          <cell r="N8978">
            <v>2000</v>
          </cell>
        </row>
        <row r="8979">
          <cell r="M8979" t="str">
            <v>섬진강댐운영업무관련수수</v>
          </cell>
          <cell r="N8979">
            <v>1040</v>
          </cell>
        </row>
        <row r="8980">
          <cell r="M8980" t="str">
            <v>섬진강댐운영외부위탁비</v>
          </cell>
          <cell r="N8980">
            <v>467990</v>
          </cell>
        </row>
        <row r="8981">
          <cell r="M8981" t="str">
            <v>섬진강댐운영업무추진비</v>
          </cell>
          <cell r="N8981">
            <v>1500</v>
          </cell>
        </row>
        <row r="8982">
          <cell r="M8982" t="str">
            <v>섬진강댐운영홍보물제작</v>
          </cell>
          <cell r="N8982">
            <v>1000</v>
          </cell>
        </row>
        <row r="8983">
          <cell r="M8983" t="str">
            <v>섬진강댐운영기타광고선전</v>
          </cell>
          <cell r="N8983">
            <v>3000</v>
          </cell>
        </row>
        <row r="8984">
          <cell r="M8984" t="str">
            <v>섬진강댐운영자체집합</v>
          </cell>
          <cell r="N8984">
            <v>2800</v>
          </cell>
        </row>
        <row r="8985">
          <cell r="M8985" t="str">
            <v>섬진강댐운영기타교육훈련</v>
          </cell>
          <cell r="N8985">
            <v>3000</v>
          </cell>
        </row>
        <row r="8986">
          <cell r="M8986" t="str">
            <v>섬진강댐운영조사직접비</v>
          </cell>
          <cell r="N8986">
            <v>34170</v>
          </cell>
        </row>
        <row r="8987">
          <cell r="M8987" t="str">
            <v>섬진강댐운영조사간접비</v>
          </cell>
          <cell r="N8987">
            <v>4420</v>
          </cell>
        </row>
        <row r="8988">
          <cell r="M8988" t="str">
            <v>섬진강댐운영포상금</v>
          </cell>
          <cell r="N8988">
            <v>1000</v>
          </cell>
        </row>
        <row r="8989">
          <cell r="M8989" t="str">
            <v>섬진강댐운영지역단체협력</v>
          </cell>
          <cell r="N8989">
            <v>2000</v>
          </cell>
        </row>
        <row r="8990">
          <cell r="M8990" t="str">
            <v>섬진강댐운영외부행사지원</v>
          </cell>
          <cell r="N8990">
            <v>500</v>
          </cell>
        </row>
        <row r="8991">
          <cell r="M8991" t="str">
            <v>섬진강댐운영연구직접비</v>
          </cell>
          <cell r="N8991">
            <v>1500</v>
          </cell>
        </row>
        <row r="8992">
          <cell r="M8992" t="str">
            <v>섬진강댐운영연구간접비</v>
          </cell>
          <cell r="N8992">
            <v>5000</v>
          </cell>
        </row>
        <row r="8993">
          <cell r="M8993" t="str">
            <v>섬진강댐운영선박유류대</v>
          </cell>
          <cell r="N8993">
            <v>3000</v>
          </cell>
        </row>
        <row r="8994">
          <cell r="M8994" t="str">
            <v>섬진강댐운영선박유지비</v>
          </cell>
          <cell r="N8994">
            <v>1966</v>
          </cell>
        </row>
        <row r="8995">
          <cell r="M8995" t="str">
            <v>섬진강댐운영행사경비</v>
          </cell>
          <cell r="N8995">
            <v>760</v>
          </cell>
        </row>
        <row r="8996">
          <cell r="M8996" t="str">
            <v>섬진강댐운영사회공헌활동</v>
          </cell>
          <cell r="N8996">
            <v>0</v>
          </cell>
        </row>
        <row r="8997">
          <cell r="M8997" t="str">
            <v>섬진강댐운영기타잡비</v>
          </cell>
          <cell r="N8997">
            <v>15000</v>
          </cell>
        </row>
        <row r="8998">
          <cell r="M8998" t="str">
            <v>섬진강댐운영당직비</v>
          </cell>
          <cell r="N8998">
            <v>22058</v>
          </cell>
        </row>
        <row r="8999">
          <cell r="M8999" t="str">
            <v>섬진강댐운영준당직비</v>
          </cell>
          <cell r="N8999">
            <v>5000</v>
          </cell>
        </row>
        <row r="9000">
          <cell r="M9000" t="str">
            <v>섬진강댐운영건강관리비</v>
          </cell>
          <cell r="N9000">
            <v>4940</v>
          </cell>
        </row>
        <row r="9001">
          <cell r="M9001" t="str">
            <v>섬진강댐운영국민건강보험(비급여)</v>
          </cell>
          <cell r="N9001">
            <v>50578</v>
          </cell>
        </row>
        <row r="9002">
          <cell r="M9002" t="str">
            <v>섬진강댐운영국민연금(비급여)</v>
          </cell>
          <cell r="N9002">
            <v>54423</v>
          </cell>
        </row>
        <row r="9003">
          <cell r="M9003" t="str">
            <v>섬진강댐운영산재보험</v>
          </cell>
          <cell r="N9003">
            <v>21278</v>
          </cell>
        </row>
        <row r="9004">
          <cell r="M9004" t="str">
            <v>섬진강댐운영고용보험(비급여)</v>
          </cell>
          <cell r="N9004">
            <v>22915</v>
          </cell>
        </row>
        <row r="9005">
          <cell r="M9005" t="str">
            <v>섬진강댐운영체육행사비</v>
          </cell>
          <cell r="N9005">
            <v>1855</v>
          </cell>
        </row>
        <row r="9006">
          <cell r="M9006" t="str">
            <v>섬진강댐운영직원특근식대</v>
          </cell>
          <cell r="N9006">
            <v>8101</v>
          </cell>
        </row>
        <row r="9007">
          <cell r="M9007" t="str">
            <v>섬진강댐운영동호회지원비</v>
          </cell>
          <cell r="N9007">
            <v>1330</v>
          </cell>
        </row>
        <row r="9008">
          <cell r="M9008" t="str">
            <v>섬진강댐운영합숙소운영비</v>
          </cell>
          <cell r="N9008">
            <v>10067</v>
          </cell>
        </row>
        <row r="9009">
          <cell r="M9009" t="str">
            <v>섬진강댐운영기타복리후생</v>
          </cell>
          <cell r="N9009">
            <v>452</v>
          </cell>
        </row>
        <row r="9010">
          <cell r="M9010" t="str">
            <v>섬진강댐운영인센티브</v>
          </cell>
          <cell r="N9010">
            <v>280995</v>
          </cell>
        </row>
        <row r="9011">
          <cell r="M9011" t="str">
            <v>섬진강댐운영기타예비비</v>
          </cell>
          <cell r="N9011">
            <v>23510</v>
          </cell>
        </row>
        <row r="9012">
          <cell r="M9012" t="str">
            <v xml:space="preserve">낙동강둑운영 </v>
          </cell>
          <cell r="N9012">
            <v>6291753</v>
          </cell>
        </row>
        <row r="9013">
          <cell r="M9013" t="str">
            <v>낙동강둑운영임직원급여</v>
          </cell>
          <cell r="N9013">
            <v>1076316</v>
          </cell>
        </row>
        <row r="9014">
          <cell r="M9014" t="str">
            <v>낙동강둑운영임직원제수당</v>
          </cell>
          <cell r="N9014">
            <v>186575</v>
          </cell>
        </row>
        <row r="9015">
          <cell r="M9015" t="str">
            <v>낙동강둑운영자체성과급</v>
          </cell>
          <cell r="N9015">
            <v>176504</v>
          </cell>
        </row>
        <row r="9016">
          <cell r="M9016" t="str">
            <v>낙동강둑운영급여성성과급</v>
          </cell>
          <cell r="N9016">
            <v>1363</v>
          </cell>
        </row>
        <row r="9017">
          <cell r="M9017" t="str">
            <v>낙동강둑운영공익요원</v>
          </cell>
          <cell r="N9017">
            <v>0</v>
          </cell>
        </row>
        <row r="9018">
          <cell r="M9018" t="str">
            <v>낙동강둑운영비정규인력</v>
          </cell>
          <cell r="N9018">
            <v>16899</v>
          </cell>
        </row>
        <row r="9019">
          <cell r="M9019" t="str">
            <v>낙동강둑운영급여성복리비</v>
          </cell>
          <cell r="N9019">
            <v>1930</v>
          </cell>
        </row>
        <row r="9020">
          <cell r="M9020" t="str">
            <v>낙동강둑운영성과급</v>
          </cell>
          <cell r="N9020">
            <v>4871</v>
          </cell>
        </row>
        <row r="9021">
          <cell r="M9021" t="str">
            <v>낙동강둑운영임직원퇴직금</v>
          </cell>
          <cell r="N9021">
            <v>174282</v>
          </cell>
        </row>
        <row r="9022">
          <cell r="M9022" t="str">
            <v>낙동강둑운영급식보조비</v>
          </cell>
          <cell r="N9022">
            <v>30067</v>
          </cell>
        </row>
        <row r="9023">
          <cell r="M9023" t="str">
            <v>낙동강둑운영학자보조금</v>
          </cell>
          <cell r="N9023">
            <v>8418</v>
          </cell>
        </row>
        <row r="9024">
          <cell r="M9024" t="str">
            <v>낙동강둑운영자가운전</v>
          </cell>
          <cell r="N9024">
            <v>1975</v>
          </cell>
        </row>
        <row r="9025">
          <cell r="M9025" t="str">
            <v>낙동강둑운영건강지원비</v>
          </cell>
          <cell r="N9025">
            <v>4587</v>
          </cell>
        </row>
        <row r="9026">
          <cell r="M9026" t="str">
            <v>낙동강둑운영선택적복지</v>
          </cell>
          <cell r="N9026">
            <v>19472</v>
          </cell>
        </row>
        <row r="9027">
          <cell r="M9027" t="str">
            <v>낙동강둑운영일반여비</v>
          </cell>
          <cell r="N9027">
            <v>28200</v>
          </cell>
        </row>
        <row r="9028">
          <cell r="M9028" t="str">
            <v>낙동강둑운영부임여비</v>
          </cell>
          <cell r="N9028">
            <v>2887</v>
          </cell>
        </row>
        <row r="9029">
          <cell r="M9029" t="str">
            <v>낙동강둑운영시내교통비</v>
          </cell>
          <cell r="N9029">
            <v>72120</v>
          </cell>
        </row>
        <row r="9030">
          <cell r="M9030" t="str">
            <v>낙동강둑운영우편료</v>
          </cell>
          <cell r="N9030">
            <v>810</v>
          </cell>
        </row>
        <row r="9031">
          <cell r="M9031" t="str">
            <v>낙동강둑운영전화사용료</v>
          </cell>
          <cell r="N9031">
            <v>5280</v>
          </cell>
        </row>
        <row r="9032">
          <cell r="M9032" t="str">
            <v>낙동강둑운영전용회선</v>
          </cell>
          <cell r="N9032">
            <v>9000</v>
          </cell>
        </row>
        <row r="9033">
          <cell r="M9033" t="str">
            <v>낙동강둑운영전력료</v>
          </cell>
          <cell r="N9033">
            <v>53000</v>
          </cell>
        </row>
        <row r="9034">
          <cell r="M9034" t="str">
            <v>낙동강둑운영상하수도료</v>
          </cell>
          <cell r="N9034">
            <v>15000</v>
          </cell>
        </row>
        <row r="9035">
          <cell r="M9035" t="str">
            <v>낙동강둑운영가스유류대</v>
          </cell>
          <cell r="N9035">
            <v>9000</v>
          </cell>
        </row>
        <row r="9036">
          <cell r="M9036" t="str">
            <v>낙동강둑운영재산세</v>
          </cell>
          <cell r="N9036">
            <v>45000</v>
          </cell>
        </row>
        <row r="9037">
          <cell r="M9037" t="str">
            <v>낙동강둑운영지방소득세</v>
          </cell>
          <cell r="N9037">
            <v>11000</v>
          </cell>
        </row>
        <row r="9038">
          <cell r="M9038" t="str">
            <v>낙동강둑운영등록면허세</v>
          </cell>
          <cell r="N9038">
            <v>200</v>
          </cell>
        </row>
        <row r="9039">
          <cell r="M9039" t="str">
            <v>낙동강둑운영기타부담금</v>
          </cell>
          <cell r="N9039">
            <v>8868</v>
          </cell>
        </row>
        <row r="9040">
          <cell r="M9040" t="str">
            <v>낙동강둑운영기타세금공</v>
          </cell>
          <cell r="N9040">
            <v>3000</v>
          </cell>
        </row>
        <row r="9041">
          <cell r="M9041" t="str">
            <v>낙동강둑운영문방구및잡품</v>
          </cell>
          <cell r="N9041">
            <v>8600</v>
          </cell>
        </row>
        <row r="9042">
          <cell r="M9042" t="str">
            <v>낙동강둑운영전산용품</v>
          </cell>
          <cell r="N9042">
            <v>9000</v>
          </cell>
        </row>
        <row r="9043">
          <cell r="M9043" t="str">
            <v>낙동강둑운영반납대상소모</v>
          </cell>
          <cell r="N9043">
            <v>1600</v>
          </cell>
        </row>
        <row r="9044">
          <cell r="M9044" t="str">
            <v>낙동강둑운영특수용품</v>
          </cell>
          <cell r="N9044">
            <v>440</v>
          </cell>
        </row>
        <row r="9045">
          <cell r="M9045" t="str">
            <v>낙동강둑운영도서비</v>
          </cell>
          <cell r="N9045">
            <v>1581</v>
          </cell>
        </row>
        <row r="9046">
          <cell r="M9046" t="str">
            <v>낙동강둑운영인쇄비</v>
          </cell>
          <cell r="N9046">
            <v>2993</v>
          </cell>
        </row>
        <row r="9047">
          <cell r="M9047" t="str">
            <v>낙동강둑운영차량임차료</v>
          </cell>
          <cell r="N9047">
            <v>7824</v>
          </cell>
        </row>
        <row r="9048">
          <cell r="M9048" t="str">
            <v>낙동강둑운영유형공통상각</v>
          </cell>
          <cell r="N9048">
            <v>741874</v>
          </cell>
        </row>
        <row r="9049">
          <cell r="M9049" t="str">
            <v>낙동강둑운영무형공통상각</v>
          </cell>
          <cell r="N9049">
            <v>0</v>
          </cell>
        </row>
        <row r="9050">
          <cell r="M9050" t="str">
            <v>낙동강둑운영용수전용상각</v>
          </cell>
          <cell r="N9050">
            <v>858450</v>
          </cell>
        </row>
        <row r="9051">
          <cell r="M9051" t="str">
            <v>낙동강둑운영주요시설보수</v>
          </cell>
          <cell r="N9051">
            <v>735750</v>
          </cell>
        </row>
        <row r="9052">
          <cell r="M9052" t="str">
            <v>낙동강둑운영부대시설보수</v>
          </cell>
          <cell r="N9052">
            <v>75000</v>
          </cell>
        </row>
        <row r="9053">
          <cell r="M9053" t="str">
            <v>낙동강둑운영건축물유지보수</v>
          </cell>
          <cell r="N9053">
            <v>35000</v>
          </cell>
        </row>
        <row r="9054">
          <cell r="M9054" t="str">
            <v>낙동강둑운영환경조경보수</v>
          </cell>
          <cell r="N9054">
            <v>96000</v>
          </cell>
        </row>
        <row r="9055">
          <cell r="M9055" t="str">
            <v>낙동강둑운영통신시설보수</v>
          </cell>
          <cell r="N9055">
            <v>50000</v>
          </cell>
        </row>
        <row r="9056">
          <cell r="M9056" t="str">
            <v>낙동강둑운영공기구비품보수</v>
          </cell>
          <cell r="N9056">
            <v>40000</v>
          </cell>
        </row>
        <row r="9057">
          <cell r="M9057" t="str">
            <v>낙동강둑운영기타시설보수</v>
          </cell>
          <cell r="N9057">
            <v>110000</v>
          </cell>
        </row>
        <row r="9058">
          <cell r="M9058" t="str">
            <v>낙동강둑운영용수점검정비</v>
          </cell>
          <cell r="N9058">
            <v>602272</v>
          </cell>
        </row>
        <row r="9059">
          <cell r="M9059" t="str">
            <v>낙동강둑운영자가운전유지</v>
          </cell>
          <cell r="N9059">
            <v>0</v>
          </cell>
        </row>
        <row r="9060">
          <cell r="M9060" t="str">
            <v>낙동강둑운영차량유지비</v>
          </cell>
          <cell r="N9060">
            <v>21300</v>
          </cell>
        </row>
        <row r="9061">
          <cell r="M9061" t="str">
            <v>낙동강둑운영시내교통(부)</v>
          </cell>
          <cell r="N9061">
            <v>3360</v>
          </cell>
        </row>
        <row r="9062">
          <cell r="M9062" t="str">
            <v>낙동강둑운영기타보험료</v>
          </cell>
          <cell r="N9062">
            <v>7000</v>
          </cell>
        </row>
        <row r="9063">
          <cell r="M9063" t="str">
            <v>낙동강둑운영시설운영수수</v>
          </cell>
          <cell r="N9063">
            <v>28000</v>
          </cell>
        </row>
        <row r="9064">
          <cell r="M9064" t="str">
            <v>낙동강둑운영업무관련수수</v>
          </cell>
          <cell r="N9064">
            <v>44000</v>
          </cell>
        </row>
        <row r="9065">
          <cell r="M9065" t="str">
            <v>낙동강둑운영외부위탁비</v>
          </cell>
          <cell r="N9065">
            <v>194040</v>
          </cell>
        </row>
        <row r="9066">
          <cell r="M9066" t="str">
            <v>낙동강둑운영업무추진비</v>
          </cell>
          <cell r="N9066">
            <v>2000</v>
          </cell>
        </row>
        <row r="9067">
          <cell r="M9067" t="str">
            <v>낙동강둑운영신문방송광고</v>
          </cell>
          <cell r="N9067">
            <v>1000</v>
          </cell>
        </row>
        <row r="9068">
          <cell r="M9068" t="str">
            <v>낙동강둑운영홍보물제작</v>
          </cell>
          <cell r="N9068">
            <v>2000</v>
          </cell>
        </row>
        <row r="9069">
          <cell r="M9069" t="str">
            <v>낙동강둑운영홍보이벤트</v>
          </cell>
          <cell r="N9069">
            <v>1000</v>
          </cell>
        </row>
        <row r="9070">
          <cell r="M9070" t="str">
            <v>낙동강둑운영기타광고선전</v>
          </cell>
          <cell r="N9070">
            <v>9000</v>
          </cell>
        </row>
        <row r="9071">
          <cell r="M9071" t="str">
            <v>낙동강둑운영자체집합</v>
          </cell>
          <cell r="N9071">
            <v>4100</v>
          </cell>
        </row>
        <row r="9072">
          <cell r="M9072" t="str">
            <v>낙동강둑운영기타교육훈련</v>
          </cell>
          <cell r="N9072">
            <v>4000</v>
          </cell>
        </row>
        <row r="9073">
          <cell r="M9073" t="str">
            <v>낙동강둑운영조사직접비</v>
          </cell>
          <cell r="N9073">
            <v>10700</v>
          </cell>
        </row>
        <row r="9074">
          <cell r="M9074" t="str">
            <v>낙동강둑운영조사간접비</v>
          </cell>
          <cell r="N9074">
            <v>6700</v>
          </cell>
        </row>
        <row r="9075">
          <cell r="M9075" t="str">
            <v>낙동강둑운영포상금</v>
          </cell>
          <cell r="N9075">
            <v>1000</v>
          </cell>
        </row>
        <row r="9076">
          <cell r="M9076" t="str">
            <v>낙동강둑운영NGO협력</v>
          </cell>
          <cell r="N9076">
            <v>2000</v>
          </cell>
        </row>
        <row r="9077">
          <cell r="M9077" t="str">
            <v>낙동강둑운영연구직접비</v>
          </cell>
          <cell r="N9077">
            <v>82500</v>
          </cell>
        </row>
        <row r="9078">
          <cell r="M9078" t="str">
            <v>낙동강둑운영연구간접비</v>
          </cell>
          <cell r="N9078">
            <v>4000</v>
          </cell>
        </row>
        <row r="9079">
          <cell r="M9079" t="str">
            <v>낙동강둑운영선박유류대</v>
          </cell>
          <cell r="N9079">
            <v>10000</v>
          </cell>
        </row>
        <row r="9080">
          <cell r="M9080" t="str">
            <v>낙동강둑운영선박유지비</v>
          </cell>
          <cell r="N9080">
            <v>10000</v>
          </cell>
        </row>
        <row r="9081">
          <cell r="M9081" t="str">
            <v>낙동강둑운영행사경비</v>
          </cell>
          <cell r="N9081">
            <v>880</v>
          </cell>
        </row>
        <row r="9082">
          <cell r="M9082" t="str">
            <v>낙동강둑운영기타잡비</v>
          </cell>
          <cell r="N9082">
            <v>30800</v>
          </cell>
        </row>
        <row r="9083">
          <cell r="M9083" t="str">
            <v>낙동강둑운영준당직비</v>
          </cell>
          <cell r="N9083">
            <v>5000</v>
          </cell>
        </row>
        <row r="9084">
          <cell r="M9084" t="str">
            <v>낙동강둑운영건강관리비</v>
          </cell>
          <cell r="N9084">
            <v>5720</v>
          </cell>
        </row>
        <row r="9085">
          <cell r="M9085" t="str">
            <v>낙동강둑운영국민건강보험(비급여)</v>
          </cell>
          <cell r="N9085">
            <v>48379</v>
          </cell>
        </row>
        <row r="9086">
          <cell r="M9086" t="str">
            <v>낙동강둑운영국민연금(비급여)</v>
          </cell>
          <cell r="N9086">
            <v>52058</v>
          </cell>
        </row>
        <row r="9087">
          <cell r="M9087" t="str">
            <v>낙동강둑운영산재보험</v>
          </cell>
          <cell r="N9087">
            <v>20354</v>
          </cell>
        </row>
        <row r="9088">
          <cell r="M9088" t="str">
            <v>낙동강둑운영고용보험(비급여)</v>
          </cell>
          <cell r="N9088">
            <v>21920</v>
          </cell>
        </row>
        <row r="9089">
          <cell r="M9089" t="str">
            <v>낙동강둑운영체육행사비</v>
          </cell>
          <cell r="N9089">
            <v>2148</v>
          </cell>
        </row>
        <row r="9090">
          <cell r="M9090" t="str">
            <v>낙동강둑운영직원특근식대</v>
          </cell>
          <cell r="N9090">
            <v>9381</v>
          </cell>
        </row>
        <row r="9091">
          <cell r="M9091" t="str">
            <v>낙동강둑운영동호회지원비</v>
          </cell>
          <cell r="N9091">
            <v>1540</v>
          </cell>
        </row>
        <row r="9092">
          <cell r="M9092" t="str">
            <v>낙동강둑운영합숙소운영비</v>
          </cell>
          <cell r="N9092">
            <v>8053</v>
          </cell>
        </row>
        <row r="9093">
          <cell r="M9093" t="str">
            <v>낙동강둑운영기타복리후생</v>
          </cell>
          <cell r="N9093">
            <v>523</v>
          </cell>
        </row>
        <row r="9094">
          <cell r="M9094" t="str">
            <v>낙동강둑운영비정규직(4대보험)</v>
          </cell>
          <cell r="N9094">
            <v>2251</v>
          </cell>
        </row>
        <row r="9095">
          <cell r="M9095" t="str">
            <v>낙동강둑운영비정규직(기타)</v>
          </cell>
          <cell r="N9095">
            <v>770</v>
          </cell>
        </row>
        <row r="9096">
          <cell r="M9096" t="str">
            <v>낙동강둑운영인센티브</v>
          </cell>
          <cell r="N9096">
            <v>268779</v>
          </cell>
        </row>
        <row r="9097">
          <cell r="M9097" t="str">
            <v>낙동강둑운영기타예비비</v>
          </cell>
          <cell r="N9097">
            <v>22489</v>
          </cell>
        </row>
        <row r="9098">
          <cell r="M9098" t="str">
            <v xml:space="preserve">부안댐운영 </v>
          </cell>
          <cell r="N9098">
            <v>3433070</v>
          </cell>
        </row>
        <row r="9099">
          <cell r="M9099" t="str">
            <v>부안댐운영임직원급여</v>
          </cell>
          <cell r="N9099">
            <v>587082</v>
          </cell>
        </row>
        <row r="9100">
          <cell r="M9100" t="str">
            <v>부안댐운영임직원제수당</v>
          </cell>
          <cell r="N9100">
            <v>101768</v>
          </cell>
        </row>
        <row r="9101">
          <cell r="M9101" t="str">
            <v>부안댐운영자체성과급</v>
          </cell>
          <cell r="N9101">
            <v>96275</v>
          </cell>
        </row>
        <row r="9102">
          <cell r="M9102" t="str">
            <v>부안댐운영급여성성과급</v>
          </cell>
          <cell r="N9102">
            <v>743</v>
          </cell>
        </row>
        <row r="9103">
          <cell r="M9103" t="str">
            <v>부안댐운영임직원퇴직금</v>
          </cell>
          <cell r="N9103">
            <v>95063</v>
          </cell>
        </row>
        <row r="9104">
          <cell r="M9104" t="str">
            <v>부안댐운영급식보조비</v>
          </cell>
          <cell r="N9104">
            <v>16400</v>
          </cell>
        </row>
        <row r="9105">
          <cell r="M9105" t="str">
            <v>부안댐운영학자보조금</v>
          </cell>
          <cell r="N9105">
            <v>4592</v>
          </cell>
        </row>
        <row r="9106">
          <cell r="M9106" t="str">
            <v>부안댐운영자가운전</v>
          </cell>
          <cell r="N9106">
            <v>1077</v>
          </cell>
        </row>
        <row r="9107">
          <cell r="M9107" t="str">
            <v>부안댐운영건강지원비</v>
          </cell>
          <cell r="N9107">
            <v>2502</v>
          </cell>
        </row>
        <row r="9108">
          <cell r="M9108" t="str">
            <v>부안댐운영선택적복지</v>
          </cell>
          <cell r="N9108">
            <v>10621</v>
          </cell>
        </row>
        <row r="9109">
          <cell r="M9109" t="str">
            <v>부안댐운영일반여비</v>
          </cell>
          <cell r="N9109">
            <v>10400</v>
          </cell>
        </row>
        <row r="9110">
          <cell r="M9110" t="str">
            <v>부안댐운영부임여비</v>
          </cell>
          <cell r="N9110">
            <v>1575</v>
          </cell>
        </row>
        <row r="9111">
          <cell r="M9111" t="str">
            <v>부안댐운영시내교통비</v>
          </cell>
          <cell r="N9111">
            <v>35760</v>
          </cell>
        </row>
        <row r="9112">
          <cell r="M9112" t="str">
            <v>부안댐운영우편료</v>
          </cell>
          <cell r="N9112">
            <v>450</v>
          </cell>
        </row>
        <row r="9113">
          <cell r="M9113" t="str">
            <v>부안댐운영전화사용료</v>
          </cell>
          <cell r="N9113">
            <v>2880</v>
          </cell>
        </row>
        <row r="9114">
          <cell r="M9114" t="str">
            <v>부안댐운영인공위성사용</v>
          </cell>
          <cell r="N9114">
            <v>0</v>
          </cell>
        </row>
        <row r="9115">
          <cell r="M9115" t="str">
            <v>부안댐운영전력료</v>
          </cell>
          <cell r="N9115">
            <v>21000</v>
          </cell>
        </row>
        <row r="9116">
          <cell r="M9116" t="str">
            <v>부안댐운영가스유류대</v>
          </cell>
          <cell r="N9116">
            <v>3520</v>
          </cell>
        </row>
        <row r="9117">
          <cell r="M9117" t="str">
            <v>부안댐운영재산세</v>
          </cell>
          <cell r="N9117">
            <v>2500</v>
          </cell>
        </row>
        <row r="9118">
          <cell r="M9118" t="str">
            <v>부안댐운영용수부담금</v>
          </cell>
          <cell r="N9118">
            <v>194000</v>
          </cell>
        </row>
        <row r="9119">
          <cell r="M9119" t="str">
            <v>부안댐운영기타부담금</v>
          </cell>
          <cell r="N9119">
            <v>1320</v>
          </cell>
        </row>
        <row r="9120">
          <cell r="M9120" t="str">
            <v>부안댐운영기타세금공</v>
          </cell>
          <cell r="N9120">
            <v>335</v>
          </cell>
        </row>
        <row r="9121">
          <cell r="M9121" t="str">
            <v>부안댐운영문방구및잡품</v>
          </cell>
          <cell r="N9121">
            <v>2200</v>
          </cell>
        </row>
        <row r="9122">
          <cell r="M9122" t="str">
            <v>부안댐운영전산용품</v>
          </cell>
          <cell r="N9122">
            <v>1800</v>
          </cell>
        </row>
        <row r="9123">
          <cell r="M9123" t="str">
            <v>부안댐운영반납대상소모</v>
          </cell>
          <cell r="N9123">
            <v>1000</v>
          </cell>
        </row>
        <row r="9124">
          <cell r="M9124" t="str">
            <v>부안댐운영특수용품</v>
          </cell>
          <cell r="N9124">
            <v>240</v>
          </cell>
        </row>
        <row r="9125">
          <cell r="M9125" t="str">
            <v>부안댐운영도서비</v>
          </cell>
          <cell r="N9125">
            <v>705</v>
          </cell>
        </row>
        <row r="9126">
          <cell r="M9126" t="str">
            <v>부안댐운영인쇄비</v>
          </cell>
          <cell r="N9126">
            <v>850</v>
          </cell>
        </row>
        <row r="9127">
          <cell r="M9127" t="str">
            <v>부안댐운영차량임차료</v>
          </cell>
          <cell r="N9127">
            <v>0</v>
          </cell>
        </row>
        <row r="9128">
          <cell r="M9128" t="str">
            <v>부안댐운영유형공통상각</v>
          </cell>
          <cell r="N9128">
            <v>291032</v>
          </cell>
        </row>
        <row r="9129">
          <cell r="M9129" t="str">
            <v>부안댐운영발전전용상각</v>
          </cell>
          <cell r="N9129">
            <v>18928</v>
          </cell>
        </row>
        <row r="9130">
          <cell r="M9130" t="str">
            <v>부안댐운영용수전용상각</v>
          </cell>
          <cell r="N9130">
            <v>1046945</v>
          </cell>
        </row>
        <row r="9131">
          <cell r="M9131" t="str">
            <v>부안댐운영주요시설보수</v>
          </cell>
          <cell r="N9131">
            <v>60000</v>
          </cell>
        </row>
        <row r="9132">
          <cell r="M9132" t="str">
            <v>부안댐운영부대시설보수</v>
          </cell>
          <cell r="N9132">
            <v>20000</v>
          </cell>
        </row>
        <row r="9133">
          <cell r="M9133" t="str">
            <v>부안댐운영건축물유지보수</v>
          </cell>
          <cell r="N9133">
            <v>35000</v>
          </cell>
        </row>
        <row r="9134">
          <cell r="M9134" t="str">
            <v>부안댐운영환경조경보수</v>
          </cell>
          <cell r="N9134">
            <v>58000</v>
          </cell>
        </row>
        <row r="9135">
          <cell r="M9135" t="str">
            <v>부안댐운영발전유지보수</v>
          </cell>
          <cell r="N9135">
            <v>20000</v>
          </cell>
        </row>
        <row r="9136">
          <cell r="M9136" t="str">
            <v>부안댐운영통신시설보수</v>
          </cell>
          <cell r="N9136">
            <v>47000</v>
          </cell>
        </row>
        <row r="9137">
          <cell r="M9137" t="str">
            <v>부안댐운영공기구비품보수</v>
          </cell>
          <cell r="N9137">
            <v>21000</v>
          </cell>
        </row>
        <row r="9138">
          <cell r="M9138" t="str">
            <v>부안댐운영발전점검정비</v>
          </cell>
          <cell r="N9138">
            <v>24100</v>
          </cell>
        </row>
        <row r="9139">
          <cell r="M9139" t="str">
            <v>부안댐운영자가운전유지</v>
          </cell>
          <cell r="N9139">
            <v>2400</v>
          </cell>
        </row>
        <row r="9140">
          <cell r="M9140" t="str">
            <v>부안댐운영차량유지비</v>
          </cell>
          <cell r="N9140">
            <v>10000</v>
          </cell>
        </row>
        <row r="9141">
          <cell r="M9141" t="str">
            <v>부안댐운영기타보험료</v>
          </cell>
          <cell r="N9141">
            <v>1000</v>
          </cell>
        </row>
        <row r="9142">
          <cell r="M9142" t="str">
            <v>부안댐운영시설운영수수</v>
          </cell>
          <cell r="N9142">
            <v>10520</v>
          </cell>
        </row>
        <row r="9143">
          <cell r="M9143" t="str">
            <v>부안댐운영업무관련수수</v>
          </cell>
          <cell r="N9143">
            <v>10000</v>
          </cell>
        </row>
        <row r="9144">
          <cell r="M9144" t="str">
            <v>부안댐운영외부위탁비</v>
          </cell>
          <cell r="N9144">
            <v>258720</v>
          </cell>
        </row>
        <row r="9145">
          <cell r="M9145" t="str">
            <v>부안댐운영업무추진비</v>
          </cell>
          <cell r="N9145">
            <v>1000</v>
          </cell>
        </row>
        <row r="9146">
          <cell r="M9146" t="str">
            <v>부안댐운영홍보물제작</v>
          </cell>
          <cell r="N9146">
            <v>1000</v>
          </cell>
        </row>
        <row r="9147">
          <cell r="M9147" t="str">
            <v>부안댐운영기타광고선전</v>
          </cell>
          <cell r="N9147">
            <v>2000</v>
          </cell>
        </row>
        <row r="9148">
          <cell r="M9148" t="str">
            <v>부안댐운영자체집합</v>
          </cell>
          <cell r="N9148">
            <v>1800</v>
          </cell>
        </row>
        <row r="9149">
          <cell r="M9149" t="str">
            <v>부안댐운영기타교육훈련</v>
          </cell>
          <cell r="N9149">
            <v>3000</v>
          </cell>
        </row>
        <row r="9150">
          <cell r="M9150" t="str">
            <v>부안댐운영조사직접비</v>
          </cell>
          <cell r="N9150">
            <v>7055</v>
          </cell>
        </row>
        <row r="9151">
          <cell r="M9151" t="str">
            <v>부안댐운영조사간접비</v>
          </cell>
          <cell r="N9151">
            <v>1530</v>
          </cell>
        </row>
        <row r="9152">
          <cell r="M9152" t="str">
            <v>부안댐운영지역단체협력</v>
          </cell>
          <cell r="N9152">
            <v>2000</v>
          </cell>
        </row>
        <row r="9153">
          <cell r="M9153" t="str">
            <v>부안댐운영외부행사지원</v>
          </cell>
          <cell r="N9153">
            <v>1000</v>
          </cell>
        </row>
        <row r="9154">
          <cell r="M9154" t="str">
            <v>부안댐운영NGO협력</v>
          </cell>
          <cell r="N9154">
            <v>0</v>
          </cell>
        </row>
        <row r="9155">
          <cell r="M9155" t="str">
            <v>부안댐운영선박유류대</v>
          </cell>
          <cell r="N9155">
            <v>4000</v>
          </cell>
        </row>
        <row r="9156">
          <cell r="M9156" t="str">
            <v>부안댐운영선박유지비</v>
          </cell>
          <cell r="N9156">
            <v>2073</v>
          </cell>
        </row>
        <row r="9157">
          <cell r="M9157" t="str">
            <v>부안댐운영행사경비</v>
          </cell>
          <cell r="N9157">
            <v>480</v>
          </cell>
        </row>
        <row r="9158">
          <cell r="M9158" t="str">
            <v>부안댐운영기타잡비</v>
          </cell>
          <cell r="N9158">
            <v>11500</v>
          </cell>
        </row>
        <row r="9159">
          <cell r="M9159" t="str">
            <v>부안댐운영준당직비</v>
          </cell>
          <cell r="N9159">
            <v>4000</v>
          </cell>
        </row>
        <row r="9160">
          <cell r="M9160" t="str">
            <v>부안댐운영건강관리비</v>
          </cell>
          <cell r="N9160">
            <v>3120</v>
          </cell>
        </row>
        <row r="9161">
          <cell r="M9161" t="str">
            <v>부안댐운영국민건강보험(비급여)</v>
          </cell>
          <cell r="N9161">
            <v>26389</v>
          </cell>
        </row>
        <row r="9162">
          <cell r="M9162" t="str">
            <v>부안댐운영국민연금(비급여)</v>
          </cell>
          <cell r="N9162">
            <v>28395</v>
          </cell>
        </row>
        <row r="9163">
          <cell r="M9163" t="str">
            <v>부안댐운영산재보험</v>
          </cell>
          <cell r="N9163">
            <v>11102</v>
          </cell>
        </row>
        <row r="9164">
          <cell r="M9164" t="str">
            <v>부안댐운영고용보험(비급여)</v>
          </cell>
          <cell r="N9164">
            <v>11956</v>
          </cell>
        </row>
        <row r="9165">
          <cell r="M9165" t="str">
            <v>부안댐운영체육행사비</v>
          </cell>
          <cell r="N9165">
            <v>1171</v>
          </cell>
        </row>
        <row r="9166">
          <cell r="M9166" t="str">
            <v>부안댐운영직원특근식대</v>
          </cell>
          <cell r="N9166">
            <v>5117</v>
          </cell>
        </row>
        <row r="9167">
          <cell r="M9167" t="str">
            <v>부안댐운영동호회지원비</v>
          </cell>
          <cell r="N9167">
            <v>840</v>
          </cell>
        </row>
        <row r="9168">
          <cell r="M9168" t="str">
            <v>부안댐운영합숙소운영비</v>
          </cell>
          <cell r="N9168">
            <v>12080</v>
          </cell>
        </row>
        <row r="9169">
          <cell r="M9169" t="str">
            <v>부안댐운영기타복리후생</v>
          </cell>
          <cell r="N9169">
            <v>285</v>
          </cell>
        </row>
        <row r="9170">
          <cell r="M9170" t="str">
            <v>부안댐운영인센티브</v>
          </cell>
          <cell r="N9170">
            <v>146607</v>
          </cell>
        </row>
        <row r="9171">
          <cell r="M9171" t="str">
            <v>부안댐운영기타예비비</v>
          </cell>
          <cell r="N9171">
            <v>12267</v>
          </cell>
        </row>
        <row r="9172">
          <cell r="M9172" t="str">
            <v xml:space="preserve">횡성댐운영 </v>
          </cell>
          <cell r="N9172">
            <v>4765078</v>
          </cell>
        </row>
        <row r="9173">
          <cell r="M9173" t="str">
            <v>횡성댐운영임직원급여</v>
          </cell>
          <cell r="N9173">
            <v>636005</v>
          </cell>
        </row>
        <row r="9174">
          <cell r="M9174" t="str">
            <v>횡성댐운영임직원제수당</v>
          </cell>
          <cell r="N9174">
            <v>110249</v>
          </cell>
        </row>
        <row r="9175">
          <cell r="M9175" t="str">
            <v>횡성댐운영자체성과급</v>
          </cell>
          <cell r="N9175">
            <v>104298</v>
          </cell>
        </row>
        <row r="9176">
          <cell r="M9176" t="str">
            <v>횡성댐운영급여성성과급</v>
          </cell>
          <cell r="N9176">
            <v>805</v>
          </cell>
        </row>
        <row r="9177">
          <cell r="M9177" t="str">
            <v>횡성댐운영임직원퇴직금</v>
          </cell>
          <cell r="N9177">
            <v>102985</v>
          </cell>
        </row>
        <row r="9178">
          <cell r="M9178" t="str">
            <v>횡성댐운영급식보조비</v>
          </cell>
          <cell r="N9178">
            <v>17767</v>
          </cell>
        </row>
        <row r="9179">
          <cell r="M9179" t="str">
            <v>횡성댐운영학자보조금</v>
          </cell>
          <cell r="N9179">
            <v>4974</v>
          </cell>
        </row>
        <row r="9180">
          <cell r="M9180" t="str">
            <v>횡성댐운영자가운전</v>
          </cell>
          <cell r="N9180">
            <v>1167</v>
          </cell>
        </row>
        <row r="9181">
          <cell r="M9181" t="str">
            <v>횡성댐운영건강지원비</v>
          </cell>
          <cell r="N9181">
            <v>2710</v>
          </cell>
        </row>
        <row r="9182">
          <cell r="M9182" t="str">
            <v>횡성댐운영선택적복지</v>
          </cell>
          <cell r="N9182">
            <v>11506</v>
          </cell>
        </row>
        <row r="9183">
          <cell r="M9183" t="str">
            <v>횡성댐운영일반여비</v>
          </cell>
          <cell r="N9183">
            <v>5900</v>
          </cell>
        </row>
        <row r="9184">
          <cell r="M9184" t="str">
            <v>횡성댐운영부임여비</v>
          </cell>
          <cell r="N9184">
            <v>1706</v>
          </cell>
        </row>
        <row r="9185">
          <cell r="M9185" t="str">
            <v>횡성댐운영시내교통비</v>
          </cell>
          <cell r="N9185">
            <v>40320</v>
          </cell>
        </row>
        <row r="9186">
          <cell r="M9186" t="str">
            <v>횡성댐운영우편료</v>
          </cell>
          <cell r="N9186">
            <v>450</v>
          </cell>
        </row>
        <row r="9187">
          <cell r="M9187" t="str">
            <v>횡성댐운영전화사용료</v>
          </cell>
          <cell r="N9187">
            <v>4080</v>
          </cell>
        </row>
        <row r="9188">
          <cell r="M9188" t="str">
            <v>횡성댐운영전용회선</v>
          </cell>
          <cell r="N9188">
            <v>9360</v>
          </cell>
        </row>
        <row r="9189">
          <cell r="M9189" t="str">
            <v>횡성댐운영전력료</v>
          </cell>
          <cell r="N9189">
            <v>36000</v>
          </cell>
        </row>
        <row r="9190">
          <cell r="M9190" t="str">
            <v>횡성댐운영가스유류대</v>
          </cell>
          <cell r="N9190">
            <v>2903</v>
          </cell>
        </row>
        <row r="9191">
          <cell r="M9191" t="str">
            <v>횡성댐운영발전부담금</v>
          </cell>
          <cell r="N9191">
            <v>34000</v>
          </cell>
        </row>
        <row r="9192">
          <cell r="M9192" t="str">
            <v>횡성댐운영용수부담금</v>
          </cell>
          <cell r="N9192">
            <v>234000</v>
          </cell>
        </row>
        <row r="9193">
          <cell r="M9193" t="str">
            <v>횡성댐운영기타부담금</v>
          </cell>
          <cell r="N9193">
            <v>7364</v>
          </cell>
        </row>
        <row r="9194">
          <cell r="M9194" t="str">
            <v>횡성댐운영종합부동산세</v>
          </cell>
          <cell r="N9194">
            <v>500</v>
          </cell>
        </row>
        <row r="9195">
          <cell r="M9195" t="str">
            <v>횡성댐운영기타세금공</v>
          </cell>
          <cell r="N9195">
            <v>500</v>
          </cell>
        </row>
        <row r="9196">
          <cell r="M9196" t="str">
            <v>횡성댐운영문방구및잡품</v>
          </cell>
          <cell r="N9196">
            <v>2400</v>
          </cell>
        </row>
        <row r="9197">
          <cell r="M9197" t="str">
            <v>횡성댐운영전산용품</v>
          </cell>
          <cell r="N9197">
            <v>1980</v>
          </cell>
        </row>
        <row r="9198">
          <cell r="M9198" t="str">
            <v>횡성댐운영반납대상소모</v>
          </cell>
          <cell r="N9198">
            <v>1200</v>
          </cell>
        </row>
        <row r="9199">
          <cell r="M9199" t="str">
            <v>횡성댐운영특수용품</v>
          </cell>
          <cell r="N9199">
            <v>260</v>
          </cell>
        </row>
        <row r="9200">
          <cell r="M9200" t="str">
            <v>횡성댐운영인쇄비</v>
          </cell>
          <cell r="N9200">
            <v>589</v>
          </cell>
        </row>
        <row r="9201">
          <cell r="M9201" t="str">
            <v>횡성댐운영유형공통상각</v>
          </cell>
          <cell r="N9201">
            <v>447051</v>
          </cell>
        </row>
        <row r="9202">
          <cell r="M9202" t="str">
            <v>횡성댐운영발전전용상각</v>
          </cell>
          <cell r="N9202">
            <v>211637</v>
          </cell>
        </row>
        <row r="9203">
          <cell r="M9203" t="str">
            <v>횡성댐운영용수전용상각</v>
          </cell>
          <cell r="N9203">
            <v>1776860</v>
          </cell>
        </row>
        <row r="9204">
          <cell r="M9204" t="str">
            <v>횡성댐운영주요시설보수</v>
          </cell>
          <cell r="N9204">
            <v>25000</v>
          </cell>
        </row>
        <row r="9205">
          <cell r="M9205" t="str">
            <v>횡성댐운영부대시설보수</v>
          </cell>
          <cell r="N9205">
            <v>25000</v>
          </cell>
        </row>
        <row r="9206">
          <cell r="M9206" t="str">
            <v>횡성댐운영건축물유지보수</v>
          </cell>
          <cell r="N9206">
            <v>10000</v>
          </cell>
        </row>
        <row r="9207">
          <cell r="M9207" t="str">
            <v>횡성댐운영환경조경보수</v>
          </cell>
          <cell r="N9207">
            <v>45000</v>
          </cell>
        </row>
        <row r="9208">
          <cell r="M9208" t="str">
            <v>횡성댐운영발전유지보수</v>
          </cell>
          <cell r="N9208">
            <v>20000</v>
          </cell>
        </row>
        <row r="9209">
          <cell r="M9209" t="str">
            <v>횡성댐운영통신시설보수</v>
          </cell>
          <cell r="N9209">
            <v>50000</v>
          </cell>
        </row>
        <row r="9210">
          <cell r="M9210" t="str">
            <v>횡성댐운영공기구비품보수</v>
          </cell>
          <cell r="N9210">
            <v>15000</v>
          </cell>
        </row>
        <row r="9211">
          <cell r="M9211" t="str">
            <v>횡성댐운영발전점검정비</v>
          </cell>
          <cell r="N9211">
            <v>60270</v>
          </cell>
        </row>
        <row r="9212">
          <cell r="M9212" t="str">
            <v>횡성댐운영차량유지비</v>
          </cell>
          <cell r="N9212">
            <v>10700</v>
          </cell>
        </row>
        <row r="9213">
          <cell r="M9213" t="str">
            <v>횡성댐운영시내교통(부)</v>
          </cell>
          <cell r="N9213">
            <v>3360</v>
          </cell>
        </row>
        <row r="9214">
          <cell r="M9214" t="str">
            <v>횡성댐운영기타보험료</v>
          </cell>
          <cell r="N9214">
            <v>1500</v>
          </cell>
        </row>
        <row r="9215">
          <cell r="M9215" t="str">
            <v>횡성댐운영시설운영수수</v>
          </cell>
          <cell r="N9215">
            <v>2000</v>
          </cell>
        </row>
        <row r="9216">
          <cell r="M9216" t="str">
            <v>횡성댐운영업무관련수수</v>
          </cell>
          <cell r="N9216">
            <v>1000</v>
          </cell>
        </row>
        <row r="9217">
          <cell r="M9217" t="str">
            <v>횡성댐운영외부위탁비</v>
          </cell>
          <cell r="N9217">
            <v>269381</v>
          </cell>
        </row>
        <row r="9218">
          <cell r="M9218" t="str">
            <v>횡성댐운영정밀점검</v>
          </cell>
          <cell r="N9218">
            <v>64000</v>
          </cell>
        </row>
        <row r="9219">
          <cell r="M9219" t="str">
            <v>횡성댐운영홍보물제작</v>
          </cell>
          <cell r="N9219">
            <v>1000</v>
          </cell>
        </row>
        <row r="9220">
          <cell r="M9220" t="str">
            <v>횡성댐운영기타광고선전</v>
          </cell>
          <cell r="N9220">
            <v>2000</v>
          </cell>
        </row>
        <row r="9221">
          <cell r="M9221" t="str">
            <v>횡성댐운영자체집합</v>
          </cell>
          <cell r="N9221">
            <v>2200</v>
          </cell>
        </row>
        <row r="9222">
          <cell r="M9222" t="str">
            <v>횡성댐운영기타교육훈련</v>
          </cell>
          <cell r="N9222">
            <v>3000</v>
          </cell>
        </row>
        <row r="9223">
          <cell r="M9223" t="str">
            <v>횡성댐운영조사직접비</v>
          </cell>
          <cell r="N9223">
            <v>20800</v>
          </cell>
        </row>
        <row r="9224">
          <cell r="M9224" t="str">
            <v>횡성댐운영조사간접비</v>
          </cell>
          <cell r="N9224">
            <v>4300</v>
          </cell>
        </row>
        <row r="9225">
          <cell r="M9225" t="str">
            <v>횡성댐운영포상금</v>
          </cell>
          <cell r="N9225">
            <v>500</v>
          </cell>
        </row>
        <row r="9226">
          <cell r="M9226" t="str">
            <v>횡성댐운영지역단체협력</v>
          </cell>
          <cell r="N9226">
            <v>1000</v>
          </cell>
        </row>
        <row r="9227">
          <cell r="M9227" t="str">
            <v>횡성댐운영외부행사지원</v>
          </cell>
          <cell r="N9227">
            <v>500</v>
          </cell>
        </row>
        <row r="9228">
          <cell r="M9228" t="str">
            <v>횡성댐운영연구직접비</v>
          </cell>
          <cell r="N9228">
            <v>1900</v>
          </cell>
        </row>
        <row r="9229">
          <cell r="M9229" t="str">
            <v>횡성댐운영연구간접비</v>
          </cell>
          <cell r="N9229">
            <v>4600</v>
          </cell>
        </row>
        <row r="9230">
          <cell r="M9230" t="str">
            <v>횡성댐운영선박유류대</v>
          </cell>
          <cell r="N9230">
            <v>4000</v>
          </cell>
        </row>
        <row r="9231">
          <cell r="M9231" t="str">
            <v>횡성댐운영선박유지비</v>
          </cell>
          <cell r="N9231">
            <v>10000</v>
          </cell>
        </row>
        <row r="9232">
          <cell r="M9232" t="str">
            <v>횡성댐운영행사경비</v>
          </cell>
          <cell r="N9232">
            <v>520</v>
          </cell>
        </row>
        <row r="9233">
          <cell r="M9233" t="str">
            <v>횡성댐운영기타잡비</v>
          </cell>
          <cell r="N9233">
            <v>5000</v>
          </cell>
        </row>
        <row r="9234">
          <cell r="M9234" t="str">
            <v>횡성댐운영당직비</v>
          </cell>
          <cell r="N9234">
            <v>14140</v>
          </cell>
        </row>
        <row r="9235">
          <cell r="M9235" t="str">
            <v>횡성댐운영준당직비</v>
          </cell>
          <cell r="N9235">
            <v>4000</v>
          </cell>
        </row>
        <row r="9236">
          <cell r="M9236" t="str">
            <v>횡성댐운영건강관리비</v>
          </cell>
          <cell r="N9236">
            <v>3380</v>
          </cell>
        </row>
        <row r="9237">
          <cell r="M9237" t="str">
            <v>횡성댐운영국민건강보험(비급여)</v>
          </cell>
          <cell r="N9237">
            <v>28588</v>
          </cell>
        </row>
        <row r="9238">
          <cell r="M9238" t="str">
            <v>횡성댐운영국민연금(비급여)</v>
          </cell>
          <cell r="N9238">
            <v>30762</v>
          </cell>
        </row>
        <row r="9239">
          <cell r="M9239" t="str">
            <v>횡성댐운영산재보험</v>
          </cell>
          <cell r="N9239">
            <v>12027</v>
          </cell>
        </row>
        <row r="9240">
          <cell r="M9240" t="str">
            <v>횡성댐운영고용보험(비급여)</v>
          </cell>
          <cell r="N9240">
            <v>12953</v>
          </cell>
        </row>
        <row r="9241">
          <cell r="M9241" t="str">
            <v>횡성댐운영체육행사비</v>
          </cell>
          <cell r="N9241">
            <v>1269</v>
          </cell>
        </row>
        <row r="9242">
          <cell r="M9242" t="str">
            <v>횡성댐운영직원특근식대</v>
          </cell>
          <cell r="N9242">
            <v>5543</v>
          </cell>
        </row>
        <row r="9243">
          <cell r="M9243" t="str">
            <v>횡성댐운영동호회지원비</v>
          </cell>
          <cell r="N9243">
            <v>910</v>
          </cell>
        </row>
        <row r="9244">
          <cell r="M9244" t="str">
            <v>횡성댐운영합숙소운영비</v>
          </cell>
          <cell r="N9244">
            <v>4027</v>
          </cell>
        </row>
        <row r="9245">
          <cell r="M9245" t="str">
            <v>횡성댐운영기타복리후생</v>
          </cell>
          <cell r="N9245">
            <v>309</v>
          </cell>
        </row>
        <row r="9246">
          <cell r="M9246" t="str">
            <v>횡성댐운영인센티브</v>
          </cell>
          <cell r="N9246">
            <v>158824</v>
          </cell>
        </row>
        <row r="9247">
          <cell r="M9247" t="str">
            <v>횡성댐운영기타예비비</v>
          </cell>
          <cell r="N9247">
            <v>13289</v>
          </cell>
        </row>
        <row r="9248">
          <cell r="M9248" t="str">
            <v xml:space="preserve">밀양댐운영 </v>
          </cell>
          <cell r="N9248">
            <v>4919893</v>
          </cell>
        </row>
        <row r="9249">
          <cell r="M9249" t="str">
            <v>밀양댐운영임직원급여</v>
          </cell>
          <cell r="N9249">
            <v>929546</v>
          </cell>
        </row>
        <row r="9250">
          <cell r="M9250" t="str">
            <v>밀양댐운영임직원제수당</v>
          </cell>
          <cell r="N9250">
            <v>161133</v>
          </cell>
        </row>
        <row r="9251">
          <cell r="M9251" t="str">
            <v>밀양댐운영자체성과급</v>
          </cell>
          <cell r="N9251">
            <v>152435</v>
          </cell>
        </row>
        <row r="9252">
          <cell r="M9252" t="str">
            <v>밀양댐운영급여성성과급</v>
          </cell>
          <cell r="N9252">
            <v>1177</v>
          </cell>
        </row>
        <row r="9253">
          <cell r="M9253" t="str">
            <v>밀양댐운영비정규인력</v>
          </cell>
          <cell r="N9253">
            <v>30869</v>
          </cell>
        </row>
        <row r="9254">
          <cell r="M9254" t="str">
            <v>밀양댐운영급여성복리비</v>
          </cell>
          <cell r="N9254">
            <v>1930</v>
          </cell>
        </row>
        <row r="9255">
          <cell r="M9255" t="str">
            <v>밀양댐운영성과급</v>
          </cell>
          <cell r="N9255">
            <v>6366</v>
          </cell>
        </row>
        <row r="9256">
          <cell r="M9256" t="str">
            <v>밀양댐운영임직원퇴직금</v>
          </cell>
          <cell r="N9256">
            <v>150516</v>
          </cell>
        </row>
        <row r="9257">
          <cell r="M9257" t="str">
            <v>밀양댐운영급식보조비</v>
          </cell>
          <cell r="N9257">
            <v>25967</v>
          </cell>
        </row>
        <row r="9258">
          <cell r="M9258" t="str">
            <v>밀양댐운영학자보조금</v>
          </cell>
          <cell r="N9258">
            <v>7270</v>
          </cell>
        </row>
        <row r="9259">
          <cell r="M9259" t="str">
            <v>밀양댐운영자가운전</v>
          </cell>
          <cell r="N9259">
            <v>1706</v>
          </cell>
        </row>
        <row r="9260">
          <cell r="M9260" t="str">
            <v>밀양댐운영건강지원비</v>
          </cell>
          <cell r="N9260">
            <v>3961</v>
          </cell>
        </row>
        <row r="9261">
          <cell r="M9261" t="str">
            <v>밀양댐운영선택적복지</v>
          </cell>
          <cell r="N9261">
            <v>16817</v>
          </cell>
        </row>
        <row r="9262">
          <cell r="M9262" t="str">
            <v>밀양댐운영일반여비</v>
          </cell>
          <cell r="N9262">
            <v>5200</v>
          </cell>
        </row>
        <row r="9263">
          <cell r="M9263" t="str">
            <v>밀양댐운영부임여비</v>
          </cell>
          <cell r="N9263">
            <v>2494</v>
          </cell>
        </row>
        <row r="9264">
          <cell r="M9264" t="str">
            <v>밀양댐운영시내교통비</v>
          </cell>
          <cell r="N9264">
            <v>48480</v>
          </cell>
        </row>
        <row r="9265">
          <cell r="M9265" t="str">
            <v>밀양댐운영우편료</v>
          </cell>
          <cell r="N9265">
            <v>315</v>
          </cell>
        </row>
        <row r="9266">
          <cell r="M9266" t="str">
            <v>밀양댐운영전화사용료</v>
          </cell>
          <cell r="N9266">
            <v>6960</v>
          </cell>
        </row>
        <row r="9267">
          <cell r="M9267" t="str">
            <v>밀양댐운영전용회선</v>
          </cell>
          <cell r="N9267">
            <v>3400</v>
          </cell>
        </row>
        <row r="9268">
          <cell r="M9268" t="str">
            <v>밀양댐운영전력료</v>
          </cell>
          <cell r="N9268">
            <v>38698</v>
          </cell>
        </row>
        <row r="9269">
          <cell r="M9269" t="str">
            <v>밀양댐운영가스유류대</v>
          </cell>
          <cell r="N9269">
            <v>1531</v>
          </cell>
        </row>
        <row r="9270">
          <cell r="M9270" t="str">
            <v>밀양댐운영재산세</v>
          </cell>
          <cell r="N9270">
            <v>6000</v>
          </cell>
        </row>
        <row r="9271">
          <cell r="M9271" t="str">
            <v>밀양댐운영등록면허세</v>
          </cell>
          <cell r="N9271">
            <v>500</v>
          </cell>
        </row>
        <row r="9272">
          <cell r="M9272" t="str">
            <v>밀양댐운영발전부담금</v>
          </cell>
          <cell r="N9272">
            <v>67000</v>
          </cell>
        </row>
        <row r="9273">
          <cell r="M9273" t="str">
            <v>밀양댐운영용수부담금</v>
          </cell>
          <cell r="N9273">
            <v>328000</v>
          </cell>
        </row>
        <row r="9274">
          <cell r="M9274" t="str">
            <v>밀양댐운영기타부담금</v>
          </cell>
          <cell r="N9274">
            <v>690</v>
          </cell>
        </row>
        <row r="9275">
          <cell r="M9275" t="str">
            <v>밀양댐운영종합부동산세</v>
          </cell>
          <cell r="N9275">
            <v>2200</v>
          </cell>
        </row>
        <row r="9276">
          <cell r="M9276" t="str">
            <v>밀양댐운영기타세금공</v>
          </cell>
          <cell r="N9276">
            <v>1630</v>
          </cell>
        </row>
        <row r="9277">
          <cell r="M9277" t="str">
            <v>밀양댐운영문방구및잡품</v>
          </cell>
          <cell r="N9277">
            <v>3400</v>
          </cell>
        </row>
        <row r="9278">
          <cell r="M9278" t="str">
            <v>밀양댐운영전산용품</v>
          </cell>
          <cell r="N9278">
            <v>540</v>
          </cell>
        </row>
        <row r="9279">
          <cell r="M9279" t="str">
            <v>밀양댐운영반납대상소모</v>
          </cell>
          <cell r="N9279">
            <v>1900</v>
          </cell>
        </row>
        <row r="9280">
          <cell r="M9280" t="str">
            <v>밀양댐운영특수용품</v>
          </cell>
          <cell r="N9280">
            <v>380</v>
          </cell>
        </row>
        <row r="9281">
          <cell r="M9281" t="str">
            <v>밀양댐운영도서비</v>
          </cell>
          <cell r="N9281">
            <v>176</v>
          </cell>
        </row>
        <row r="9282">
          <cell r="M9282" t="str">
            <v>밀양댐운영인쇄비</v>
          </cell>
          <cell r="N9282">
            <v>1622</v>
          </cell>
        </row>
        <row r="9283">
          <cell r="M9283" t="str">
            <v>밀양댐운영건물토지임차</v>
          </cell>
          <cell r="N9283">
            <v>0</v>
          </cell>
        </row>
        <row r="9284">
          <cell r="M9284" t="str">
            <v>밀양댐운영차량임차료</v>
          </cell>
          <cell r="N9284">
            <v>7824</v>
          </cell>
        </row>
        <row r="9285">
          <cell r="M9285" t="str">
            <v>밀양댐운영유형공통상각</v>
          </cell>
          <cell r="N9285">
            <v>246718</v>
          </cell>
        </row>
        <row r="9286">
          <cell r="M9286" t="str">
            <v>밀양댐운영발전전용상각</v>
          </cell>
          <cell r="N9286">
            <v>186066</v>
          </cell>
        </row>
        <row r="9287">
          <cell r="M9287" t="str">
            <v>밀양댐운영용수전용상각</v>
          </cell>
          <cell r="N9287">
            <v>1655231</v>
          </cell>
        </row>
        <row r="9288">
          <cell r="M9288" t="str">
            <v>밀양댐운영주요시설보수</v>
          </cell>
          <cell r="N9288">
            <v>38000</v>
          </cell>
        </row>
        <row r="9289">
          <cell r="M9289" t="str">
            <v>밀양댐운영부대시설보수</v>
          </cell>
          <cell r="N9289">
            <v>7800</v>
          </cell>
        </row>
        <row r="9290">
          <cell r="M9290" t="str">
            <v>밀양댐운영건축물유지보수</v>
          </cell>
          <cell r="N9290">
            <v>16200</v>
          </cell>
        </row>
        <row r="9291">
          <cell r="M9291" t="str">
            <v>밀양댐운영환경조경보수</v>
          </cell>
          <cell r="N9291">
            <v>50400</v>
          </cell>
        </row>
        <row r="9292">
          <cell r="M9292" t="str">
            <v>밀양댐운영통신시설보수</v>
          </cell>
          <cell r="N9292">
            <v>51000</v>
          </cell>
        </row>
        <row r="9293">
          <cell r="M9293" t="str">
            <v>밀양댐운영공기구비품보수</v>
          </cell>
          <cell r="N9293">
            <v>20000</v>
          </cell>
        </row>
        <row r="9294">
          <cell r="M9294" t="str">
            <v>밀양댐운영긴급유지보수</v>
          </cell>
          <cell r="N9294">
            <v>0</v>
          </cell>
        </row>
        <row r="9295">
          <cell r="M9295" t="str">
            <v>밀양댐운영자가운전유지</v>
          </cell>
          <cell r="N9295">
            <v>2400</v>
          </cell>
        </row>
        <row r="9296">
          <cell r="M9296" t="str">
            <v>밀양댐운영차량유지비</v>
          </cell>
          <cell r="N9296">
            <v>10100</v>
          </cell>
        </row>
        <row r="9297">
          <cell r="M9297" t="str">
            <v>밀양댐운영시내교통(부)</v>
          </cell>
          <cell r="N9297">
            <v>3960</v>
          </cell>
        </row>
        <row r="9298">
          <cell r="M9298" t="str">
            <v>밀양댐운영기타보험료</v>
          </cell>
          <cell r="N9298">
            <v>1000</v>
          </cell>
        </row>
        <row r="9299">
          <cell r="M9299" t="str">
            <v>밀양댐운영시설운영수수</v>
          </cell>
          <cell r="N9299">
            <v>12000</v>
          </cell>
        </row>
        <row r="9300">
          <cell r="M9300" t="str">
            <v>밀양댐운영업무관련수수</v>
          </cell>
          <cell r="N9300">
            <v>6000</v>
          </cell>
        </row>
        <row r="9301">
          <cell r="M9301" t="str">
            <v>밀양댐운영외부위탁비</v>
          </cell>
          <cell r="N9301">
            <v>129360</v>
          </cell>
        </row>
        <row r="9302">
          <cell r="M9302" t="str">
            <v>밀양댐운영업무추진비</v>
          </cell>
          <cell r="N9302">
            <v>1500</v>
          </cell>
        </row>
        <row r="9303">
          <cell r="M9303" t="str">
            <v>밀양댐운영신문방송광고</v>
          </cell>
          <cell r="N9303">
            <v>1000</v>
          </cell>
        </row>
        <row r="9304">
          <cell r="M9304" t="str">
            <v>밀양댐운영홍보물제작</v>
          </cell>
          <cell r="N9304">
            <v>1000</v>
          </cell>
        </row>
        <row r="9305">
          <cell r="M9305" t="str">
            <v>밀양댐운영홍보이벤트</v>
          </cell>
          <cell r="N9305">
            <v>1000</v>
          </cell>
        </row>
        <row r="9306">
          <cell r="M9306" t="str">
            <v>밀양댐운영기타광고선전</v>
          </cell>
          <cell r="N9306">
            <v>1000</v>
          </cell>
        </row>
        <row r="9307">
          <cell r="M9307" t="str">
            <v>밀양댐운영자체집합</v>
          </cell>
          <cell r="N9307">
            <v>3400</v>
          </cell>
        </row>
        <row r="9308">
          <cell r="M9308" t="str">
            <v>밀양댐운영기타교육훈련</v>
          </cell>
          <cell r="N9308">
            <v>4000</v>
          </cell>
        </row>
        <row r="9309">
          <cell r="M9309" t="str">
            <v>밀양댐운영조사직접비</v>
          </cell>
          <cell r="N9309">
            <v>6000</v>
          </cell>
        </row>
        <row r="9310">
          <cell r="M9310" t="str">
            <v>밀양댐운영조사간접비</v>
          </cell>
          <cell r="N9310">
            <v>3500</v>
          </cell>
        </row>
        <row r="9311">
          <cell r="M9311" t="str">
            <v>밀양댐운영포상품</v>
          </cell>
          <cell r="N9311">
            <v>0</v>
          </cell>
        </row>
        <row r="9312">
          <cell r="M9312" t="str">
            <v>밀양댐운영지역단체협력</v>
          </cell>
          <cell r="N9312">
            <v>2000</v>
          </cell>
        </row>
        <row r="9313">
          <cell r="M9313" t="str">
            <v>밀양댐운영연구직접비</v>
          </cell>
          <cell r="N9313">
            <v>1950</v>
          </cell>
        </row>
        <row r="9314">
          <cell r="M9314" t="str">
            <v>밀양댐운영연구간접비</v>
          </cell>
          <cell r="N9314">
            <v>4600</v>
          </cell>
        </row>
        <row r="9315">
          <cell r="M9315" t="str">
            <v>밀양댐운영선박유류대</v>
          </cell>
          <cell r="N9315">
            <v>3000</v>
          </cell>
        </row>
        <row r="9316">
          <cell r="M9316" t="str">
            <v>밀양댐운영선박유지비</v>
          </cell>
          <cell r="N9316">
            <v>1966</v>
          </cell>
        </row>
        <row r="9317">
          <cell r="M9317" t="str">
            <v>밀양댐운영행사경비</v>
          </cell>
          <cell r="N9317">
            <v>760</v>
          </cell>
        </row>
        <row r="9318">
          <cell r="M9318" t="str">
            <v>밀양댐운영기타잡비</v>
          </cell>
          <cell r="N9318">
            <v>9500</v>
          </cell>
        </row>
        <row r="9319">
          <cell r="M9319" t="str">
            <v>밀양댐운영당직비</v>
          </cell>
          <cell r="N9319">
            <v>11312</v>
          </cell>
        </row>
        <row r="9320">
          <cell r="M9320" t="str">
            <v>밀양댐운영준당직비</v>
          </cell>
          <cell r="N9320">
            <v>5000</v>
          </cell>
        </row>
        <row r="9321">
          <cell r="M9321" t="str">
            <v>밀양댐운영건강관리비</v>
          </cell>
          <cell r="N9321">
            <v>5340</v>
          </cell>
        </row>
        <row r="9322">
          <cell r="M9322" t="str">
            <v>밀양댐운영국민건강보험(비급여)</v>
          </cell>
          <cell r="N9322">
            <v>41782</v>
          </cell>
        </row>
        <row r="9323">
          <cell r="M9323" t="str">
            <v>밀양댐운영국민연금(비급여)</v>
          </cell>
          <cell r="N9323">
            <v>44959</v>
          </cell>
        </row>
        <row r="9324">
          <cell r="M9324" t="str">
            <v>밀양댐운영산재보험</v>
          </cell>
          <cell r="N9324">
            <v>17578</v>
          </cell>
        </row>
        <row r="9325">
          <cell r="M9325" t="str">
            <v>밀양댐운영고용보험(비급여)</v>
          </cell>
          <cell r="N9325">
            <v>18931</v>
          </cell>
        </row>
        <row r="9326">
          <cell r="M9326" t="str">
            <v>밀양댐운영체육행사비</v>
          </cell>
          <cell r="N9326">
            <v>1855</v>
          </cell>
        </row>
        <row r="9327">
          <cell r="M9327" t="str">
            <v>밀양댐운영직원특근식대</v>
          </cell>
          <cell r="N9327">
            <v>8101</v>
          </cell>
        </row>
        <row r="9328">
          <cell r="M9328" t="str">
            <v>밀양댐운영동호회지원비</v>
          </cell>
          <cell r="N9328">
            <v>1330</v>
          </cell>
        </row>
        <row r="9329">
          <cell r="M9329" t="str">
            <v>밀양댐운영합숙소운영비</v>
          </cell>
          <cell r="N9329">
            <v>6040</v>
          </cell>
        </row>
        <row r="9330">
          <cell r="M9330" t="str">
            <v>밀양댐운영기타복리후생</v>
          </cell>
          <cell r="N9330">
            <v>452</v>
          </cell>
        </row>
        <row r="9331">
          <cell r="M9331" t="str">
            <v>밀양댐운영비정규직(4대보험)</v>
          </cell>
          <cell r="N9331">
            <v>3850</v>
          </cell>
        </row>
        <row r="9332">
          <cell r="M9332" t="str">
            <v>밀양댐운영비정규직(기타)</v>
          </cell>
          <cell r="N9332">
            <v>770</v>
          </cell>
        </row>
        <row r="9333">
          <cell r="M9333" t="str">
            <v>밀양댐운영인센티브</v>
          </cell>
          <cell r="N9333">
            <v>232127</v>
          </cell>
        </row>
        <row r="9334">
          <cell r="M9334" t="str">
            <v>밀양댐운영기타예비비</v>
          </cell>
          <cell r="N9334">
            <v>19422</v>
          </cell>
        </row>
        <row r="9335">
          <cell r="M9335" t="str">
            <v xml:space="preserve">용담댐운영 </v>
          </cell>
          <cell r="N9335">
            <v>31077087</v>
          </cell>
        </row>
        <row r="9336">
          <cell r="M9336" t="str">
            <v>용담댐운영임직원급여</v>
          </cell>
          <cell r="N9336">
            <v>1908015</v>
          </cell>
        </row>
        <row r="9337">
          <cell r="M9337" t="str">
            <v>용담댐운영임직원제수당</v>
          </cell>
          <cell r="N9337">
            <v>330747</v>
          </cell>
        </row>
        <row r="9338">
          <cell r="M9338" t="str">
            <v>용담댐운영자체성과급</v>
          </cell>
          <cell r="N9338">
            <v>312893</v>
          </cell>
        </row>
        <row r="9339">
          <cell r="M9339" t="str">
            <v>용담댐운영급여성성과급</v>
          </cell>
          <cell r="N9339">
            <v>2416</v>
          </cell>
        </row>
        <row r="9340">
          <cell r="M9340" t="str">
            <v>용담댐운영단기고용</v>
          </cell>
          <cell r="N9340">
            <v>0</v>
          </cell>
        </row>
        <row r="9341">
          <cell r="M9341" t="str">
            <v>용담댐운영비정규인력</v>
          </cell>
          <cell r="N9341">
            <v>29889</v>
          </cell>
        </row>
        <row r="9342">
          <cell r="M9342" t="str">
            <v>용담댐운영급여성복리비</v>
          </cell>
          <cell r="N9342">
            <v>1930</v>
          </cell>
        </row>
        <row r="9343">
          <cell r="M9343" t="str">
            <v>용담댐운영성과급</v>
          </cell>
          <cell r="N9343">
            <v>6125</v>
          </cell>
        </row>
        <row r="9344">
          <cell r="M9344" t="str">
            <v>용담댐운영임직원퇴직금</v>
          </cell>
          <cell r="N9344">
            <v>308954</v>
          </cell>
        </row>
        <row r="9345">
          <cell r="M9345" t="str">
            <v>용담댐운영급식보조비</v>
          </cell>
          <cell r="N9345">
            <v>53301</v>
          </cell>
        </row>
        <row r="9346">
          <cell r="M9346" t="str">
            <v>용담댐운영학자보조금</v>
          </cell>
          <cell r="N9346">
            <v>14923</v>
          </cell>
        </row>
        <row r="9347">
          <cell r="M9347" t="str">
            <v>용담댐운영자가운전</v>
          </cell>
          <cell r="N9347">
            <v>3501</v>
          </cell>
        </row>
        <row r="9348">
          <cell r="M9348" t="str">
            <v>용담댐운영건강지원비</v>
          </cell>
          <cell r="N9348">
            <v>8131</v>
          </cell>
        </row>
        <row r="9349">
          <cell r="M9349" t="str">
            <v>용담댐운영선택적복지</v>
          </cell>
          <cell r="N9349">
            <v>34519</v>
          </cell>
        </row>
        <row r="9350">
          <cell r="M9350" t="str">
            <v>용담댐운영일반여비</v>
          </cell>
          <cell r="N9350">
            <v>33700</v>
          </cell>
        </row>
        <row r="9351">
          <cell r="M9351" t="str">
            <v>용담댐운영부임여비</v>
          </cell>
          <cell r="N9351">
            <v>4669</v>
          </cell>
        </row>
        <row r="9352">
          <cell r="M9352" t="str">
            <v>용담댐운영시내교통비</v>
          </cell>
          <cell r="N9352">
            <v>108960</v>
          </cell>
        </row>
        <row r="9353">
          <cell r="M9353" t="str">
            <v>용담댐운영우편료</v>
          </cell>
          <cell r="N9353">
            <v>1395</v>
          </cell>
        </row>
        <row r="9354">
          <cell r="M9354" t="str">
            <v>용담댐운영전화사용료</v>
          </cell>
          <cell r="N9354">
            <v>11040</v>
          </cell>
        </row>
        <row r="9355">
          <cell r="M9355" t="str">
            <v>용담댐운영인공위성사용</v>
          </cell>
          <cell r="N9355">
            <v>0</v>
          </cell>
        </row>
        <row r="9356">
          <cell r="M9356" t="str">
            <v>용담댐운영정보사용료</v>
          </cell>
          <cell r="N9356">
            <v>400</v>
          </cell>
        </row>
        <row r="9357">
          <cell r="M9357" t="str">
            <v>용담댐운영전용회선</v>
          </cell>
          <cell r="N9357">
            <v>40000</v>
          </cell>
        </row>
        <row r="9358">
          <cell r="M9358" t="str">
            <v>용담댐운영전력료</v>
          </cell>
          <cell r="N9358">
            <v>30749</v>
          </cell>
        </row>
        <row r="9359">
          <cell r="M9359" t="str">
            <v>용담댐운영상하수도료</v>
          </cell>
          <cell r="N9359">
            <v>13198</v>
          </cell>
        </row>
        <row r="9360">
          <cell r="M9360" t="str">
            <v>용담댐운영가스유류대</v>
          </cell>
          <cell r="N9360">
            <v>3200</v>
          </cell>
        </row>
        <row r="9361">
          <cell r="M9361" t="str">
            <v>용담댐운영재산세</v>
          </cell>
          <cell r="N9361">
            <v>20000</v>
          </cell>
        </row>
        <row r="9362">
          <cell r="M9362" t="str">
            <v>용담댐운영등록면허세</v>
          </cell>
          <cell r="N9362">
            <v>1000</v>
          </cell>
        </row>
        <row r="9363">
          <cell r="M9363" t="str">
            <v>용담댐운영발전부담금</v>
          </cell>
          <cell r="N9363">
            <v>1686000</v>
          </cell>
        </row>
        <row r="9364">
          <cell r="M9364" t="str">
            <v>용담댐운영용수부담금</v>
          </cell>
          <cell r="N9364">
            <v>1518000</v>
          </cell>
        </row>
        <row r="9365">
          <cell r="M9365" t="str">
            <v>용담댐운영기타부담금</v>
          </cell>
          <cell r="N9365">
            <v>2244</v>
          </cell>
        </row>
        <row r="9366">
          <cell r="M9366" t="str">
            <v>용담댐운영지역자원시설세</v>
          </cell>
          <cell r="N9366">
            <v>100000</v>
          </cell>
        </row>
        <row r="9367">
          <cell r="M9367" t="str">
            <v>용담댐운영기타세금공</v>
          </cell>
          <cell r="N9367">
            <v>4950</v>
          </cell>
        </row>
        <row r="9368">
          <cell r="M9368" t="str">
            <v>용담댐운영문방구및잡품</v>
          </cell>
          <cell r="N9368">
            <v>6800</v>
          </cell>
        </row>
        <row r="9369">
          <cell r="M9369" t="str">
            <v>용담댐운영전산용품</v>
          </cell>
          <cell r="N9369">
            <v>5580</v>
          </cell>
        </row>
        <row r="9370">
          <cell r="M9370" t="str">
            <v>용담댐운영반납대상소모</v>
          </cell>
          <cell r="N9370">
            <v>3100</v>
          </cell>
        </row>
        <row r="9371">
          <cell r="M9371" t="str">
            <v>용담댐운영특수용품</v>
          </cell>
          <cell r="N9371">
            <v>780</v>
          </cell>
        </row>
        <row r="9372">
          <cell r="M9372" t="str">
            <v>용담댐운영도서비</v>
          </cell>
          <cell r="N9372">
            <v>2193</v>
          </cell>
        </row>
        <row r="9373">
          <cell r="M9373" t="str">
            <v>용담댐운영인쇄비</v>
          </cell>
          <cell r="N9373">
            <v>3173</v>
          </cell>
        </row>
        <row r="9374">
          <cell r="M9374" t="str">
            <v>용담댐운영차량임차료</v>
          </cell>
          <cell r="N9374">
            <v>7824</v>
          </cell>
        </row>
        <row r="9375">
          <cell r="M9375" t="str">
            <v>용담댐운영유형공통상각</v>
          </cell>
          <cell r="N9375">
            <v>618799</v>
          </cell>
        </row>
        <row r="9376">
          <cell r="M9376" t="str">
            <v>용담댐운영무형공통상각</v>
          </cell>
          <cell r="N9376">
            <v>0</v>
          </cell>
        </row>
        <row r="9377">
          <cell r="M9377" t="str">
            <v>용담댐운영발전전용상각</v>
          </cell>
          <cell r="N9377">
            <v>3845114</v>
          </cell>
        </row>
        <row r="9378">
          <cell r="M9378" t="str">
            <v>용담댐운영용수전용상각</v>
          </cell>
          <cell r="N9378">
            <v>16614006</v>
          </cell>
        </row>
        <row r="9379">
          <cell r="M9379" t="str">
            <v>용담댐운영주요시설보수</v>
          </cell>
          <cell r="N9379">
            <v>96000</v>
          </cell>
        </row>
        <row r="9380">
          <cell r="M9380" t="str">
            <v>용담댐운영부대시설보수</v>
          </cell>
          <cell r="N9380">
            <v>55000</v>
          </cell>
        </row>
        <row r="9381">
          <cell r="M9381" t="str">
            <v>용담댐운영건축물유지보수</v>
          </cell>
          <cell r="N9381">
            <v>45000</v>
          </cell>
        </row>
        <row r="9382">
          <cell r="M9382" t="str">
            <v>용담댐운영환경조경보수</v>
          </cell>
          <cell r="N9382">
            <v>143000</v>
          </cell>
        </row>
        <row r="9383">
          <cell r="M9383" t="str">
            <v>용담댐운영발전유지보수</v>
          </cell>
          <cell r="N9383">
            <v>135000</v>
          </cell>
        </row>
        <row r="9384">
          <cell r="M9384" t="str">
            <v>용담댐운영통신시설보수</v>
          </cell>
          <cell r="N9384">
            <v>70000</v>
          </cell>
        </row>
        <row r="9385">
          <cell r="M9385" t="str">
            <v>용담댐운영공기구비품보수</v>
          </cell>
          <cell r="N9385">
            <v>42000</v>
          </cell>
        </row>
        <row r="9386">
          <cell r="M9386" t="str">
            <v>용담댐운영기타시설보수</v>
          </cell>
          <cell r="N9386">
            <v>20000</v>
          </cell>
        </row>
        <row r="9387">
          <cell r="M9387" t="str">
            <v>용담댐운영발전점검정비</v>
          </cell>
          <cell r="N9387">
            <v>1339305</v>
          </cell>
        </row>
        <row r="9388">
          <cell r="M9388" t="str">
            <v>용담댐운영자가운전유지</v>
          </cell>
          <cell r="N9388">
            <v>4800</v>
          </cell>
        </row>
        <row r="9389">
          <cell r="M9389" t="str">
            <v>용담댐운영차량유지비</v>
          </cell>
          <cell r="N9389">
            <v>40000</v>
          </cell>
        </row>
        <row r="9390">
          <cell r="M9390" t="str">
            <v>용담댐운영시내교통(부)</v>
          </cell>
          <cell r="N9390">
            <v>10080</v>
          </cell>
        </row>
        <row r="9391">
          <cell r="M9391" t="str">
            <v>용담댐운영기타보험료</v>
          </cell>
          <cell r="N9391">
            <v>4800</v>
          </cell>
        </row>
        <row r="9392">
          <cell r="M9392" t="str">
            <v>용담댐운영시설운영수수</v>
          </cell>
          <cell r="N9392">
            <v>10000</v>
          </cell>
        </row>
        <row r="9393">
          <cell r="M9393" t="str">
            <v>용담댐운영업무관련수수</v>
          </cell>
          <cell r="N9393">
            <v>10000</v>
          </cell>
        </row>
        <row r="9394">
          <cell r="M9394" t="str">
            <v>용담댐운영외부위탁비</v>
          </cell>
          <cell r="N9394">
            <v>323400</v>
          </cell>
        </row>
        <row r="9395">
          <cell r="M9395" t="str">
            <v>용담댐운영슬러지처리</v>
          </cell>
          <cell r="N9395">
            <v>0</v>
          </cell>
        </row>
        <row r="9396">
          <cell r="M9396" t="str">
            <v>용담댐운영업무추진비</v>
          </cell>
          <cell r="N9396">
            <v>3000</v>
          </cell>
        </row>
        <row r="9397">
          <cell r="M9397" t="str">
            <v>용담댐운영신문방송광고</v>
          </cell>
          <cell r="N9397">
            <v>1000</v>
          </cell>
        </row>
        <row r="9398">
          <cell r="M9398" t="str">
            <v>용담댐운영홍보물제작</v>
          </cell>
          <cell r="N9398">
            <v>2000</v>
          </cell>
        </row>
        <row r="9399">
          <cell r="M9399" t="str">
            <v>용담댐운영홍보이벤트</v>
          </cell>
          <cell r="N9399">
            <v>2000</v>
          </cell>
        </row>
        <row r="9400">
          <cell r="M9400" t="str">
            <v>용담댐운영기타광고선전</v>
          </cell>
          <cell r="N9400">
            <v>3000</v>
          </cell>
        </row>
        <row r="9401">
          <cell r="M9401" t="str">
            <v>용담댐운영자체집합</v>
          </cell>
          <cell r="N9401">
            <v>5500</v>
          </cell>
        </row>
        <row r="9402">
          <cell r="M9402" t="str">
            <v>용담댐운영기타교육훈련</v>
          </cell>
          <cell r="N9402">
            <v>8000</v>
          </cell>
        </row>
        <row r="9403">
          <cell r="M9403" t="str">
            <v>용담댐운영조사직접비</v>
          </cell>
          <cell r="N9403">
            <v>45475</v>
          </cell>
        </row>
        <row r="9404">
          <cell r="M9404" t="str">
            <v>용담댐운영조사간접비</v>
          </cell>
          <cell r="N9404">
            <v>14875</v>
          </cell>
        </row>
        <row r="9405">
          <cell r="M9405" t="str">
            <v>용담댐운영포상품</v>
          </cell>
          <cell r="N9405">
            <v>0</v>
          </cell>
        </row>
        <row r="9406">
          <cell r="M9406" t="str">
            <v>용담댐운영포상금</v>
          </cell>
          <cell r="N9406">
            <v>1000</v>
          </cell>
        </row>
        <row r="9407">
          <cell r="M9407" t="str">
            <v>용담댐운영변호사비용</v>
          </cell>
          <cell r="N9407">
            <v>11000</v>
          </cell>
        </row>
        <row r="9408">
          <cell r="M9408" t="str">
            <v>용담댐운영기타등기소송</v>
          </cell>
          <cell r="N9408">
            <v>5000</v>
          </cell>
        </row>
        <row r="9409">
          <cell r="M9409" t="str">
            <v>용담댐운영지역단체협력</v>
          </cell>
          <cell r="N9409">
            <v>2000</v>
          </cell>
        </row>
        <row r="9410">
          <cell r="M9410" t="str">
            <v>용담댐운영NGO협력</v>
          </cell>
          <cell r="N9410">
            <v>0</v>
          </cell>
        </row>
        <row r="9411">
          <cell r="M9411" t="str">
            <v>용담댐운영연구직접비</v>
          </cell>
          <cell r="N9411">
            <v>1330</v>
          </cell>
        </row>
        <row r="9412">
          <cell r="M9412" t="str">
            <v>용담댐운영연구간접비</v>
          </cell>
          <cell r="N9412">
            <v>4700</v>
          </cell>
        </row>
        <row r="9413">
          <cell r="M9413" t="str">
            <v>용담댐운영선박유류대</v>
          </cell>
          <cell r="N9413">
            <v>6296</v>
          </cell>
        </row>
        <row r="9414">
          <cell r="M9414" t="str">
            <v>용담댐운영선박유지비</v>
          </cell>
          <cell r="N9414">
            <v>3054</v>
          </cell>
        </row>
        <row r="9415">
          <cell r="M9415" t="str">
            <v>용담댐운영행사경비</v>
          </cell>
          <cell r="N9415">
            <v>1560</v>
          </cell>
        </row>
        <row r="9416">
          <cell r="M9416" t="str">
            <v>용담댐운영기타잡비</v>
          </cell>
          <cell r="N9416">
            <v>20000</v>
          </cell>
        </row>
        <row r="9417">
          <cell r="M9417" t="str">
            <v>용담댐운영당직비</v>
          </cell>
          <cell r="N9417">
            <v>56560</v>
          </cell>
        </row>
        <row r="9418">
          <cell r="M9418" t="str">
            <v>용담댐운영준당직비</v>
          </cell>
          <cell r="N9418">
            <v>6000</v>
          </cell>
        </row>
        <row r="9419">
          <cell r="M9419" t="str">
            <v>용담댐운영건강관리비</v>
          </cell>
          <cell r="N9419">
            <v>13140</v>
          </cell>
        </row>
        <row r="9420">
          <cell r="M9420" t="str">
            <v>용담댐운영국민건강보험(비급여)</v>
          </cell>
          <cell r="N9420">
            <v>85763</v>
          </cell>
        </row>
        <row r="9421">
          <cell r="M9421" t="str">
            <v>용담댐운영국민연금(비급여)</v>
          </cell>
          <cell r="N9421">
            <v>92285</v>
          </cell>
        </row>
        <row r="9422">
          <cell r="M9422" t="str">
            <v>용담댐운영산재보험</v>
          </cell>
          <cell r="N9422">
            <v>36082</v>
          </cell>
        </row>
        <row r="9423">
          <cell r="M9423" t="str">
            <v>용담댐운영고용보험(비급여)</v>
          </cell>
          <cell r="N9423">
            <v>38858</v>
          </cell>
        </row>
        <row r="9424">
          <cell r="M9424" t="str">
            <v>용담댐운영체육행사비</v>
          </cell>
          <cell r="N9424">
            <v>3807</v>
          </cell>
        </row>
        <row r="9425">
          <cell r="M9425" t="str">
            <v>용담댐운영직원특근식대</v>
          </cell>
          <cell r="N9425">
            <v>16629</v>
          </cell>
        </row>
        <row r="9426">
          <cell r="M9426" t="str">
            <v>용담댐운영동호회지원비</v>
          </cell>
          <cell r="N9426">
            <v>2731</v>
          </cell>
        </row>
        <row r="9427">
          <cell r="M9427" t="str">
            <v>용담댐운영합숙소운영비</v>
          </cell>
          <cell r="N9427">
            <v>12080</v>
          </cell>
        </row>
        <row r="9428">
          <cell r="M9428" t="str">
            <v>용담댐운영기타복리후생</v>
          </cell>
          <cell r="N9428">
            <v>928</v>
          </cell>
        </row>
        <row r="9429">
          <cell r="M9429" t="str">
            <v>용담댐운영비정규직(4대보험)</v>
          </cell>
          <cell r="N9429">
            <v>3723</v>
          </cell>
        </row>
        <row r="9430">
          <cell r="M9430" t="str">
            <v>용담댐운영비정규직(기타)</v>
          </cell>
          <cell r="N9430">
            <v>770</v>
          </cell>
        </row>
        <row r="9431">
          <cell r="M9431" t="str">
            <v>용담댐운영인센티브</v>
          </cell>
          <cell r="N9431">
            <v>476472</v>
          </cell>
        </row>
        <row r="9432">
          <cell r="M9432" t="str">
            <v>용담댐운영기타예비비</v>
          </cell>
          <cell r="N9432">
            <v>39866</v>
          </cell>
        </row>
        <row r="9433">
          <cell r="M9433" t="str">
            <v xml:space="preserve">보령댐운영 </v>
          </cell>
          <cell r="N9433">
            <v>5139432</v>
          </cell>
        </row>
        <row r="9434">
          <cell r="M9434" t="str">
            <v>보령댐운영임직원급여</v>
          </cell>
          <cell r="N9434">
            <v>244617</v>
          </cell>
        </row>
        <row r="9435">
          <cell r="M9435" t="str">
            <v>보령댐운영임직원제수당</v>
          </cell>
          <cell r="N9435">
            <v>42404</v>
          </cell>
        </row>
        <row r="9436">
          <cell r="M9436" t="str">
            <v>보령댐운영자체성과급</v>
          </cell>
          <cell r="N9436">
            <v>40114</v>
          </cell>
        </row>
        <row r="9437">
          <cell r="M9437" t="str">
            <v>보령댐운영급여성성과급</v>
          </cell>
          <cell r="N9437">
            <v>310</v>
          </cell>
        </row>
        <row r="9438">
          <cell r="M9438" t="str">
            <v>보령댐운영임직원퇴직금</v>
          </cell>
          <cell r="N9438">
            <v>39610</v>
          </cell>
        </row>
        <row r="9439">
          <cell r="M9439" t="str">
            <v>보령댐운영급식보조비</v>
          </cell>
          <cell r="N9439">
            <v>6833</v>
          </cell>
        </row>
        <row r="9440">
          <cell r="M9440" t="str">
            <v>보령댐운영학자보조금</v>
          </cell>
          <cell r="N9440">
            <v>1913</v>
          </cell>
        </row>
        <row r="9441">
          <cell r="M9441" t="str">
            <v>보령댐운영자가운전</v>
          </cell>
          <cell r="N9441">
            <v>449</v>
          </cell>
        </row>
        <row r="9442">
          <cell r="M9442" t="str">
            <v>보령댐운영건강지원비</v>
          </cell>
          <cell r="N9442">
            <v>1042</v>
          </cell>
        </row>
        <row r="9443">
          <cell r="M9443" t="str">
            <v>보령댐운영선택적복지</v>
          </cell>
          <cell r="N9443">
            <v>4425</v>
          </cell>
        </row>
        <row r="9444">
          <cell r="M9444" t="str">
            <v>보령댐운영일반여비</v>
          </cell>
          <cell r="N9444">
            <v>3300</v>
          </cell>
        </row>
        <row r="9445">
          <cell r="M9445" t="str">
            <v>보령댐운영부임여비</v>
          </cell>
          <cell r="N9445">
            <v>656</v>
          </cell>
        </row>
        <row r="9446">
          <cell r="M9446" t="str">
            <v>보령댐운영시내교통비</v>
          </cell>
          <cell r="N9446">
            <v>16800</v>
          </cell>
        </row>
        <row r="9447">
          <cell r="M9447" t="str">
            <v>보령댐운영우편료</v>
          </cell>
          <cell r="N9447">
            <v>180</v>
          </cell>
        </row>
        <row r="9448">
          <cell r="M9448" t="str">
            <v>보령댐운영전화사용료</v>
          </cell>
          <cell r="N9448">
            <v>1200</v>
          </cell>
        </row>
        <row r="9449">
          <cell r="M9449" t="str">
            <v>보령댐운영인공위성사용</v>
          </cell>
          <cell r="N9449">
            <v>0</v>
          </cell>
        </row>
        <row r="9450">
          <cell r="M9450" t="str">
            <v>보령댐운영전용회선</v>
          </cell>
          <cell r="N9450">
            <v>18000</v>
          </cell>
        </row>
        <row r="9451">
          <cell r="M9451" t="str">
            <v>보령댐운영가스유류대</v>
          </cell>
          <cell r="N9451">
            <v>1451</v>
          </cell>
        </row>
        <row r="9452">
          <cell r="M9452" t="str">
            <v>보령댐운영용수부담금</v>
          </cell>
          <cell r="N9452">
            <v>718000</v>
          </cell>
        </row>
        <row r="9453">
          <cell r="M9453" t="str">
            <v>보령댐운영기타세금공</v>
          </cell>
          <cell r="N9453">
            <v>600</v>
          </cell>
        </row>
        <row r="9454">
          <cell r="M9454" t="str">
            <v>보령댐운영문방구및잡품</v>
          </cell>
          <cell r="N9454">
            <v>1000</v>
          </cell>
        </row>
        <row r="9455">
          <cell r="M9455" t="str">
            <v>보령댐운영전산용품</v>
          </cell>
          <cell r="N9455">
            <v>720</v>
          </cell>
        </row>
        <row r="9456">
          <cell r="M9456" t="str">
            <v>보령댐운영반납대상소모</v>
          </cell>
          <cell r="N9456">
            <v>400</v>
          </cell>
        </row>
        <row r="9457">
          <cell r="M9457" t="str">
            <v>보령댐운영특수용품</v>
          </cell>
          <cell r="N9457">
            <v>100</v>
          </cell>
        </row>
        <row r="9458">
          <cell r="M9458" t="str">
            <v>보령댐운영도서비</v>
          </cell>
          <cell r="N9458">
            <v>425</v>
          </cell>
        </row>
        <row r="9459">
          <cell r="M9459" t="str">
            <v>보령댐운영차량임차료</v>
          </cell>
          <cell r="N9459">
            <v>4356</v>
          </cell>
        </row>
        <row r="9460">
          <cell r="M9460" t="str">
            <v>보령댐운영유형공통상각</v>
          </cell>
          <cell r="N9460">
            <v>179598</v>
          </cell>
        </row>
        <row r="9461">
          <cell r="M9461" t="str">
            <v>보령댐운영발전전용상각</v>
          </cell>
          <cell r="N9461">
            <v>0</v>
          </cell>
        </row>
        <row r="9462">
          <cell r="M9462" t="str">
            <v>보령댐운영용수전용상각</v>
          </cell>
          <cell r="N9462">
            <v>3408898</v>
          </cell>
        </row>
        <row r="9463">
          <cell r="M9463" t="str">
            <v>보령댐운영주요시설보수</v>
          </cell>
          <cell r="N9463">
            <v>20000</v>
          </cell>
        </row>
        <row r="9464">
          <cell r="M9464" t="str">
            <v>보령댐운영부대시설보수</v>
          </cell>
          <cell r="N9464">
            <v>30000</v>
          </cell>
        </row>
        <row r="9465">
          <cell r="M9465" t="str">
            <v>보령댐운영건축물유지보수</v>
          </cell>
          <cell r="N9465">
            <v>20000</v>
          </cell>
        </row>
        <row r="9466">
          <cell r="M9466" t="str">
            <v>보령댐운영환경조경보수</v>
          </cell>
          <cell r="N9466">
            <v>75000</v>
          </cell>
        </row>
        <row r="9467">
          <cell r="M9467" t="str">
            <v>보령댐운영통신시설보수</v>
          </cell>
          <cell r="N9467">
            <v>50000</v>
          </cell>
        </row>
        <row r="9468">
          <cell r="M9468" t="str">
            <v>보령댐운영공기구비품보수</v>
          </cell>
          <cell r="N9468">
            <v>25000</v>
          </cell>
        </row>
        <row r="9469">
          <cell r="M9469" t="str">
            <v>보령댐운영차량유지비</v>
          </cell>
          <cell r="N9469">
            <v>3900</v>
          </cell>
        </row>
        <row r="9470">
          <cell r="M9470" t="str">
            <v>보령댐운영시설운영수수</v>
          </cell>
          <cell r="N9470">
            <v>6000</v>
          </cell>
        </row>
        <row r="9471">
          <cell r="M9471" t="str">
            <v>보령댐운영홍보물제작</v>
          </cell>
          <cell r="N9471">
            <v>1000</v>
          </cell>
        </row>
        <row r="9472">
          <cell r="M9472" t="str">
            <v>보령댐운영기타광고선전</v>
          </cell>
          <cell r="N9472">
            <v>1000</v>
          </cell>
        </row>
        <row r="9473">
          <cell r="M9473" t="str">
            <v>보령댐운영자체집합</v>
          </cell>
          <cell r="N9473">
            <v>1800</v>
          </cell>
        </row>
        <row r="9474">
          <cell r="M9474" t="str">
            <v>보령댐운영기타교육훈련</v>
          </cell>
          <cell r="N9474">
            <v>2000</v>
          </cell>
        </row>
        <row r="9475">
          <cell r="M9475" t="str">
            <v>보령댐운영조사직접비</v>
          </cell>
          <cell r="N9475">
            <v>8000</v>
          </cell>
        </row>
        <row r="9476">
          <cell r="M9476" t="str">
            <v>보령댐운영조사간접비</v>
          </cell>
          <cell r="N9476">
            <v>5500</v>
          </cell>
        </row>
        <row r="9477">
          <cell r="M9477" t="str">
            <v>보령댐운영지역단체협력</v>
          </cell>
          <cell r="N9477">
            <v>2500</v>
          </cell>
        </row>
        <row r="9478">
          <cell r="M9478" t="str">
            <v>보령댐운영외부행사지원</v>
          </cell>
          <cell r="N9478">
            <v>500</v>
          </cell>
        </row>
        <row r="9479">
          <cell r="M9479" t="str">
            <v>보령댐운영선박유류대</v>
          </cell>
          <cell r="N9479">
            <v>3000</v>
          </cell>
        </row>
        <row r="9480">
          <cell r="M9480" t="str">
            <v>보령댐운영선박유지비</v>
          </cell>
          <cell r="N9480">
            <v>4146</v>
          </cell>
        </row>
        <row r="9481">
          <cell r="M9481" t="str">
            <v>보령댐운영행사경비</v>
          </cell>
          <cell r="N9481">
            <v>200</v>
          </cell>
        </row>
        <row r="9482">
          <cell r="M9482" t="str">
            <v>보령댐운영기타잡비</v>
          </cell>
          <cell r="N9482">
            <v>8000</v>
          </cell>
        </row>
        <row r="9483">
          <cell r="M9483" t="str">
            <v>보령댐운영당직비</v>
          </cell>
          <cell r="N9483">
            <v>25452</v>
          </cell>
        </row>
        <row r="9484">
          <cell r="M9484" t="str">
            <v>보령댐운영준당직비</v>
          </cell>
          <cell r="N9484">
            <v>4000</v>
          </cell>
        </row>
        <row r="9485">
          <cell r="M9485" t="str">
            <v>보령댐운영건강관리비</v>
          </cell>
          <cell r="N9485">
            <v>1300</v>
          </cell>
        </row>
        <row r="9486">
          <cell r="M9486" t="str">
            <v>보령댐운영국민건강보험(비급여)</v>
          </cell>
          <cell r="N9486">
            <v>10995</v>
          </cell>
        </row>
        <row r="9487">
          <cell r="M9487" t="str">
            <v>보령댐운영국민연금(비급여)</v>
          </cell>
          <cell r="N9487">
            <v>11831</v>
          </cell>
        </row>
        <row r="9488">
          <cell r="M9488" t="str">
            <v>보령댐운영산재보험</v>
          </cell>
          <cell r="N9488">
            <v>4626</v>
          </cell>
        </row>
        <row r="9489">
          <cell r="M9489" t="str">
            <v>보령댐운영고용보험(비급여)</v>
          </cell>
          <cell r="N9489">
            <v>4982</v>
          </cell>
        </row>
        <row r="9490">
          <cell r="M9490" t="str">
            <v>보령댐운영체육행사비</v>
          </cell>
          <cell r="N9490">
            <v>488</v>
          </cell>
        </row>
        <row r="9491">
          <cell r="M9491" t="str">
            <v>보령댐운영직원특근식대</v>
          </cell>
          <cell r="N9491">
            <v>2132</v>
          </cell>
        </row>
        <row r="9492">
          <cell r="M9492" t="str">
            <v>보령댐운영동호회지원비</v>
          </cell>
          <cell r="N9492">
            <v>350</v>
          </cell>
        </row>
        <row r="9493">
          <cell r="M9493" t="str">
            <v>보령댐운영합숙소운영비</v>
          </cell>
          <cell r="N9493">
            <v>2013</v>
          </cell>
        </row>
        <row r="9494">
          <cell r="M9494" t="str">
            <v>보령댐운영기타복리후생</v>
          </cell>
          <cell r="N9494">
            <v>119</v>
          </cell>
        </row>
        <row r="9495">
          <cell r="M9495" t="str">
            <v>보령댐운영인센티브</v>
          </cell>
          <cell r="N9495">
            <v>61086</v>
          </cell>
        </row>
        <row r="9496">
          <cell r="M9496" t="str">
            <v>보령댐운영기타예비비</v>
          </cell>
          <cell r="N9496">
            <v>5111</v>
          </cell>
        </row>
        <row r="9497">
          <cell r="M9497" t="str">
            <v xml:space="preserve">장흥댐운영 </v>
          </cell>
          <cell r="N9497">
            <v>12139143</v>
          </cell>
        </row>
        <row r="9498">
          <cell r="M9498" t="str">
            <v>장흥댐운영임직원급여</v>
          </cell>
          <cell r="N9498">
            <v>391388</v>
          </cell>
        </row>
        <row r="9499">
          <cell r="M9499" t="str">
            <v>장흥댐운영임직원제수당</v>
          </cell>
          <cell r="N9499">
            <v>67846</v>
          </cell>
        </row>
        <row r="9500">
          <cell r="M9500" t="str">
            <v>장흥댐운영자체성과급</v>
          </cell>
          <cell r="N9500">
            <v>64183</v>
          </cell>
        </row>
        <row r="9501">
          <cell r="M9501" t="str">
            <v>장흥댐운영급여성성과급</v>
          </cell>
          <cell r="N9501">
            <v>496</v>
          </cell>
        </row>
        <row r="9502">
          <cell r="M9502" t="str">
            <v>장흥댐운영비정규인력</v>
          </cell>
          <cell r="N9502">
            <v>27831</v>
          </cell>
        </row>
        <row r="9503">
          <cell r="M9503" t="str">
            <v>장흥댐운영급여성복리비</v>
          </cell>
          <cell r="N9503">
            <v>2660</v>
          </cell>
        </row>
        <row r="9504">
          <cell r="M9504" t="str">
            <v>장흥댐운영성과급</v>
          </cell>
          <cell r="N9504">
            <v>7577</v>
          </cell>
        </row>
        <row r="9505">
          <cell r="M9505" t="str">
            <v>장흥댐운영임직원퇴직금</v>
          </cell>
          <cell r="N9505">
            <v>63375</v>
          </cell>
        </row>
        <row r="9506">
          <cell r="M9506" t="str">
            <v>장흥댐운영급식보조비</v>
          </cell>
          <cell r="N9506">
            <v>10934</v>
          </cell>
        </row>
        <row r="9507">
          <cell r="M9507" t="str">
            <v>장흥댐운영학자보조금</v>
          </cell>
          <cell r="N9507">
            <v>3061</v>
          </cell>
        </row>
        <row r="9508">
          <cell r="M9508" t="str">
            <v>장흥댐운영자가운전</v>
          </cell>
          <cell r="N9508">
            <v>718</v>
          </cell>
        </row>
        <row r="9509">
          <cell r="M9509" t="str">
            <v>장흥댐운영건강지원비</v>
          </cell>
          <cell r="N9509">
            <v>1668</v>
          </cell>
        </row>
        <row r="9510">
          <cell r="M9510" t="str">
            <v>장흥댐운영선택적복지</v>
          </cell>
          <cell r="N9510">
            <v>7081</v>
          </cell>
        </row>
        <row r="9511">
          <cell r="M9511" t="str">
            <v>장흥댐운영일반여비</v>
          </cell>
          <cell r="N9511">
            <v>11800</v>
          </cell>
        </row>
        <row r="9512">
          <cell r="M9512" t="str">
            <v>장흥댐운영부임여비</v>
          </cell>
          <cell r="N9512">
            <v>919</v>
          </cell>
        </row>
        <row r="9513">
          <cell r="M9513" t="str">
            <v>장흥댐운영시내교통비</v>
          </cell>
          <cell r="N9513">
            <v>27840</v>
          </cell>
        </row>
        <row r="9514">
          <cell r="M9514" t="str">
            <v>장흥댐운영우편료</v>
          </cell>
          <cell r="N9514">
            <v>360</v>
          </cell>
        </row>
        <row r="9515">
          <cell r="M9515" t="str">
            <v>장흥댐운영전화사용료</v>
          </cell>
          <cell r="N9515">
            <v>1920</v>
          </cell>
        </row>
        <row r="9516">
          <cell r="M9516" t="str">
            <v>장흥댐운영정보사용료</v>
          </cell>
          <cell r="N9516">
            <v>0</v>
          </cell>
        </row>
        <row r="9517">
          <cell r="M9517" t="str">
            <v>장흥댐운영전용회선</v>
          </cell>
          <cell r="N9517">
            <v>17000</v>
          </cell>
        </row>
        <row r="9518">
          <cell r="M9518" t="str">
            <v>장흥댐운영전력료</v>
          </cell>
          <cell r="N9518">
            <v>67616</v>
          </cell>
        </row>
        <row r="9519">
          <cell r="M9519" t="str">
            <v>장흥댐운영가스유류대</v>
          </cell>
          <cell r="N9519">
            <v>3138</v>
          </cell>
        </row>
        <row r="9520">
          <cell r="M9520" t="str">
            <v>장흥댐운영재산세</v>
          </cell>
          <cell r="N9520">
            <v>2500</v>
          </cell>
        </row>
        <row r="9521">
          <cell r="M9521" t="str">
            <v>장흥댐운영발전부담금</v>
          </cell>
          <cell r="N9521">
            <v>47000</v>
          </cell>
        </row>
        <row r="9522">
          <cell r="M9522" t="str">
            <v>장흥댐운영용수부담금</v>
          </cell>
          <cell r="N9522">
            <v>353000</v>
          </cell>
        </row>
        <row r="9523">
          <cell r="M9523" t="str">
            <v>장흥댐운영기타부담금</v>
          </cell>
          <cell r="N9523">
            <v>450</v>
          </cell>
        </row>
        <row r="9524">
          <cell r="M9524" t="str">
            <v>장흥댐운영기타세금공</v>
          </cell>
          <cell r="N9524">
            <v>1500</v>
          </cell>
        </row>
        <row r="9525">
          <cell r="M9525" t="str">
            <v>장흥댐운영문방구및잡품</v>
          </cell>
          <cell r="N9525">
            <v>2200</v>
          </cell>
        </row>
        <row r="9526">
          <cell r="M9526" t="str">
            <v>장흥댐운영전산용품</v>
          </cell>
          <cell r="N9526">
            <v>1800</v>
          </cell>
        </row>
        <row r="9527">
          <cell r="M9527" t="str">
            <v>장흥댐운영반납대상소모</v>
          </cell>
          <cell r="N9527">
            <v>800</v>
          </cell>
        </row>
        <row r="9528">
          <cell r="M9528" t="str">
            <v>장흥댐운영특수용품</v>
          </cell>
          <cell r="N9528">
            <v>160</v>
          </cell>
        </row>
        <row r="9529">
          <cell r="M9529" t="str">
            <v>장흥댐운영기타피복비</v>
          </cell>
          <cell r="N9529">
            <v>500</v>
          </cell>
        </row>
        <row r="9530">
          <cell r="M9530" t="str">
            <v>장흥댐운영도서비</v>
          </cell>
          <cell r="N9530">
            <v>786</v>
          </cell>
        </row>
        <row r="9531">
          <cell r="M9531" t="str">
            <v>장흥댐운영인쇄비</v>
          </cell>
          <cell r="N9531">
            <v>925</v>
          </cell>
        </row>
        <row r="9532">
          <cell r="M9532" t="str">
            <v>장흥댐운영차량임차료</v>
          </cell>
          <cell r="N9532">
            <v>4356</v>
          </cell>
        </row>
        <row r="9533">
          <cell r="M9533" t="str">
            <v>장흥댐운영유형공통상각</v>
          </cell>
          <cell r="N9533">
            <v>417815</v>
          </cell>
        </row>
        <row r="9534">
          <cell r="M9534" t="str">
            <v>장흥댐운영발전전용상각</v>
          </cell>
          <cell r="N9534">
            <v>132494</v>
          </cell>
        </row>
        <row r="9535">
          <cell r="M9535" t="str">
            <v>장흥댐운영용수전용상각</v>
          </cell>
          <cell r="N9535">
            <v>8860391</v>
          </cell>
        </row>
        <row r="9536">
          <cell r="M9536" t="str">
            <v>장흥댐운영주요시설보수</v>
          </cell>
          <cell r="N9536">
            <v>30000</v>
          </cell>
        </row>
        <row r="9537">
          <cell r="M9537" t="str">
            <v>장흥댐운영부대시설보수</v>
          </cell>
          <cell r="N9537">
            <v>25000</v>
          </cell>
        </row>
        <row r="9538">
          <cell r="M9538" t="str">
            <v>장흥댐운영건축물유지보수</v>
          </cell>
          <cell r="N9538">
            <v>30000</v>
          </cell>
        </row>
        <row r="9539">
          <cell r="M9539" t="str">
            <v>장흥댐운영환경조경보수</v>
          </cell>
          <cell r="N9539">
            <v>197000</v>
          </cell>
        </row>
        <row r="9540">
          <cell r="M9540" t="str">
            <v>장흥댐운영발전유지보수</v>
          </cell>
          <cell r="N9540">
            <v>20000</v>
          </cell>
        </row>
        <row r="9541">
          <cell r="M9541" t="str">
            <v>장흥댐운영통신시설보수</v>
          </cell>
          <cell r="N9541">
            <v>60000</v>
          </cell>
        </row>
        <row r="9542">
          <cell r="M9542" t="str">
            <v>장흥댐운영공기구비품보수</v>
          </cell>
          <cell r="N9542">
            <v>0</v>
          </cell>
        </row>
        <row r="9543">
          <cell r="M9543" t="str">
            <v>장흥댐운영기타시설보수</v>
          </cell>
          <cell r="N9543">
            <v>20000</v>
          </cell>
        </row>
        <row r="9544">
          <cell r="M9544" t="str">
            <v>장흥댐운영발전점검정비</v>
          </cell>
          <cell r="N9544">
            <v>263175</v>
          </cell>
        </row>
        <row r="9545">
          <cell r="M9545" t="str">
            <v>장흥댐운영차량유지비</v>
          </cell>
          <cell r="N9545">
            <v>21000</v>
          </cell>
        </row>
        <row r="9546">
          <cell r="M9546" t="str">
            <v>장흥댐운영시내교통(부)</v>
          </cell>
          <cell r="N9546">
            <v>3360</v>
          </cell>
        </row>
        <row r="9547">
          <cell r="M9547" t="str">
            <v>장흥댐운영기타보험료</v>
          </cell>
          <cell r="N9547">
            <v>1000</v>
          </cell>
        </row>
        <row r="9548">
          <cell r="M9548" t="str">
            <v>장흥댐운영시설운영수수</v>
          </cell>
          <cell r="N9548">
            <v>10000</v>
          </cell>
        </row>
        <row r="9549">
          <cell r="M9549" t="str">
            <v>장흥댐운영업무관련수수</v>
          </cell>
          <cell r="N9549">
            <v>2000</v>
          </cell>
        </row>
        <row r="9550">
          <cell r="M9550" t="str">
            <v>장흥댐운영외부위탁비</v>
          </cell>
          <cell r="N9550">
            <v>597350</v>
          </cell>
        </row>
        <row r="9551">
          <cell r="M9551" t="str">
            <v>장흥댐운영업무추진비</v>
          </cell>
          <cell r="N9551">
            <v>500</v>
          </cell>
        </row>
        <row r="9552">
          <cell r="M9552" t="str">
            <v>장흥댐운영신문방송광고</v>
          </cell>
          <cell r="N9552">
            <v>1000</v>
          </cell>
        </row>
        <row r="9553">
          <cell r="M9553" t="str">
            <v>장흥댐운영홍보물제작</v>
          </cell>
          <cell r="N9553">
            <v>0</v>
          </cell>
        </row>
        <row r="9554">
          <cell r="M9554" t="str">
            <v>장흥댐운영기타광고선전</v>
          </cell>
          <cell r="N9554">
            <v>3000</v>
          </cell>
        </row>
        <row r="9555">
          <cell r="M9555" t="str">
            <v>장흥댐운영자체집합</v>
          </cell>
          <cell r="N9555">
            <v>1500</v>
          </cell>
        </row>
        <row r="9556">
          <cell r="M9556" t="str">
            <v>장흥댐운영기타교육훈련</v>
          </cell>
          <cell r="N9556">
            <v>1000</v>
          </cell>
        </row>
        <row r="9557">
          <cell r="M9557" t="str">
            <v>장흥댐운영조사직접비</v>
          </cell>
          <cell r="N9557">
            <v>15500</v>
          </cell>
        </row>
        <row r="9558">
          <cell r="M9558" t="str">
            <v>장흥댐운영조사간접비</v>
          </cell>
          <cell r="N9558">
            <v>8300</v>
          </cell>
        </row>
        <row r="9559">
          <cell r="M9559" t="str">
            <v>장흥댐운영포상금</v>
          </cell>
          <cell r="N9559">
            <v>500</v>
          </cell>
        </row>
        <row r="9560">
          <cell r="M9560" t="str">
            <v>장흥댐운영지역단체협력</v>
          </cell>
          <cell r="N9560">
            <v>1000</v>
          </cell>
        </row>
        <row r="9561">
          <cell r="M9561" t="str">
            <v>장흥댐운영외부행사지원</v>
          </cell>
          <cell r="N9561">
            <v>1000</v>
          </cell>
        </row>
        <row r="9562">
          <cell r="M9562" t="str">
            <v>장흥댐운영연구직접비</v>
          </cell>
          <cell r="N9562">
            <v>2200</v>
          </cell>
        </row>
        <row r="9563">
          <cell r="M9563" t="str">
            <v>장흥댐운영연구간접비</v>
          </cell>
          <cell r="N9563">
            <v>4100</v>
          </cell>
        </row>
        <row r="9564">
          <cell r="M9564" t="str">
            <v>장흥댐운영선박유류대</v>
          </cell>
          <cell r="N9564">
            <v>7089</v>
          </cell>
        </row>
        <row r="9565">
          <cell r="M9565" t="str">
            <v>장흥댐운영선박유지비</v>
          </cell>
          <cell r="N9565">
            <v>4000</v>
          </cell>
        </row>
        <row r="9566">
          <cell r="M9566" t="str">
            <v>장흥댐운영행사경비</v>
          </cell>
          <cell r="N9566">
            <v>320</v>
          </cell>
        </row>
        <row r="9567">
          <cell r="M9567" t="str">
            <v>장흥댐운영기타잡비</v>
          </cell>
          <cell r="N9567">
            <v>7000</v>
          </cell>
        </row>
        <row r="9568">
          <cell r="M9568" t="str">
            <v>장흥댐운영당직비</v>
          </cell>
          <cell r="N9568">
            <v>8484</v>
          </cell>
        </row>
        <row r="9569">
          <cell r="M9569" t="str">
            <v>장흥댐운영준당직비</v>
          </cell>
          <cell r="N9569">
            <v>4000</v>
          </cell>
        </row>
        <row r="9570">
          <cell r="M9570" t="str">
            <v>장흥댐운영건강관리비</v>
          </cell>
          <cell r="N9570">
            <v>2080</v>
          </cell>
        </row>
        <row r="9571">
          <cell r="M9571" t="str">
            <v>장흥댐운영국민건강보험(비급여)</v>
          </cell>
          <cell r="N9571">
            <v>17592</v>
          </cell>
        </row>
        <row r="9572">
          <cell r="M9572" t="str">
            <v>장흥댐운영국민연금(비급여)</v>
          </cell>
          <cell r="N9572">
            <v>18930</v>
          </cell>
        </row>
        <row r="9573">
          <cell r="M9573" t="str">
            <v>장흥댐운영산재보험</v>
          </cell>
          <cell r="N9573">
            <v>7401</v>
          </cell>
        </row>
        <row r="9574">
          <cell r="M9574" t="str">
            <v>장흥댐운영고용보험(비급여)</v>
          </cell>
          <cell r="N9574">
            <v>7971</v>
          </cell>
        </row>
        <row r="9575">
          <cell r="M9575" t="str">
            <v>장흥댐운영체육행사비</v>
          </cell>
          <cell r="N9575">
            <v>781</v>
          </cell>
        </row>
        <row r="9576">
          <cell r="M9576" t="str">
            <v>장흥댐운영직원특근식대</v>
          </cell>
          <cell r="N9576">
            <v>3411</v>
          </cell>
        </row>
        <row r="9577">
          <cell r="M9577" t="str">
            <v>장흥댐운영동호회지원비</v>
          </cell>
          <cell r="N9577">
            <v>560</v>
          </cell>
        </row>
        <row r="9578">
          <cell r="M9578" t="str">
            <v>장흥댐운영합숙소운영비</v>
          </cell>
          <cell r="N9578">
            <v>10067</v>
          </cell>
        </row>
        <row r="9579">
          <cell r="M9579" t="str">
            <v>장흥댐운영기타복리후생</v>
          </cell>
          <cell r="N9579">
            <v>190</v>
          </cell>
        </row>
        <row r="9580">
          <cell r="M9580" t="str">
            <v>장흥댐운영비정규직(4대보험)</v>
          </cell>
          <cell r="N9580">
            <v>6238</v>
          </cell>
        </row>
        <row r="9581">
          <cell r="M9581" t="str">
            <v>장흥댐운영비정규직(기타)</v>
          </cell>
          <cell r="N9581">
            <v>1540</v>
          </cell>
        </row>
        <row r="9582">
          <cell r="M9582" t="str">
            <v>장흥댐운영인센티브</v>
          </cell>
          <cell r="N9582">
            <v>97738</v>
          </cell>
        </row>
        <row r="9583">
          <cell r="M9583" t="str">
            <v>장흥댐운영기타예비비</v>
          </cell>
          <cell r="N9583">
            <v>8178</v>
          </cell>
        </row>
        <row r="9584">
          <cell r="M9584" t="str">
            <v xml:space="preserve">평화의댐운영 </v>
          </cell>
          <cell r="N9584">
            <v>1008768</v>
          </cell>
        </row>
        <row r="9585">
          <cell r="M9585" t="str">
            <v>평화의댐운영임직원급여</v>
          </cell>
          <cell r="N9585">
            <v>146770</v>
          </cell>
        </row>
        <row r="9586">
          <cell r="M9586" t="str">
            <v>평화의댐운영임직원제수당</v>
          </cell>
          <cell r="N9586">
            <v>25442</v>
          </cell>
        </row>
        <row r="9587">
          <cell r="M9587" t="str">
            <v>평화의댐운영자체성과급</v>
          </cell>
          <cell r="N9587">
            <v>24069</v>
          </cell>
        </row>
        <row r="9588">
          <cell r="M9588" t="str">
            <v>평화의댐운영급여성성과급</v>
          </cell>
          <cell r="N9588">
            <v>186</v>
          </cell>
        </row>
        <row r="9589">
          <cell r="M9589" t="str">
            <v>평화의댐운영단기고용</v>
          </cell>
          <cell r="N9589">
            <v>0</v>
          </cell>
        </row>
        <row r="9590">
          <cell r="M9590" t="str">
            <v>평화의댐운영임직원퇴직금</v>
          </cell>
          <cell r="N9590">
            <v>23766</v>
          </cell>
        </row>
        <row r="9591">
          <cell r="M9591" t="str">
            <v>평화의댐운영급식보조비</v>
          </cell>
          <cell r="N9591">
            <v>4100</v>
          </cell>
        </row>
        <row r="9592">
          <cell r="M9592" t="str">
            <v>평화의댐운영학자보조금</v>
          </cell>
          <cell r="N9592">
            <v>1148</v>
          </cell>
        </row>
        <row r="9593">
          <cell r="M9593" t="str">
            <v>평화의댐운영자가운전</v>
          </cell>
          <cell r="N9593">
            <v>269</v>
          </cell>
        </row>
        <row r="9594">
          <cell r="M9594" t="str">
            <v>평화의댐운영건강지원비</v>
          </cell>
          <cell r="N9594">
            <v>625</v>
          </cell>
        </row>
        <row r="9595">
          <cell r="M9595" t="str">
            <v>평화의댐운영선택적복지</v>
          </cell>
          <cell r="N9595">
            <v>2655</v>
          </cell>
        </row>
        <row r="9596">
          <cell r="M9596" t="str">
            <v>평화의댐운영일반여비</v>
          </cell>
          <cell r="N9596">
            <v>4000</v>
          </cell>
        </row>
        <row r="9597">
          <cell r="M9597" t="str">
            <v>평화의댐운영부임여비</v>
          </cell>
          <cell r="N9597">
            <v>394</v>
          </cell>
        </row>
        <row r="9598">
          <cell r="M9598" t="str">
            <v>평화의댐운영시내교통비</v>
          </cell>
          <cell r="N9598">
            <v>10080</v>
          </cell>
        </row>
        <row r="9599">
          <cell r="M9599" t="str">
            <v>평화의댐운영우편료</v>
          </cell>
          <cell r="N9599">
            <v>135</v>
          </cell>
        </row>
        <row r="9600">
          <cell r="M9600" t="str">
            <v>평화의댐운영전화사용료</v>
          </cell>
          <cell r="N9600">
            <v>720</v>
          </cell>
        </row>
        <row r="9601">
          <cell r="M9601" t="str">
            <v>평화의댐운영인공위성사용</v>
          </cell>
          <cell r="N9601">
            <v>0</v>
          </cell>
        </row>
        <row r="9602">
          <cell r="M9602" t="str">
            <v>평화의댐운영전용회선</v>
          </cell>
          <cell r="N9602">
            <v>10000</v>
          </cell>
        </row>
        <row r="9603">
          <cell r="M9603" t="str">
            <v>평화의댐운영전력료</v>
          </cell>
          <cell r="N9603">
            <v>72025</v>
          </cell>
        </row>
        <row r="9604">
          <cell r="M9604" t="str">
            <v>평화의댐운영기타부담금</v>
          </cell>
          <cell r="N9604">
            <v>270</v>
          </cell>
        </row>
        <row r="9605">
          <cell r="M9605" t="str">
            <v>평화의댐운영기타세금공</v>
          </cell>
          <cell r="N9605">
            <v>1256</v>
          </cell>
        </row>
        <row r="9606">
          <cell r="M9606" t="str">
            <v>평화의댐운영문방구및잡품</v>
          </cell>
          <cell r="N9606">
            <v>600</v>
          </cell>
        </row>
        <row r="9607">
          <cell r="M9607" t="str">
            <v>평화의댐운영전산용품</v>
          </cell>
          <cell r="N9607">
            <v>540</v>
          </cell>
        </row>
        <row r="9608">
          <cell r="M9608" t="str">
            <v>평화의댐운영반납대상소모</v>
          </cell>
          <cell r="N9608">
            <v>300</v>
          </cell>
        </row>
        <row r="9609">
          <cell r="M9609" t="str">
            <v>평화의댐운영특수용품</v>
          </cell>
          <cell r="N9609">
            <v>60</v>
          </cell>
        </row>
        <row r="9610">
          <cell r="M9610" t="str">
            <v>평화의댐운영도서비</v>
          </cell>
          <cell r="N9610">
            <v>425</v>
          </cell>
        </row>
        <row r="9611">
          <cell r="M9611" t="str">
            <v>평화의댐운영인쇄비</v>
          </cell>
          <cell r="N9611">
            <v>425</v>
          </cell>
        </row>
        <row r="9612">
          <cell r="M9612" t="str">
            <v>평화의댐운영차량임차료</v>
          </cell>
          <cell r="N9612">
            <v>0</v>
          </cell>
        </row>
        <row r="9613">
          <cell r="M9613" t="str">
            <v>평화의댐운영유형공통상각</v>
          </cell>
          <cell r="N9613">
            <v>3039</v>
          </cell>
        </row>
        <row r="9614">
          <cell r="M9614" t="str">
            <v>평화의댐운영주요시설보수</v>
          </cell>
          <cell r="N9614">
            <v>10000</v>
          </cell>
        </row>
        <row r="9615">
          <cell r="M9615" t="str">
            <v>평화의댐운영부대시설보수</v>
          </cell>
          <cell r="N9615">
            <v>40000</v>
          </cell>
        </row>
        <row r="9616">
          <cell r="M9616" t="str">
            <v>평화의댐운영건축물유지보수</v>
          </cell>
          <cell r="N9616">
            <v>65000</v>
          </cell>
        </row>
        <row r="9617">
          <cell r="M9617" t="str">
            <v>평화의댐운영환경조경보수</v>
          </cell>
          <cell r="N9617">
            <v>80000</v>
          </cell>
        </row>
        <row r="9618">
          <cell r="M9618" t="str">
            <v>평화의댐운영통신시설보수</v>
          </cell>
          <cell r="N9618">
            <v>20000</v>
          </cell>
        </row>
        <row r="9619">
          <cell r="M9619" t="str">
            <v>평화의댐운영공기구비품보수</v>
          </cell>
          <cell r="N9619">
            <v>8000</v>
          </cell>
        </row>
        <row r="9620">
          <cell r="M9620" t="str">
            <v>평화의댐운영기타시설보수</v>
          </cell>
          <cell r="N9620">
            <v>15000</v>
          </cell>
        </row>
        <row r="9621">
          <cell r="M9621" t="str">
            <v>평화의댐운영자가운전유지</v>
          </cell>
          <cell r="N9621">
            <v>0</v>
          </cell>
        </row>
        <row r="9622">
          <cell r="M9622" t="str">
            <v>평화의댐운영차량유지비</v>
          </cell>
          <cell r="N9622">
            <v>10100</v>
          </cell>
        </row>
        <row r="9623">
          <cell r="M9623" t="str">
            <v>평화의댐운영기타보험료</v>
          </cell>
          <cell r="N9623">
            <v>1000</v>
          </cell>
        </row>
        <row r="9624">
          <cell r="M9624" t="str">
            <v>평화의댐운영시설운영수수</v>
          </cell>
          <cell r="N9624">
            <v>5000</v>
          </cell>
        </row>
        <row r="9625">
          <cell r="M9625" t="str">
            <v>평화의댐운영업무관련수수</v>
          </cell>
          <cell r="N9625">
            <v>6000</v>
          </cell>
        </row>
        <row r="9626">
          <cell r="M9626" t="str">
            <v>평화의댐운영외부위탁비</v>
          </cell>
          <cell r="N9626">
            <v>334061</v>
          </cell>
        </row>
        <row r="9627">
          <cell r="M9627" t="str">
            <v>평화의댐운영정밀점검</v>
          </cell>
          <cell r="N9627">
            <v>0</v>
          </cell>
        </row>
        <row r="9628">
          <cell r="M9628" t="str">
            <v>평화의댐운영홍보물제작</v>
          </cell>
          <cell r="N9628">
            <v>1000</v>
          </cell>
        </row>
        <row r="9629">
          <cell r="M9629" t="str">
            <v>평화의댐운영기타광고선전</v>
          </cell>
          <cell r="N9629">
            <v>1000</v>
          </cell>
        </row>
        <row r="9630">
          <cell r="M9630" t="str">
            <v>평화의댐운영자체집합</v>
          </cell>
          <cell r="N9630">
            <v>600</v>
          </cell>
        </row>
        <row r="9631">
          <cell r="M9631" t="str">
            <v>평화의댐운영기타교육훈련</v>
          </cell>
          <cell r="N9631">
            <v>1500</v>
          </cell>
        </row>
        <row r="9632">
          <cell r="M9632" t="str">
            <v>평화의댐운영포상금</v>
          </cell>
          <cell r="N9632">
            <v>1000</v>
          </cell>
        </row>
        <row r="9633">
          <cell r="M9633" t="str">
            <v>평화의댐운영지역단체협력</v>
          </cell>
          <cell r="N9633">
            <v>2000</v>
          </cell>
        </row>
        <row r="9634">
          <cell r="M9634" t="str">
            <v>평화의댐운영외부행사지원</v>
          </cell>
          <cell r="N9634">
            <v>2000</v>
          </cell>
        </row>
        <row r="9635">
          <cell r="M9635" t="str">
            <v>평화의댐운영행사경비</v>
          </cell>
          <cell r="N9635">
            <v>120</v>
          </cell>
        </row>
        <row r="9636">
          <cell r="M9636" t="str">
            <v>평화의댐운영기타잡비</v>
          </cell>
          <cell r="N9636">
            <v>2000</v>
          </cell>
        </row>
        <row r="9637">
          <cell r="M9637" t="str">
            <v>평화의댐운영당직비</v>
          </cell>
          <cell r="N9637">
            <v>2262</v>
          </cell>
        </row>
        <row r="9638">
          <cell r="M9638" t="str">
            <v>평화의댐운영준당직비</v>
          </cell>
          <cell r="N9638">
            <v>4000</v>
          </cell>
        </row>
        <row r="9639">
          <cell r="M9639" t="str">
            <v>평화의댐운영건강관리비</v>
          </cell>
          <cell r="N9639">
            <v>780</v>
          </cell>
        </row>
        <row r="9640">
          <cell r="M9640" t="str">
            <v>평화의댐운영국민건강보험(비급여)</v>
          </cell>
          <cell r="N9640">
            <v>6597</v>
          </cell>
        </row>
        <row r="9641">
          <cell r="M9641" t="str">
            <v>평화의댐운영국민연금(비급여)</v>
          </cell>
          <cell r="N9641">
            <v>7099</v>
          </cell>
        </row>
        <row r="9642">
          <cell r="M9642" t="str">
            <v>평화의댐운영산재보험</v>
          </cell>
          <cell r="N9642">
            <v>2776</v>
          </cell>
        </row>
        <row r="9643">
          <cell r="M9643" t="str">
            <v>평화의댐운영고용보험(비급여)</v>
          </cell>
          <cell r="N9643">
            <v>2989</v>
          </cell>
        </row>
        <row r="9644">
          <cell r="M9644" t="str">
            <v>평화의댐운영체육행사비</v>
          </cell>
          <cell r="N9644">
            <v>293</v>
          </cell>
        </row>
        <row r="9645">
          <cell r="M9645" t="str">
            <v>평화의댐운영직원특근식대</v>
          </cell>
          <cell r="N9645">
            <v>1279</v>
          </cell>
        </row>
        <row r="9646">
          <cell r="M9646" t="str">
            <v>평화의댐운영동호회지원비</v>
          </cell>
          <cell r="N9646">
            <v>210</v>
          </cell>
        </row>
        <row r="9647">
          <cell r="M9647" t="str">
            <v>평화의댐운영합숙소운영비</v>
          </cell>
          <cell r="N9647">
            <v>2013</v>
          </cell>
        </row>
        <row r="9648">
          <cell r="M9648" t="str">
            <v>평화의댐운영기타복리후생</v>
          </cell>
          <cell r="N9648">
            <v>71</v>
          </cell>
        </row>
        <row r="9649">
          <cell r="M9649" t="str">
            <v>평화의댐운영인센티브</v>
          </cell>
          <cell r="N9649">
            <v>36652</v>
          </cell>
        </row>
        <row r="9650">
          <cell r="M9650" t="str">
            <v>평화의댐운영기타예비비</v>
          </cell>
          <cell r="N9650">
            <v>3067</v>
          </cell>
        </row>
        <row r="9651">
          <cell r="M9651" t="str">
            <v xml:space="preserve">군위댐운영 </v>
          </cell>
          <cell r="N9651">
            <v>6171812</v>
          </cell>
        </row>
        <row r="9652">
          <cell r="M9652" t="str">
            <v>군위댐운영임직원급여</v>
          </cell>
          <cell r="N9652">
            <v>587081</v>
          </cell>
        </row>
        <row r="9653">
          <cell r="M9653" t="str">
            <v>군위댐운영임직원제수당</v>
          </cell>
          <cell r="N9653">
            <v>101769</v>
          </cell>
        </row>
        <row r="9654">
          <cell r="M9654" t="str">
            <v>군위댐운영자체성과급</v>
          </cell>
          <cell r="N9654">
            <v>96275</v>
          </cell>
        </row>
        <row r="9655">
          <cell r="M9655" t="str">
            <v>군위댐운영급여성성과급</v>
          </cell>
          <cell r="N9655">
            <v>743</v>
          </cell>
        </row>
        <row r="9656">
          <cell r="M9656" t="str">
            <v>군위댐운영비정규인력</v>
          </cell>
          <cell r="N9656">
            <v>0</v>
          </cell>
        </row>
        <row r="9657">
          <cell r="M9657" t="str">
            <v>군위댐운영급여성복리비</v>
          </cell>
          <cell r="N9657">
            <v>730</v>
          </cell>
        </row>
        <row r="9658">
          <cell r="M9658" t="str">
            <v>군위댐운영성과급</v>
          </cell>
          <cell r="N9658">
            <v>0</v>
          </cell>
        </row>
        <row r="9659">
          <cell r="M9659" t="str">
            <v>군위댐운영임직원퇴직금</v>
          </cell>
          <cell r="N9659">
            <v>95063</v>
          </cell>
        </row>
        <row r="9660">
          <cell r="M9660" t="str">
            <v>군위댐운영급식보조비</v>
          </cell>
          <cell r="N9660">
            <v>16401</v>
          </cell>
        </row>
        <row r="9661">
          <cell r="M9661" t="str">
            <v>군위댐운영학자보조금</v>
          </cell>
          <cell r="N9661">
            <v>4592</v>
          </cell>
        </row>
        <row r="9662">
          <cell r="M9662" t="str">
            <v>군위댐운영자가운전</v>
          </cell>
          <cell r="N9662">
            <v>1077</v>
          </cell>
        </row>
        <row r="9663">
          <cell r="M9663" t="str">
            <v>군위댐운영건강지원비</v>
          </cell>
          <cell r="N9663">
            <v>2501</v>
          </cell>
        </row>
        <row r="9664">
          <cell r="M9664" t="str">
            <v>군위댐운영선택적복지</v>
          </cell>
          <cell r="N9664">
            <v>10621</v>
          </cell>
        </row>
        <row r="9665">
          <cell r="M9665" t="str">
            <v>군위댐운영일반여비</v>
          </cell>
          <cell r="N9665">
            <v>12600</v>
          </cell>
        </row>
        <row r="9666">
          <cell r="M9666" t="str">
            <v>군위댐운영부임여비</v>
          </cell>
          <cell r="N9666">
            <v>1444</v>
          </cell>
        </row>
        <row r="9667">
          <cell r="M9667" t="str">
            <v>군위댐운영시내교통비</v>
          </cell>
          <cell r="N9667">
            <v>39120</v>
          </cell>
        </row>
        <row r="9668">
          <cell r="M9668" t="str">
            <v>군위댐운영우편료</v>
          </cell>
          <cell r="N9668">
            <v>630</v>
          </cell>
        </row>
        <row r="9669">
          <cell r="M9669" t="str">
            <v>군위댐운영전화사용료</v>
          </cell>
          <cell r="N9669">
            <v>2880</v>
          </cell>
        </row>
        <row r="9670">
          <cell r="M9670" t="str">
            <v>군위댐운영전용회선</v>
          </cell>
          <cell r="N9670">
            <v>10000</v>
          </cell>
        </row>
        <row r="9671">
          <cell r="M9671" t="str">
            <v>군위댐운영전력료</v>
          </cell>
          <cell r="N9671">
            <v>36000</v>
          </cell>
        </row>
        <row r="9672">
          <cell r="M9672" t="str">
            <v>군위댐운영가스유류대</v>
          </cell>
          <cell r="N9672">
            <v>2500</v>
          </cell>
        </row>
        <row r="9673">
          <cell r="M9673" t="str">
            <v>군위댐운영재산세</v>
          </cell>
          <cell r="N9673">
            <v>1000</v>
          </cell>
        </row>
        <row r="9674">
          <cell r="M9674" t="str">
            <v>군위댐운영등록면허세</v>
          </cell>
          <cell r="N9674">
            <v>130</v>
          </cell>
        </row>
        <row r="9675">
          <cell r="M9675" t="str">
            <v>군위댐운영발전부담금</v>
          </cell>
          <cell r="N9675">
            <v>15000</v>
          </cell>
        </row>
        <row r="9676">
          <cell r="M9676" t="str">
            <v>군위댐운영기타부담금</v>
          </cell>
          <cell r="N9676">
            <v>1050</v>
          </cell>
        </row>
        <row r="9677">
          <cell r="M9677" t="str">
            <v>군위댐운영기타세금공</v>
          </cell>
          <cell r="N9677">
            <v>1350</v>
          </cell>
        </row>
        <row r="9678">
          <cell r="M9678" t="str">
            <v>군위댐운영문방구및잡품</v>
          </cell>
          <cell r="N9678">
            <v>4200</v>
          </cell>
        </row>
        <row r="9679">
          <cell r="M9679" t="str">
            <v>군위댐운영전산용품</v>
          </cell>
          <cell r="N9679">
            <v>1980</v>
          </cell>
        </row>
        <row r="9680">
          <cell r="M9680" t="str">
            <v>군위댐운영반납대상소모</v>
          </cell>
          <cell r="N9680">
            <v>700</v>
          </cell>
        </row>
        <row r="9681">
          <cell r="M9681" t="str">
            <v>군위댐운영특수용품</v>
          </cell>
          <cell r="N9681">
            <v>240</v>
          </cell>
        </row>
        <row r="9682">
          <cell r="M9682" t="str">
            <v>군위댐운영도서비</v>
          </cell>
          <cell r="N9682">
            <v>172</v>
          </cell>
        </row>
        <row r="9683">
          <cell r="M9683" t="str">
            <v>군위댐운영인쇄비</v>
          </cell>
          <cell r="N9683">
            <v>941</v>
          </cell>
        </row>
        <row r="9684">
          <cell r="M9684" t="str">
            <v>군위댐운영차량임차료</v>
          </cell>
          <cell r="N9684">
            <v>0</v>
          </cell>
        </row>
        <row r="9685">
          <cell r="M9685" t="str">
            <v>군위댐운영유형공통상각</v>
          </cell>
          <cell r="N9685">
            <v>143910</v>
          </cell>
        </row>
        <row r="9686">
          <cell r="M9686" t="str">
            <v>군위댐운영발전전용상각</v>
          </cell>
          <cell r="N9686">
            <v>176655</v>
          </cell>
        </row>
        <row r="9687">
          <cell r="M9687" t="str">
            <v>군위댐운영용수전용상각</v>
          </cell>
          <cell r="N9687">
            <v>3394763</v>
          </cell>
        </row>
        <row r="9688">
          <cell r="M9688" t="str">
            <v>군위댐운영주요시설보수</v>
          </cell>
          <cell r="N9688">
            <v>20000</v>
          </cell>
        </row>
        <row r="9689">
          <cell r="M9689" t="str">
            <v>군위댐운영부대시설보수</v>
          </cell>
          <cell r="N9689">
            <v>0</v>
          </cell>
        </row>
        <row r="9690">
          <cell r="M9690" t="str">
            <v>군위댐운영환경조경보수</v>
          </cell>
          <cell r="N9690">
            <v>35000</v>
          </cell>
        </row>
        <row r="9691">
          <cell r="M9691" t="str">
            <v>군위댐운영발전유지보수</v>
          </cell>
          <cell r="N9691">
            <v>28000</v>
          </cell>
        </row>
        <row r="9692">
          <cell r="M9692" t="str">
            <v>군위댐운영통신시설보수</v>
          </cell>
          <cell r="N9692">
            <v>30000</v>
          </cell>
        </row>
        <row r="9693">
          <cell r="M9693" t="str">
            <v>군위댐운영공기구비품보수</v>
          </cell>
          <cell r="N9693">
            <v>2500</v>
          </cell>
        </row>
        <row r="9694">
          <cell r="M9694" t="str">
            <v>군위댐운영기타시설보수</v>
          </cell>
          <cell r="N9694">
            <v>15000</v>
          </cell>
        </row>
        <row r="9695">
          <cell r="M9695" t="str">
            <v>군위댐운영발전점검정비</v>
          </cell>
          <cell r="N9695">
            <v>293546</v>
          </cell>
        </row>
        <row r="9696">
          <cell r="M9696" t="str">
            <v>군위댐운영자가운전유지</v>
          </cell>
          <cell r="N9696">
            <v>2400</v>
          </cell>
        </row>
        <row r="9697">
          <cell r="M9697" t="str">
            <v>군위댐운영차량유지비</v>
          </cell>
          <cell r="N9697">
            <v>26600</v>
          </cell>
        </row>
        <row r="9698">
          <cell r="M9698" t="str">
            <v>군위댐운영기타보험료</v>
          </cell>
          <cell r="N9698">
            <v>3000</v>
          </cell>
        </row>
        <row r="9699">
          <cell r="M9699" t="str">
            <v>군위댐운영시설운영수수</v>
          </cell>
          <cell r="N9699">
            <v>5000</v>
          </cell>
        </row>
        <row r="9700">
          <cell r="M9700" t="str">
            <v>군위댐운영업무관련수수</v>
          </cell>
          <cell r="N9700">
            <v>5000</v>
          </cell>
        </row>
        <row r="9701">
          <cell r="M9701" t="str">
            <v>군위댐운영외부위탁비</v>
          </cell>
          <cell r="N9701">
            <v>355740</v>
          </cell>
        </row>
        <row r="9702">
          <cell r="M9702" t="str">
            <v>군위댐운영업무추진비</v>
          </cell>
          <cell r="N9702">
            <v>1000</v>
          </cell>
        </row>
        <row r="9703">
          <cell r="M9703" t="str">
            <v>군위댐운영신문방송광고</v>
          </cell>
          <cell r="N9703">
            <v>1000</v>
          </cell>
        </row>
        <row r="9704">
          <cell r="M9704" t="str">
            <v>군위댐운영홍보물제작</v>
          </cell>
          <cell r="N9704">
            <v>1000</v>
          </cell>
        </row>
        <row r="9705">
          <cell r="M9705" t="str">
            <v>군위댐운영홍보이벤트</v>
          </cell>
          <cell r="N9705">
            <v>0</v>
          </cell>
        </row>
        <row r="9706">
          <cell r="M9706" t="str">
            <v>군위댐운영기타광고선전</v>
          </cell>
          <cell r="N9706">
            <v>3000</v>
          </cell>
        </row>
        <row r="9707">
          <cell r="M9707" t="str">
            <v>군위댐운영자체집합</v>
          </cell>
          <cell r="N9707">
            <v>2000</v>
          </cell>
        </row>
        <row r="9708">
          <cell r="M9708" t="str">
            <v>군위댐운영기타교육훈련</v>
          </cell>
          <cell r="N9708">
            <v>2000</v>
          </cell>
        </row>
        <row r="9709">
          <cell r="M9709" t="str">
            <v>군위댐운영조사직접비</v>
          </cell>
          <cell r="N9709">
            <v>274700</v>
          </cell>
        </row>
        <row r="9710">
          <cell r="M9710" t="str">
            <v>군위댐운영조사간접비</v>
          </cell>
          <cell r="N9710">
            <v>10000</v>
          </cell>
        </row>
        <row r="9711">
          <cell r="M9711" t="str">
            <v>군위댐운영포상금</v>
          </cell>
          <cell r="N9711">
            <v>1000</v>
          </cell>
        </row>
        <row r="9712">
          <cell r="M9712" t="str">
            <v>군위댐운영변호사비용</v>
          </cell>
          <cell r="N9712">
            <v>0</v>
          </cell>
        </row>
        <row r="9713">
          <cell r="M9713" t="str">
            <v>군위댐운영지역단체협력</v>
          </cell>
          <cell r="N9713">
            <v>2000</v>
          </cell>
        </row>
        <row r="9714">
          <cell r="M9714" t="str">
            <v>군위댐운영외부행사지원</v>
          </cell>
          <cell r="N9714">
            <v>1000</v>
          </cell>
        </row>
        <row r="9715">
          <cell r="M9715" t="str">
            <v>군위댐운영연구직접비</v>
          </cell>
          <cell r="N9715">
            <v>1400</v>
          </cell>
        </row>
        <row r="9716">
          <cell r="M9716" t="str">
            <v>군위댐운영연구간접비</v>
          </cell>
          <cell r="N9716">
            <v>4500</v>
          </cell>
        </row>
        <row r="9717">
          <cell r="M9717" t="str">
            <v>군위댐운영선박유류대</v>
          </cell>
          <cell r="N9717">
            <v>3256</v>
          </cell>
        </row>
        <row r="9718">
          <cell r="M9718" t="str">
            <v>군위댐운영선박유지비</v>
          </cell>
          <cell r="N9718">
            <v>1084</v>
          </cell>
        </row>
        <row r="9719">
          <cell r="M9719" t="str">
            <v>군위댐운영행사경비</v>
          </cell>
          <cell r="N9719">
            <v>440</v>
          </cell>
        </row>
        <row r="9720">
          <cell r="M9720" t="str">
            <v>군위댐운영기타잡비</v>
          </cell>
          <cell r="N9720">
            <v>12100</v>
          </cell>
        </row>
        <row r="9721">
          <cell r="M9721" t="str">
            <v>군위댐운영준당직비</v>
          </cell>
          <cell r="N9721">
            <v>4000</v>
          </cell>
        </row>
        <row r="9722">
          <cell r="M9722" t="str">
            <v>군위댐운영건강관리비</v>
          </cell>
          <cell r="N9722">
            <v>6920</v>
          </cell>
        </row>
        <row r="9723">
          <cell r="M9723" t="str">
            <v>군위댐운영국민건강보험(비급여)</v>
          </cell>
          <cell r="N9723">
            <v>26389</v>
          </cell>
        </row>
        <row r="9724">
          <cell r="M9724" t="str">
            <v>군위댐운영국민연금(비급여)</v>
          </cell>
          <cell r="N9724">
            <v>28395</v>
          </cell>
        </row>
        <row r="9725">
          <cell r="M9725" t="str">
            <v>군위댐운영산재보험</v>
          </cell>
          <cell r="N9725">
            <v>11102</v>
          </cell>
        </row>
        <row r="9726">
          <cell r="M9726" t="str">
            <v>군위댐운영고용보험(비급여)</v>
          </cell>
          <cell r="N9726">
            <v>11956</v>
          </cell>
        </row>
        <row r="9727">
          <cell r="M9727" t="str">
            <v>군위댐운영체육행사비</v>
          </cell>
          <cell r="N9727">
            <v>1172</v>
          </cell>
        </row>
        <row r="9728">
          <cell r="M9728" t="str">
            <v>군위댐운영직원특근식대</v>
          </cell>
          <cell r="N9728">
            <v>5116</v>
          </cell>
        </row>
        <row r="9729">
          <cell r="M9729" t="str">
            <v>군위댐운영동호회지원비</v>
          </cell>
          <cell r="N9729">
            <v>840</v>
          </cell>
        </row>
        <row r="9730">
          <cell r="M9730" t="str">
            <v>군위댐운영합숙소운영비</v>
          </cell>
          <cell r="N9730">
            <v>6040</v>
          </cell>
        </row>
        <row r="9731">
          <cell r="M9731" t="str">
            <v>군위댐운영기타복리후생</v>
          </cell>
          <cell r="N9731">
            <v>286</v>
          </cell>
        </row>
        <row r="9732">
          <cell r="M9732" t="str">
            <v>군위댐운영비정규직(4대보험)</v>
          </cell>
          <cell r="N9732">
            <v>2569</v>
          </cell>
        </row>
        <row r="9733">
          <cell r="M9733" t="str">
            <v>군위댐운영비정규직(기타)</v>
          </cell>
          <cell r="N9733">
            <v>770</v>
          </cell>
        </row>
        <row r="9734">
          <cell r="M9734" t="str">
            <v>군위댐운영인센티브</v>
          </cell>
          <cell r="N9734">
            <v>146607</v>
          </cell>
        </row>
        <row r="9735">
          <cell r="M9735" t="str">
            <v>군위댐운영기타예비비</v>
          </cell>
          <cell r="N9735">
            <v>12266</v>
          </cell>
        </row>
        <row r="9736">
          <cell r="M9736" t="str">
            <v xml:space="preserve">군남홍수조절운영 </v>
          </cell>
          <cell r="N9736">
            <v>2406890</v>
          </cell>
        </row>
        <row r="9737">
          <cell r="M9737" t="str">
            <v>군남홍수조절운영임직원급여</v>
          </cell>
          <cell r="N9737">
            <v>587419</v>
          </cell>
        </row>
        <row r="9738">
          <cell r="M9738" t="str">
            <v>군남홍수조절운영임직원제수당</v>
          </cell>
          <cell r="N9738">
            <v>101768</v>
          </cell>
        </row>
        <row r="9739">
          <cell r="M9739" t="str">
            <v>군남홍수조절운영자체성과급</v>
          </cell>
          <cell r="N9739">
            <v>96274</v>
          </cell>
        </row>
        <row r="9740">
          <cell r="M9740" t="str">
            <v>군남홍수조절운영급여성성과급</v>
          </cell>
          <cell r="N9740">
            <v>743</v>
          </cell>
        </row>
        <row r="9741">
          <cell r="M9741" t="str">
            <v>군남홍수조절운영공익요원</v>
          </cell>
          <cell r="N9741">
            <v>5633</v>
          </cell>
        </row>
        <row r="9742">
          <cell r="M9742" t="str">
            <v>군남홍수조절운영임직원퇴직금</v>
          </cell>
          <cell r="N9742">
            <v>95063</v>
          </cell>
        </row>
        <row r="9743">
          <cell r="M9743" t="str">
            <v>군남홍수조절운영급식보조비</v>
          </cell>
          <cell r="N9743">
            <v>19134</v>
          </cell>
        </row>
        <row r="9744">
          <cell r="M9744" t="str">
            <v>군남홍수조절운영학자보조금</v>
          </cell>
          <cell r="N9744">
            <v>5357</v>
          </cell>
        </row>
        <row r="9745">
          <cell r="M9745" t="str">
            <v>군남홍수조절운영자가운전</v>
          </cell>
          <cell r="N9745">
            <v>1257</v>
          </cell>
        </row>
        <row r="9746">
          <cell r="M9746" t="str">
            <v>군남홍수조절운영건강지원비</v>
          </cell>
          <cell r="N9746">
            <v>2919</v>
          </cell>
        </row>
        <row r="9747">
          <cell r="M9747" t="str">
            <v>군남홍수조절운영선택적복지</v>
          </cell>
          <cell r="N9747">
            <v>12391</v>
          </cell>
        </row>
        <row r="9748">
          <cell r="M9748" t="str">
            <v>군남홍수조절운영일반여비</v>
          </cell>
          <cell r="N9748">
            <v>9100</v>
          </cell>
        </row>
        <row r="9749">
          <cell r="M9749" t="str">
            <v>군남홍수조절운영부임여비</v>
          </cell>
          <cell r="N9749">
            <v>1837</v>
          </cell>
        </row>
        <row r="9750">
          <cell r="M9750" t="str">
            <v>군남홍수조절운영시내교통비</v>
          </cell>
          <cell r="N9750">
            <v>41040</v>
          </cell>
        </row>
        <row r="9751">
          <cell r="M9751" t="str">
            <v>군남홍수조절운영우편료</v>
          </cell>
          <cell r="N9751">
            <v>360</v>
          </cell>
        </row>
        <row r="9752">
          <cell r="M9752" t="str">
            <v>군남홍수조절운영전화사용료</v>
          </cell>
          <cell r="N9752">
            <v>3840</v>
          </cell>
        </row>
        <row r="9753">
          <cell r="M9753" t="str">
            <v>군남홍수조절운영정보사용료</v>
          </cell>
          <cell r="N9753">
            <v>0</v>
          </cell>
        </row>
        <row r="9754">
          <cell r="M9754" t="str">
            <v>군남홍수조절운영전용회선</v>
          </cell>
          <cell r="N9754">
            <v>8000</v>
          </cell>
        </row>
        <row r="9755">
          <cell r="M9755" t="str">
            <v>군남홍수조절운영전력료</v>
          </cell>
          <cell r="N9755">
            <v>83116</v>
          </cell>
        </row>
        <row r="9756">
          <cell r="M9756" t="str">
            <v>군남홍수조절운영상하수도료</v>
          </cell>
          <cell r="N9756">
            <v>1080</v>
          </cell>
        </row>
        <row r="9757">
          <cell r="M9757" t="str">
            <v>군남홍수조절운영가스유류대</v>
          </cell>
          <cell r="N9757">
            <v>1100</v>
          </cell>
        </row>
        <row r="9758">
          <cell r="M9758" t="str">
            <v>군남홍수조절운영재산세</v>
          </cell>
          <cell r="N9758">
            <v>3000</v>
          </cell>
        </row>
        <row r="9759">
          <cell r="M9759" t="str">
            <v>군남홍수조절운영지방소득세</v>
          </cell>
          <cell r="N9759">
            <v>0</v>
          </cell>
        </row>
        <row r="9760">
          <cell r="M9760" t="str">
            <v>군남홍수조절운영등록면허세</v>
          </cell>
          <cell r="N9760">
            <v>400</v>
          </cell>
        </row>
        <row r="9761">
          <cell r="M9761" t="str">
            <v>군남홍수조절운영기타부담금</v>
          </cell>
          <cell r="N9761">
            <v>500</v>
          </cell>
        </row>
        <row r="9762">
          <cell r="M9762" t="str">
            <v>군남홍수조절운영기타세금공</v>
          </cell>
          <cell r="N9762">
            <v>620</v>
          </cell>
        </row>
        <row r="9763">
          <cell r="M9763" t="str">
            <v>군남홍수조절운영문방구및잡품</v>
          </cell>
          <cell r="N9763">
            <v>4800</v>
          </cell>
        </row>
        <row r="9764">
          <cell r="M9764" t="str">
            <v>군남홍수조절운영전산용품</v>
          </cell>
          <cell r="N9764">
            <v>2520</v>
          </cell>
        </row>
        <row r="9765">
          <cell r="M9765" t="str">
            <v>군남홍수조절운영반납대상소모</v>
          </cell>
          <cell r="N9765">
            <v>1000</v>
          </cell>
        </row>
        <row r="9766">
          <cell r="M9766" t="str">
            <v>군남홍수조절운영특수용품</v>
          </cell>
          <cell r="N9766">
            <v>280</v>
          </cell>
        </row>
        <row r="9767">
          <cell r="M9767" t="str">
            <v>군남홍수조절운영도서비</v>
          </cell>
          <cell r="N9767">
            <v>1575</v>
          </cell>
        </row>
        <row r="9768">
          <cell r="M9768" t="str">
            <v>군남홍수조절운영인쇄비</v>
          </cell>
          <cell r="N9768">
            <v>372</v>
          </cell>
        </row>
        <row r="9769">
          <cell r="M9769" t="str">
            <v>군남홍수조절운영차량임차료</v>
          </cell>
          <cell r="N9769">
            <v>7824</v>
          </cell>
        </row>
        <row r="9770">
          <cell r="M9770" t="str">
            <v>군남홍수조절운영기타임차료</v>
          </cell>
          <cell r="N9770">
            <v>0</v>
          </cell>
        </row>
        <row r="9771">
          <cell r="M9771" t="str">
            <v>군남홍수조절운영유형공통상각</v>
          </cell>
          <cell r="N9771">
            <v>63326</v>
          </cell>
        </row>
        <row r="9772">
          <cell r="M9772" t="str">
            <v>군남홍수조절운영무형공통상각</v>
          </cell>
          <cell r="N9772">
            <v>573</v>
          </cell>
        </row>
        <row r="9773">
          <cell r="M9773" t="str">
            <v>군남홍수조절운영주요시설보수</v>
          </cell>
          <cell r="N9773">
            <v>47000</v>
          </cell>
        </row>
        <row r="9774">
          <cell r="M9774" t="str">
            <v>군남홍수조절운영부대시설보수</v>
          </cell>
          <cell r="N9774">
            <v>0</v>
          </cell>
        </row>
        <row r="9775">
          <cell r="M9775" t="str">
            <v>군남홍수조절운영건축물유지보수</v>
          </cell>
          <cell r="N9775">
            <v>5000</v>
          </cell>
        </row>
        <row r="9776">
          <cell r="M9776" t="str">
            <v>군남홍수조절운영환경조경보수</v>
          </cell>
          <cell r="N9776">
            <v>60000</v>
          </cell>
        </row>
        <row r="9777">
          <cell r="M9777" t="str">
            <v>군남홍수조절운영통신시설보수</v>
          </cell>
          <cell r="N9777">
            <v>45000</v>
          </cell>
        </row>
        <row r="9778">
          <cell r="M9778" t="str">
            <v>군남홍수조절운영공기구비품보수</v>
          </cell>
          <cell r="N9778">
            <v>15000</v>
          </cell>
        </row>
        <row r="9779">
          <cell r="M9779" t="str">
            <v>군남홍수조절운영시설점검정비</v>
          </cell>
          <cell r="N9779">
            <v>403051</v>
          </cell>
        </row>
        <row r="9780">
          <cell r="M9780" t="str">
            <v>군남홍수조절운영차량유지비</v>
          </cell>
          <cell r="N9780">
            <v>14900</v>
          </cell>
        </row>
        <row r="9781">
          <cell r="M9781" t="str">
            <v>군남홍수조절운영시내교통(부)</v>
          </cell>
          <cell r="N9781">
            <v>3360</v>
          </cell>
        </row>
        <row r="9782">
          <cell r="M9782" t="str">
            <v>군남홍수조절운영기타보험료</v>
          </cell>
          <cell r="N9782">
            <v>3000</v>
          </cell>
        </row>
        <row r="9783">
          <cell r="M9783" t="str">
            <v>군남홍수조절운영시설운영수수</v>
          </cell>
          <cell r="N9783">
            <v>2000</v>
          </cell>
        </row>
        <row r="9784">
          <cell r="M9784" t="str">
            <v>군남홍수조절운영업무관련수수</v>
          </cell>
          <cell r="N9784">
            <v>10000</v>
          </cell>
        </row>
        <row r="9785">
          <cell r="M9785" t="str">
            <v>군남홍수조절운영외부위탁비</v>
          </cell>
          <cell r="N9785">
            <v>334061</v>
          </cell>
        </row>
        <row r="9786">
          <cell r="M9786" t="str">
            <v>군남홍수조절운영업무추진비</v>
          </cell>
          <cell r="N9786">
            <v>1000</v>
          </cell>
        </row>
        <row r="9787">
          <cell r="M9787" t="str">
            <v>군남홍수조절운영신문방송광고</v>
          </cell>
          <cell r="N9787">
            <v>1000</v>
          </cell>
        </row>
        <row r="9788">
          <cell r="M9788" t="str">
            <v>군남홍수조절운영홍보물제작</v>
          </cell>
          <cell r="N9788">
            <v>1000</v>
          </cell>
        </row>
        <row r="9789">
          <cell r="M9789" t="str">
            <v>군남홍수조절운영기타광고선전</v>
          </cell>
          <cell r="N9789">
            <v>2000</v>
          </cell>
        </row>
        <row r="9790">
          <cell r="M9790" t="str">
            <v>군남홍수조절운영자체집합</v>
          </cell>
          <cell r="N9790">
            <v>2400</v>
          </cell>
        </row>
        <row r="9791">
          <cell r="M9791" t="str">
            <v>군남홍수조절운영기타교육훈련</v>
          </cell>
          <cell r="N9791">
            <v>2000</v>
          </cell>
        </row>
        <row r="9792">
          <cell r="M9792" t="str">
            <v>군남홍수조절운영조사직접비</v>
          </cell>
          <cell r="N9792">
            <v>0</v>
          </cell>
        </row>
        <row r="9793">
          <cell r="M9793" t="str">
            <v>군남홍수조절운영조사간접비</v>
          </cell>
          <cell r="N9793">
            <v>1000</v>
          </cell>
        </row>
        <row r="9794">
          <cell r="M9794" t="str">
            <v>군남홍수조절운영포상품</v>
          </cell>
          <cell r="N9794">
            <v>0</v>
          </cell>
        </row>
        <row r="9795">
          <cell r="M9795" t="str">
            <v>군남홍수조절운영지역단체협력</v>
          </cell>
          <cell r="N9795">
            <v>1000</v>
          </cell>
        </row>
        <row r="9796">
          <cell r="M9796" t="str">
            <v>군남홍수조절운영외부행사지원</v>
          </cell>
          <cell r="N9796">
            <v>1000</v>
          </cell>
        </row>
        <row r="9797">
          <cell r="M9797" t="str">
            <v>군남홍수조절운영선박유류대</v>
          </cell>
          <cell r="N9797">
            <v>1000</v>
          </cell>
        </row>
        <row r="9798">
          <cell r="M9798" t="str">
            <v>군남홍수조절운영선박유지비</v>
          </cell>
          <cell r="N9798">
            <v>2000</v>
          </cell>
        </row>
        <row r="9799">
          <cell r="M9799" t="str">
            <v>군남홍수조절운영행사경비</v>
          </cell>
          <cell r="N9799">
            <v>560</v>
          </cell>
        </row>
        <row r="9800">
          <cell r="M9800" t="str">
            <v>군남홍수조절운영기타잡비</v>
          </cell>
          <cell r="N9800">
            <v>9700</v>
          </cell>
        </row>
        <row r="9801">
          <cell r="M9801" t="str">
            <v>군남홍수조절운영당직비</v>
          </cell>
          <cell r="N9801">
            <v>11562</v>
          </cell>
        </row>
        <row r="9802">
          <cell r="M9802" t="str">
            <v>군남홍수조절운영준당직비</v>
          </cell>
          <cell r="N9802">
            <v>4000</v>
          </cell>
        </row>
        <row r="9803">
          <cell r="M9803" t="str">
            <v>군남홍수조절운영건강관리비</v>
          </cell>
          <cell r="N9803">
            <v>3640</v>
          </cell>
        </row>
        <row r="9804">
          <cell r="M9804" t="str">
            <v>군남홍수조절운영국민건강보험(비급여)</v>
          </cell>
          <cell r="N9804">
            <v>26389</v>
          </cell>
        </row>
        <row r="9805">
          <cell r="M9805" t="str">
            <v>군남홍수조절운영국민연금(비급여)</v>
          </cell>
          <cell r="N9805">
            <v>28396</v>
          </cell>
        </row>
        <row r="9806">
          <cell r="M9806" t="str">
            <v>군남홍수조절운영산재보험</v>
          </cell>
          <cell r="N9806">
            <v>11103</v>
          </cell>
        </row>
        <row r="9807">
          <cell r="M9807" t="str">
            <v>군남홍수조절운영고용보험(비급여)</v>
          </cell>
          <cell r="N9807">
            <v>11957</v>
          </cell>
        </row>
        <row r="9808">
          <cell r="M9808" t="str">
            <v>군남홍수조절운영체육행사비</v>
          </cell>
          <cell r="N9808">
            <v>1367</v>
          </cell>
        </row>
        <row r="9809">
          <cell r="M9809" t="str">
            <v>군남홍수조절운영직원특근식대</v>
          </cell>
          <cell r="N9809">
            <v>5969</v>
          </cell>
        </row>
        <row r="9810">
          <cell r="M9810" t="str">
            <v>군남홍수조절운영동호회지원비</v>
          </cell>
          <cell r="N9810">
            <v>980</v>
          </cell>
        </row>
        <row r="9811">
          <cell r="M9811" t="str">
            <v>군남홍수조절운영합숙소운영비</v>
          </cell>
          <cell r="N9811">
            <v>10067</v>
          </cell>
        </row>
        <row r="9812">
          <cell r="M9812" t="str">
            <v>군남홍수조절운영기타복리후생</v>
          </cell>
          <cell r="N9812">
            <v>333</v>
          </cell>
        </row>
        <row r="9813">
          <cell r="M9813" t="str">
            <v>군남홍수조절운영인센티브</v>
          </cell>
          <cell r="N9813">
            <v>146607</v>
          </cell>
        </row>
        <row r="9814">
          <cell r="M9814" t="str">
            <v>군남홍수조절운영기타예비비</v>
          </cell>
          <cell r="N9814">
            <v>12267</v>
          </cell>
        </row>
        <row r="9815">
          <cell r="M9815" t="str">
            <v xml:space="preserve">댐운영공통 </v>
          </cell>
          <cell r="N9815">
            <v>51976776</v>
          </cell>
        </row>
        <row r="9816">
          <cell r="M9816" t="str">
            <v>댐운영공통직접조사비</v>
          </cell>
          <cell r="N9816">
            <v>0</v>
          </cell>
        </row>
        <row r="9817">
          <cell r="M9817" t="str">
            <v>댐운영공통조사용역비</v>
          </cell>
          <cell r="N9817">
            <v>0</v>
          </cell>
        </row>
        <row r="9818">
          <cell r="M9818" t="str">
            <v>댐운영공통임직원급여</v>
          </cell>
          <cell r="N9818">
            <v>13476900</v>
          </cell>
        </row>
        <row r="9819">
          <cell r="M9819" t="str">
            <v>댐운영공통임직원제수당</v>
          </cell>
          <cell r="N9819">
            <v>2335876</v>
          </cell>
        </row>
        <row r="9820">
          <cell r="M9820" t="str">
            <v>댐운영공통자체성과급</v>
          </cell>
          <cell r="N9820">
            <v>2209964</v>
          </cell>
        </row>
        <row r="9821">
          <cell r="M9821" t="str">
            <v>댐운영공통급여성성과급</v>
          </cell>
          <cell r="N9821">
            <v>17034</v>
          </cell>
        </row>
        <row r="9822">
          <cell r="M9822" t="str">
            <v>댐운영공통단기고용</v>
          </cell>
          <cell r="N9822">
            <v>69000</v>
          </cell>
        </row>
        <row r="9823">
          <cell r="M9823" t="str">
            <v>댐운영공통비정규인력</v>
          </cell>
          <cell r="N9823">
            <v>180611</v>
          </cell>
        </row>
        <row r="9824">
          <cell r="M9824" t="str">
            <v>댐운영공통급여성복리비</v>
          </cell>
          <cell r="N9824">
            <v>11580</v>
          </cell>
        </row>
        <row r="9825">
          <cell r="M9825" t="str">
            <v>댐운영공통성과급</v>
          </cell>
          <cell r="N9825">
            <v>48904</v>
          </cell>
        </row>
        <row r="9826">
          <cell r="M9826" t="str">
            <v>댐운영공통임직원퇴직금</v>
          </cell>
          <cell r="N9826">
            <v>2181392</v>
          </cell>
        </row>
        <row r="9827">
          <cell r="M9827" t="str">
            <v>댐운영공통급식보조비</v>
          </cell>
          <cell r="N9827">
            <v>355175</v>
          </cell>
        </row>
        <row r="9828">
          <cell r="M9828" t="str">
            <v>댐운영공통학자보조금</v>
          </cell>
          <cell r="N9828">
            <v>99101</v>
          </cell>
        </row>
        <row r="9829">
          <cell r="M9829" t="str">
            <v>댐운영공통자가운전</v>
          </cell>
          <cell r="N9829">
            <v>23250</v>
          </cell>
        </row>
        <row r="9830">
          <cell r="M9830" t="str">
            <v>댐운영공통건강지원비</v>
          </cell>
          <cell r="N9830">
            <v>53998</v>
          </cell>
        </row>
        <row r="9831">
          <cell r="M9831" t="str">
            <v>댐운영공통선택적복지</v>
          </cell>
          <cell r="N9831">
            <v>229240</v>
          </cell>
        </row>
        <row r="9832">
          <cell r="M9832" t="str">
            <v>댐운영공통일반여비</v>
          </cell>
          <cell r="N9832">
            <v>491453</v>
          </cell>
        </row>
        <row r="9833">
          <cell r="M9833" t="str">
            <v>댐운영공통부임여비</v>
          </cell>
          <cell r="N9833">
            <v>58975</v>
          </cell>
        </row>
        <row r="9834">
          <cell r="M9834" t="str">
            <v>댐운영공통파견여비</v>
          </cell>
          <cell r="N9834">
            <v>20000</v>
          </cell>
        </row>
        <row r="9835">
          <cell r="M9835" t="str">
            <v>댐운영공통국외여비</v>
          </cell>
          <cell r="N9835">
            <v>75000</v>
          </cell>
        </row>
        <row r="9836">
          <cell r="M9836" t="str">
            <v>댐운영공통시내교통비</v>
          </cell>
          <cell r="N9836">
            <v>534720</v>
          </cell>
        </row>
        <row r="9837">
          <cell r="M9837" t="str">
            <v>댐운영공통우편료</v>
          </cell>
          <cell r="N9837">
            <v>0</v>
          </cell>
        </row>
        <row r="9838">
          <cell r="M9838" t="str">
            <v>댐운영공통전화사용료</v>
          </cell>
          <cell r="N9838">
            <v>7920</v>
          </cell>
        </row>
        <row r="9839">
          <cell r="M9839" t="str">
            <v>댐운영공통인공위성사용</v>
          </cell>
          <cell r="N9839">
            <v>198000</v>
          </cell>
        </row>
        <row r="9840">
          <cell r="M9840" t="str">
            <v>댐운영공통정보사용료</v>
          </cell>
          <cell r="N9840">
            <v>1200</v>
          </cell>
        </row>
        <row r="9841">
          <cell r="M9841" t="str">
            <v>댐운영공통전용회선</v>
          </cell>
          <cell r="N9841">
            <v>520000</v>
          </cell>
        </row>
        <row r="9842">
          <cell r="M9842" t="str">
            <v>댐운영공통전력료</v>
          </cell>
          <cell r="N9842">
            <v>236000</v>
          </cell>
        </row>
        <row r="9843">
          <cell r="M9843" t="str">
            <v>댐운영공통가스유류대</v>
          </cell>
          <cell r="N9843">
            <v>120000</v>
          </cell>
        </row>
        <row r="9844">
          <cell r="M9844" t="str">
            <v>댐운영공통지방소득세</v>
          </cell>
          <cell r="N9844">
            <v>95621</v>
          </cell>
        </row>
        <row r="9845">
          <cell r="M9845" t="str">
            <v>댐운영공통기타부담금</v>
          </cell>
          <cell r="N9845">
            <v>522200</v>
          </cell>
        </row>
        <row r="9846">
          <cell r="M9846" t="str">
            <v>댐운영공통수질차등(외부)</v>
          </cell>
          <cell r="N9846">
            <v>900000</v>
          </cell>
        </row>
        <row r="9847">
          <cell r="M9847" t="str">
            <v>댐운영공통기타세금공</v>
          </cell>
          <cell r="N9847">
            <v>181</v>
          </cell>
        </row>
        <row r="9848">
          <cell r="M9848" t="str">
            <v>댐운영공통문방구및잡품</v>
          </cell>
          <cell r="N9848">
            <v>51800</v>
          </cell>
        </row>
        <row r="9849">
          <cell r="M9849" t="str">
            <v>댐운영공통전산용품</v>
          </cell>
          <cell r="N9849">
            <v>46620</v>
          </cell>
        </row>
        <row r="9850">
          <cell r="M9850" t="str">
            <v>댐운영공통반납대상소모</v>
          </cell>
          <cell r="N9850">
            <v>128452</v>
          </cell>
        </row>
        <row r="9851">
          <cell r="M9851" t="str">
            <v>댐운영공통특수용품</v>
          </cell>
          <cell r="N9851">
            <v>5180</v>
          </cell>
        </row>
        <row r="9852">
          <cell r="M9852" t="str">
            <v>댐운영공통도서비</v>
          </cell>
          <cell r="N9852">
            <v>25853</v>
          </cell>
        </row>
        <row r="9853">
          <cell r="M9853" t="str">
            <v>댐운영공통인쇄비</v>
          </cell>
          <cell r="N9853">
            <v>65364</v>
          </cell>
        </row>
        <row r="9854">
          <cell r="M9854" t="str">
            <v>댐운영공통차량임차료</v>
          </cell>
          <cell r="N9854">
            <v>7824</v>
          </cell>
        </row>
        <row r="9855">
          <cell r="M9855" t="str">
            <v>댐운영공통기타임차료</v>
          </cell>
          <cell r="N9855">
            <v>650000</v>
          </cell>
        </row>
        <row r="9856">
          <cell r="M9856" t="str">
            <v>댐운영공통유형공통상각</v>
          </cell>
          <cell r="N9856">
            <v>1366833</v>
          </cell>
        </row>
        <row r="9857">
          <cell r="M9857" t="str">
            <v>댐운영공통무형공통상각</v>
          </cell>
          <cell r="N9857">
            <v>1037056</v>
          </cell>
        </row>
        <row r="9858">
          <cell r="M9858" t="str">
            <v>댐운영공통발전전용상각</v>
          </cell>
          <cell r="N9858">
            <v>394070</v>
          </cell>
        </row>
        <row r="9859">
          <cell r="M9859" t="str">
            <v>댐운영공통건축물유지보수</v>
          </cell>
          <cell r="N9859">
            <v>0</v>
          </cell>
        </row>
        <row r="9860">
          <cell r="M9860" t="str">
            <v>댐운영공통발전유지보수</v>
          </cell>
          <cell r="N9860">
            <v>732393</v>
          </cell>
        </row>
        <row r="9861">
          <cell r="M9861" t="str">
            <v>댐운영공통통신시설보수</v>
          </cell>
          <cell r="N9861">
            <v>150000</v>
          </cell>
        </row>
        <row r="9862">
          <cell r="M9862" t="str">
            <v>댐운영공통공기구비품보수</v>
          </cell>
          <cell r="N9862">
            <v>70000</v>
          </cell>
        </row>
        <row r="9863">
          <cell r="M9863" t="str">
            <v>댐운영공통긴급유지보수</v>
          </cell>
          <cell r="N9863">
            <v>4100000</v>
          </cell>
        </row>
        <row r="9864">
          <cell r="M9864" t="str">
            <v>댐운영공통자가운전유지</v>
          </cell>
          <cell r="N9864">
            <v>19200</v>
          </cell>
        </row>
        <row r="9865">
          <cell r="M9865" t="str">
            <v>댐운영공통차량유지비</v>
          </cell>
          <cell r="N9865">
            <v>33200</v>
          </cell>
        </row>
        <row r="9866">
          <cell r="M9866" t="str">
            <v>댐운영공통시내교통(부)</v>
          </cell>
          <cell r="N9866">
            <v>114240</v>
          </cell>
        </row>
        <row r="9867">
          <cell r="M9867" t="str">
            <v>댐운영공통시설운영수수</v>
          </cell>
          <cell r="N9867">
            <v>0</v>
          </cell>
        </row>
        <row r="9868">
          <cell r="M9868" t="str">
            <v>댐운영공통업무관련수수</v>
          </cell>
          <cell r="N9868">
            <v>310120</v>
          </cell>
        </row>
        <row r="9869">
          <cell r="M9869" t="str">
            <v>댐운영공통외부위탁비</v>
          </cell>
          <cell r="N9869">
            <v>324870</v>
          </cell>
        </row>
        <row r="9870">
          <cell r="M9870" t="str">
            <v>댐운영공통정밀점검</v>
          </cell>
          <cell r="N9870">
            <v>342273</v>
          </cell>
        </row>
        <row r="9871">
          <cell r="M9871" t="str">
            <v>댐운영공통업무추진비</v>
          </cell>
          <cell r="N9871">
            <v>6000</v>
          </cell>
        </row>
        <row r="9872">
          <cell r="M9872" t="str">
            <v>댐운영공통홍보물제작</v>
          </cell>
          <cell r="N9872">
            <v>5000</v>
          </cell>
        </row>
        <row r="9873">
          <cell r="M9873" t="str">
            <v>댐운영공통홍보이벤트</v>
          </cell>
          <cell r="N9873">
            <v>15000</v>
          </cell>
        </row>
        <row r="9874">
          <cell r="M9874" t="str">
            <v>댐운영공통기타광고선전</v>
          </cell>
          <cell r="N9874">
            <v>216000</v>
          </cell>
        </row>
        <row r="9875">
          <cell r="M9875" t="str">
            <v>댐운영공통자체집합</v>
          </cell>
          <cell r="N9875">
            <v>21000</v>
          </cell>
        </row>
        <row r="9876">
          <cell r="M9876" t="str">
            <v>댐운영공통국내위탁</v>
          </cell>
          <cell r="N9876">
            <v>0</v>
          </cell>
        </row>
        <row r="9877">
          <cell r="M9877" t="str">
            <v>댐운영공통기타교육훈련</v>
          </cell>
          <cell r="N9877">
            <v>125000</v>
          </cell>
        </row>
        <row r="9878">
          <cell r="M9878" t="str">
            <v>댐운영공통조사직접비</v>
          </cell>
          <cell r="N9878">
            <v>1107000</v>
          </cell>
        </row>
        <row r="9879">
          <cell r="M9879" t="str">
            <v>댐운영공통조사간접비</v>
          </cell>
          <cell r="N9879">
            <v>111500</v>
          </cell>
        </row>
        <row r="9880">
          <cell r="M9880" t="str">
            <v>댐운영공통포상금</v>
          </cell>
          <cell r="N9880">
            <v>48400</v>
          </cell>
        </row>
        <row r="9881">
          <cell r="M9881" t="str">
            <v>댐운영공통변호사비용</v>
          </cell>
          <cell r="N9881">
            <v>255000</v>
          </cell>
        </row>
        <row r="9882">
          <cell r="M9882" t="str">
            <v>댐운영공통기타등기소송</v>
          </cell>
          <cell r="N9882">
            <v>75000</v>
          </cell>
        </row>
        <row r="9883">
          <cell r="M9883" t="str">
            <v>댐운영공통시설피해복구</v>
          </cell>
          <cell r="N9883">
            <v>27916</v>
          </cell>
        </row>
        <row r="9884">
          <cell r="M9884" t="str">
            <v>댐운영공통자연재해복구지원</v>
          </cell>
          <cell r="N9884">
            <v>2700000</v>
          </cell>
        </row>
        <row r="9885">
          <cell r="M9885" t="str">
            <v>댐운영공통지역단체협력</v>
          </cell>
          <cell r="N9885">
            <v>22000</v>
          </cell>
        </row>
        <row r="9886">
          <cell r="M9886" t="str">
            <v>댐운영공통외부행사지원</v>
          </cell>
          <cell r="N9886">
            <v>13000</v>
          </cell>
        </row>
        <row r="9887">
          <cell r="M9887" t="str">
            <v>댐운영공통연구직접비</v>
          </cell>
          <cell r="N9887">
            <v>5091644</v>
          </cell>
        </row>
        <row r="9888">
          <cell r="M9888" t="str">
            <v>댐운영공통연구간접비</v>
          </cell>
          <cell r="N9888">
            <v>622604</v>
          </cell>
        </row>
        <row r="9889">
          <cell r="M9889" t="str">
            <v>댐운영공통선박유류대</v>
          </cell>
          <cell r="N9889">
            <v>285457</v>
          </cell>
        </row>
        <row r="9890">
          <cell r="M9890" t="str">
            <v>댐운영공통행사경비</v>
          </cell>
          <cell r="N9890">
            <v>8760</v>
          </cell>
        </row>
        <row r="9891">
          <cell r="M9891" t="str">
            <v>댐운영공통사회공헌활동</v>
          </cell>
          <cell r="N9891">
            <v>0</v>
          </cell>
        </row>
        <row r="9892">
          <cell r="M9892" t="str">
            <v>댐운영공통기타잡비</v>
          </cell>
          <cell r="N9892">
            <v>322270</v>
          </cell>
        </row>
        <row r="9893">
          <cell r="M9893" t="str">
            <v>댐운영공통준당직비</v>
          </cell>
          <cell r="N9893">
            <v>231000</v>
          </cell>
        </row>
        <row r="9894">
          <cell r="M9894" t="str">
            <v>댐운영공통국민건강보험(비급여)</v>
          </cell>
          <cell r="N9894">
            <v>604739</v>
          </cell>
        </row>
        <row r="9895">
          <cell r="M9895" t="str">
            <v>댐운영공통국민연금(비급여)</v>
          </cell>
          <cell r="N9895">
            <v>650723</v>
          </cell>
        </row>
        <row r="9896">
          <cell r="M9896" t="str">
            <v>댐운영공통산재보험</v>
          </cell>
          <cell r="N9896">
            <v>254423</v>
          </cell>
        </row>
        <row r="9897">
          <cell r="M9897" t="str">
            <v>댐운영공통고용보험(비급여)</v>
          </cell>
          <cell r="N9897">
            <v>273992</v>
          </cell>
        </row>
        <row r="9898">
          <cell r="M9898" t="str">
            <v>댐운영공통체육행사비</v>
          </cell>
          <cell r="N9898">
            <v>25284</v>
          </cell>
        </row>
        <row r="9899">
          <cell r="M9899" t="str">
            <v>댐운영공통직원특근식대</v>
          </cell>
          <cell r="N9899">
            <v>110435</v>
          </cell>
        </row>
        <row r="9900">
          <cell r="M9900" t="str">
            <v>댐운영공통동호회지원비</v>
          </cell>
          <cell r="N9900">
            <v>18134</v>
          </cell>
        </row>
        <row r="9901">
          <cell r="M9901" t="str">
            <v>댐운영공통기타복리후생</v>
          </cell>
          <cell r="N9901">
            <v>6161</v>
          </cell>
        </row>
        <row r="9902">
          <cell r="M9902" t="str">
            <v>댐운영공통비정규직(4대보험)</v>
          </cell>
          <cell r="N9902">
            <v>23728</v>
          </cell>
        </row>
        <row r="9903">
          <cell r="M9903" t="str">
            <v>댐운영공통비정규직(기타)</v>
          </cell>
          <cell r="N9903">
            <v>4620</v>
          </cell>
        </row>
        <row r="9904">
          <cell r="M9904" t="str">
            <v>댐운영공통인센티브</v>
          </cell>
          <cell r="N9904">
            <v>3365237</v>
          </cell>
        </row>
        <row r="9905">
          <cell r="M9905" t="str">
            <v>댐운영공통기타예비비</v>
          </cell>
          <cell r="N9905">
            <v>281106</v>
          </cell>
        </row>
        <row r="9906">
          <cell r="M9906" t="str">
            <v xml:space="preserve">수도권댐운영공통 </v>
          </cell>
          <cell r="N9906">
            <v>841233</v>
          </cell>
        </row>
        <row r="9907">
          <cell r="M9907" t="str">
            <v>수도권댐운영공통임직원급여</v>
          </cell>
          <cell r="N9907">
            <v>195694</v>
          </cell>
        </row>
        <row r="9908">
          <cell r="M9908" t="str">
            <v>수도권댐운영공통임직원제수당</v>
          </cell>
          <cell r="N9908">
            <v>33923</v>
          </cell>
        </row>
        <row r="9909">
          <cell r="M9909" t="str">
            <v>수도권댐운영공통자체성과급</v>
          </cell>
          <cell r="N9909">
            <v>32092</v>
          </cell>
        </row>
        <row r="9910">
          <cell r="M9910" t="str">
            <v>수도권댐운영공통급여성성과급</v>
          </cell>
          <cell r="N9910">
            <v>248</v>
          </cell>
        </row>
        <row r="9911">
          <cell r="M9911" t="str">
            <v>수도권댐운영공통단기고용</v>
          </cell>
          <cell r="N9911">
            <v>6404</v>
          </cell>
        </row>
        <row r="9912">
          <cell r="M9912" t="str">
            <v>수도권댐운영공통비정규인력</v>
          </cell>
          <cell r="N9912">
            <v>0</v>
          </cell>
        </row>
        <row r="9913">
          <cell r="M9913" t="str">
            <v>수도권댐운영공통급여성복리비</v>
          </cell>
          <cell r="N9913">
            <v>0</v>
          </cell>
        </row>
        <row r="9914">
          <cell r="M9914" t="str">
            <v>수도권댐운영공통성과급</v>
          </cell>
          <cell r="N9914">
            <v>0</v>
          </cell>
        </row>
        <row r="9915">
          <cell r="M9915" t="str">
            <v>수도권댐운영공통임직원퇴직금</v>
          </cell>
          <cell r="N9915">
            <v>31688</v>
          </cell>
        </row>
        <row r="9916">
          <cell r="M9916" t="str">
            <v>수도권댐운영공통급식보조비</v>
          </cell>
          <cell r="N9916">
            <v>5467</v>
          </cell>
        </row>
        <row r="9917">
          <cell r="M9917" t="str">
            <v>수도권댐운영공통학자보조금</v>
          </cell>
          <cell r="N9917">
            <v>1531</v>
          </cell>
        </row>
        <row r="9918">
          <cell r="M9918" t="str">
            <v>수도권댐운영공통자가운전</v>
          </cell>
          <cell r="N9918">
            <v>359</v>
          </cell>
        </row>
        <row r="9919">
          <cell r="M9919" t="str">
            <v>수도권댐운영공통건강지원비</v>
          </cell>
          <cell r="N9919">
            <v>834</v>
          </cell>
        </row>
        <row r="9920">
          <cell r="M9920" t="str">
            <v>수도권댐운영공통선택적복지</v>
          </cell>
          <cell r="N9920">
            <v>3540</v>
          </cell>
        </row>
        <row r="9921">
          <cell r="M9921" t="str">
            <v>수도권댐운영공통일반여비</v>
          </cell>
          <cell r="N9921">
            <v>6700</v>
          </cell>
        </row>
        <row r="9922">
          <cell r="M9922" t="str">
            <v>수도권댐운영공통부임여비</v>
          </cell>
          <cell r="N9922">
            <v>525</v>
          </cell>
        </row>
        <row r="9923">
          <cell r="M9923" t="str">
            <v>수도권댐운영공통시내교통비</v>
          </cell>
          <cell r="N9923">
            <v>19920</v>
          </cell>
        </row>
        <row r="9924">
          <cell r="M9924" t="str">
            <v>수도권댐운영공통우편료</v>
          </cell>
          <cell r="N9924">
            <v>630</v>
          </cell>
        </row>
        <row r="9925">
          <cell r="M9925" t="str">
            <v>수도권댐운영공통전화사용료</v>
          </cell>
          <cell r="N9925">
            <v>960</v>
          </cell>
        </row>
        <row r="9926">
          <cell r="M9926" t="str">
            <v>수도권댐운영공통가스유류대</v>
          </cell>
          <cell r="N9926">
            <v>3484</v>
          </cell>
        </row>
        <row r="9927">
          <cell r="M9927" t="str">
            <v>수도권댐운영공통기타세금공</v>
          </cell>
          <cell r="N9927">
            <v>700</v>
          </cell>
        </row>
        <row r="9928">
          <cell r="M9928" t="str">
            <v>수도권댐운영공통문방구및잡품</v>
          </cell>
          <cell r="N9928">
            <v>2000</v>
          </cell>
        </row>
        <row r="9929">
          <cell r="M9929" t="str">
            <v>수도권댐운영공통전산용품</v>
          </cell>
          <cell r="N9929">
            <v>540</v>
          </cell>
        </row>
        <row r="9930">
          <cell r="M9930" t="str">
            <v>수도권댐운영공통반납대상소모</v>
          </cell>
          <cell r="N9930">
            <v>400</v>
          </cell>
        </row>
        <row r="9931">
          <cell r="M9931" t="str">
            <v>수도권댐운영공통특수용품</v>
          </cell>
          <cell r="N9931">
            <v>880</v>
          </cell>
        </row>
        <row r="9932">
          <cell r="M9932" t="str">
            <v>수도권댐운영공통도서비</v>
          </cell>
          <cell r="N9932">
            <v>278</v>
          </cell>
        </row>
        <row r="9933">
          <cell r="M9933" t="str">
            <v>수도권댐운영공통인쇄비</v>
          </cell>
          <cell r="N9933">
            <v>866</v>
          </cell>
        </row>
        <row r="9934">
          <cell r="M9934" t="str">
            <v>수도권댐운영공통차량임차료</v>
          </cell>
          <cell r="N9934">
            <v>4356</v>
          </cell>
        </row>
        <row r="9935">
          <cell r="M9935" t="str">
            <v>수도권댐운영공통유형공통상각</v>
          </cell>
          <cell r="N9935">
            <v>55141</v>
          </cell>
        </row>
        <row r="9936">
          <cell r="M9936" t="str">
            <v>수도권댐운영공통차량유지비</v>
          </cell>
          <cell r="N9936">
            <v>0</v>
          </cell>
        </row>
        <row r="9937">
          <cell r="M9937" t="str">
            <v>수도권댐운영공통기타보험료</v>
          </cell>
          <cell r="N9937">
            <v>0</v>
          </cell>
        </row>
        <row r="9938">
          <cell r="M9938" t="str">
            <v>수도권댐운영공통신문방송광고</v>
          </cell>
          <cell r="N9938">
            <v>0</v>
          </cell>
        </row>
        <row r="9939">
          <cell r="M9939" t="str">
            <v>수도권댐운영공통기타광고선전</v>
          </cell>
          <cell r="N9939">
            <v>1000</v>
          </cell>
        </row>
        <row r="9940">
          <cell r="M9940" t="str">
            <v>수도권댐운영공통자체집합</v>
          </cell>
          <cell r="N9940">
            <v>700</v>
          </cell>
        </row>
        <row r="9941">
          <cell r="M9941" t="str">
            <v>수도권댐운영공통기타교육훈련</v>
          </cell>
          <cell r="N9941">
            <v>1000</v>
          </cell>
        </row>
        <row r="9942">
          <cell r="M9942" t="str">
            <v>수도권댐운영공통조사직접비</v>
          </cell>
          <cell r="N9942">
            <v>1000</v>
          </cell>
        </row>
        <row r="9943">
          <cell r="M9943" t="str">
            <v>수도권댐운영공통연구직접비</v>
          </cell>
          <cell r="N9943">
            <v>297520</v>
          </cell>
        </row>
        <row r="9944">
          <cell r="M9944" t="str">
            <v>수도권댐운영공통연구간접비</v>
          </cell>
          <cell r="N9944">
            <v>31000</v>
          </cell>
        </row>
        <row r="9945">
          <cell r="M9945" t="str">
            <v>수도권댐운영공통행사경비</v>
          </cell>
          <cell r="N9945">
            <v>160</v>
          </cell>
        </row>
        <row r="9946">
          <cell r="M9946" t="str">
            <v>수도권댐운영공통기타잡비</v>
          </cell>
          <cell r="N9946">
            <v>1500</v>
          </cell>
        </row>
        <row r="9947">
          <cell r="M9947" t="str">
            <v>수도권댐운영공통준당직비</v>
          </cell>
          <cell r="N9947">
            <v>5000</v>
          </cell>
        </row>
        <row r="9948">
          <cell r="M9948" t="str">
            <v>수도권댐운영공통건강관리비</v>
          </cell>
          <cell r="N9948">
            <v>1040</v>
          </cell>
        </row>
        <row r="9949">
          <cell r="M9949" t="str">
            <v>수도권댐운영공통국민건강보험(비급여)</v>
          </cell>
          <cell r="N9949">
            <v>8796</v>
          </cell>
        </row>
        <row r="9950">
          <cell r="M9950" t="str">
            <v>수도권댐운영공통국민연금(비급여)</v>
          </cell>
          <cell r="N9950">
            <v>9465</v>
          </cell>
        </row>
        <row r="9951">
          <cell r="M9951" t="str">
            <v>수도권댐운영공통산재보험</v>
          </cell>
          <cell r="N9951">
            <v>3701</v>
          </cell>
        </row>
        <row r="9952">
          <cell r="M9952" t="str">
            <v>수도권댐운영공통고용보험(비급여)</v>
          </cell>
          <cell r="N9952">
            <v>3985</v>
          </cell>
        </row>
        <row r="9953">
          <cell r="M9953" t="str">
            <v>수도권댐운영공통체육행사비</v>
          </cell>
          <cell r="N9953">
            <v>390</v>
          </cell>
        </row>
        <row r="9954">
          <cell r="M9954" t="str">
            <v>수도권댐운영공통직원특근식대</v>
          </cell>
          <cell r="N9954">
            <v>1706</v>
          </cell>
        </row>
        <row r="9955">
          <cell r="M9955" t="str">
            <v>수도권댐운영공통동호회지원비</v>
          </cell>
          <cell r="N9955">
            <v>280</v>
          </cell>
        </row>
        <row r="9956">
          <cell r="M9956" t="str">
            <v>수도권댐운영공통합숙소운영비</v>
          </cell>
          <cell r="N9956">
            <v>2013</v>
          </cell>
        </row>
        <row r="9957">
          <cell r="M9957" t="str">
            <v>수도권댐운영공통기타복리후생</v>
          </cell>
          <cell r="N9957">
            <v>95</v>
          </cell>
        </row>
        <row r="9958">
          <cell r="M9958" t="str">
            <v>수도권댐운영공통비정규직(4대보험)</v>
          </cell>
          <cell r="N9958">
            <v>7224</v>
          </cell>
        </row>
        <row r="9959">
          <cell r="M9959" t="str">
            <v>수도권댐운영공통비정규직(기타)</v>
          </cell>
          <cell r="N9959">
            <v>1540</v>
          </cell>
        </row>
        <row r="9960">
          <cell r="M9960" t="str">
            <v>수도권댐운영공통인센티브</v>
          </cell>
          <cell r="N9960">
            <v>48869</v>
          </cell>
        </row>
        <row r="9961">
          <cell r="M9961" t="str">
            <v>수도권댐운영공통기타예비비</v>
          </cell>
          <cell r="N9961">
            <v>4089</v>
          </cell>
        </row>
        <row r="9962">
          <cell r="M9962" t="str">
            <v xml:space="preserve">강원댐운영공통 </v>
          </cell>
          <cell r="N9962">
            <v>619074</v>
          </cell>
        </row>
        <row r="9963">
          <cell r="M9963" t="str">
            <v>강원댐운영공통임직원급여</v>
          </cell>
          <cell r="N9963">
            <v>195694</v>
          </cell>
        </row>
        <row r="9964">
          <cell r="M9964" t="str">
            <v>강원댐운영공통임직원제수당</v>
          </cell>
          <cell r="N9964">
            <v>33923</v>
          </cell>
        </row>
        <row r="9965">
          <cell r="M9965" t="str">
            <v>강원댐운영공통자체성과급</v>
          </cell>
          <cell r="N9965">
            <v>32092</v>
          </cell>
        </row>
        <row r="9966">
          <cell r="M9966" t="str">
            <v>강원댐운영공통급여성성과급</v>
          </cell>
          <cell r="N9966">
            <v>248</v>
          </cell>
        </row>
        <row r="9967">
          <cell r="M9967" t="str">
            <v>강원댐운영공통단기고용</v>
          </cell>
          <cell r="N9967">
            <v>3202</v>
          </cell>
        </row>
        <row r="9968">
          <cell r="M9968" t="str">
            <v>강원댐운영공통임직원퇴직금</v>
          </cell>
          <cell r="N9968">
            <v>31688</v>
          </cell>
        </row>
        <row r="9969">
          <cell r="M9969" t="str">
            <v>강원댐운영공통급식보조비</v>
          </cell>
          <cell r="N9969">
            <v>5467</v>
          </cell>
        </row>
        <row r="9970">
          <cell r="M9970" t="str">
            <v>강원댐운영공통학자보조금</v>
          </cell>
          <cell r="N9970">
            <v>1531</v>
          </cell>
        </row>
        <row r="9971">
          <cell r="M9971" t="str">
            <v>강원댐운영공통자가운전</v>
          </cell>
          <cell r="N9971">
            <v>359</v>
          </cell>
        </row>
        <row r="9972">
          <cell r="M9972" t="str">
            <v>강원댐운영공통건강지원비</v>
          </cell>
          <cell r="N9972">
            <v>834</v>
          </cell>
        </row>
        <row r="9973">
          <cell r="M9973" t="str">
            <v>강원댐운영공통선택적복지</v>
          </cell>
          <cell r="N9973">
            <v>3540</v>
          </cell>
        </row>
        <row r="9974">
          <cell r="M9974" t="str">
            <v>강원댐운영공통일반여비</v>
          </cell>
          <cell r="N9974">
            <v>11400</v>
          </cell>
        </row>
        <row r="9975">
          <cell r="M9975" t="str">
            <v>강원댐운영공통부임여비</v>
          </cell>
          <cell r="N9975">
            <v>263</v>
          </cell>
        </row>
        <row r="9976">
          <cell r="M9976" t="str">
            <v>강원댐운영공통시내교통비</v>
          </cell>
          <cell r="N9976">
            <v>13440</v>
          </cell>
        </row>
        <row r="9977">
          <cell r="M9977" t="str">
            <v>강원댐운영공통우편료</v>
          </cell>
          <cell r="N9977">
            <v>2520</v>
          </cell>
        </row>
        <row r="9978">
          <cell r="M9978" t="str">
            <v>강원댐운영공통전화사용료</v>
          </cell>
          <cell r="N9978">
            <v>480</v>
          </cell>
        </row>
        <row r="9979">
          <cell r="M9979" t="str">
            <v>강원댐운영공통기타세금공</v>
          </cell>
          <cell r="N9979">
            <v>1000</v>
          </cell>
        </row>
        <row r="9980">
          <cell r="M9980" t="str">
            <v>강원댐운영공통문방구및잡품</v>
          </cell>
          <cell r="N9980">
            <v>800</v>
          </cell>
        </row>
        <row r="9981">
          <cell r="M9981" t="str">
            <v>강원댐운영공통전산용품</v>
          </cell>
          <cell r="N9981">
            <v>720</v>
          </cell>
        </row>
        <row r="9982">
          <cell r="M9982" t="str">
            <v>강원댐운영공통반납대상소모</v>
          </cell>
          <cell r="N9982">
            <v>400</v>
          </cell>
        </row>
        <row r="9983">
          <cell r="M9983" t="str">
            <v>강원댐운영공통특수용품</v>
          </cell>
          <cell r="N9983">
            <v>3480</v>
          </cell>
        </row>
        <row r="9984">
          <cell r="M9984" t="str">
            <v>강원댐운영공통도서비</v>
          </cell>
          <cell r="N9984">
            <v>975</v>
          </cell>
        </row>
        <row r="9985">
          <cell r="M9985" t="str">
            <v>강원댐운영공통인쇄비</v>
          </cell>
          <cell r="N9985">
            <v>1250</v>
          </cell>
        </row>
        <row r="9986">
          <cell r="M9986" t="str">
            <v>강원댐운영공통건물토지임차</v>
          </cell>
          <cell r="N9986">
            <v>28800</v>
          </cell>
        </row>
        <row r="9987">
          <cell r="M9987" t="str">
            <v>강원댐운영공통차량임차료</v>
          </cell>
          <cell r="N9987">
            <v>7824</v>
          </cell>
        </row>
        <row r="9988">
          <cell r="M9988" t="str">
            <v>강원댐운영공통유형공통상각</v>
          </cell>
          <cell r="N9988">
            <v>9250</v>
          </cell>
        </row>
        <row r="9989">
          <cell r="M9989" t="str">
            <v>강원댐운영공통건축물유지보수</v>
          </cell>
          <cell r="N9989">
            <v>5000</v>
          </cell>
        </row>
        <row r="9990">
          <cell r="M9990" t="str">
            <v>강원댐운영공통공기구비품보수</v>
          </cell>
          <cell r="N9990">
            <v>5000</v>
          </cell>
        </row>
        <row r="9991">
          <cell r="M9991" t="str">
            <v>강원댐운영공통차량유지비</v>
          </cell>
          <cell r="N9991">
            <v>5300</v>
          </cell>
        </row>
        <row r="9992">
          <cell r="M9992" t="str">
            <v>강원댐운영공통기타보험료</v>
          </cell>
          <cell r="N9992">
            <v>0</v>
          </cell>
        </row>
        <row r="9993">
          <cell r="M9993" t="str">
            <v>강원댐운영공통시설운영수수</v>
          </cell>
          <cell r="N9993">
            <v>1500</v>
          </cell>
        </row>
        <row r="9994">
          <cell r="M9994" t="str">
            <v>강원댐운영공통업무관련수수</v>
          </cell>
          <cell r="N9994">
            <v>2000</v>
          </cell>
        </row>
        <row r="9995">
          <cell r="M9995" t="str">
            <v>강원댐운영공통외부위탁비</v>
          </cell>
          <cell r="N9995">
            <v>21456</v>
          </cell>
        </row>
        <row r="9996">
          <cell r="M9996" t="str">
            <v>강원댐운영공통기타광고선전</v>
          </cell>
          <cell r="N9996">
            <v>3000</v>
          </cell>
        </row>
        <row r="9997">
          <cell r="M9997" t="str">
            <v>강원댐운영공통자체집합</v>
          </cell>
          <cell r="N9997">
            <v>800</v>
          </cell>
        </row>
        <row r="9998">
          <cell r="M9998" t="str">
            <v>강원댐운영공통기타교육훈련</v>
          </cell>
          <cell r="N9998">
            <v>2000</v>
          </cell>
        </row>
        <row r="9999">
          <cell r="M9999" t="str">
            <v>강원댐운영공통조사직접비</v>
          </cell>
          <cell r="N9999">
            <v>14000</v>
          </cell>
        </row>
        <row r="10000">
          <cell r="M10000" t="str">
            <v>강원댐운영공통조사간접비</v>
          </cell>
          <cell r="N10000">
            <v>7000</v>
          </cell>
        </row>
        <row r="10001">
          <cell r="M10001" t="str">
            <v>강원댐운영공통포상금</v>
          </cell>
          <cell r="N10001">
            <v>1000</v>
          </cell>
        </row>
        <row r="10002">
          <cell r="M10002" t="str">
            <v>강원댐운영공통지역단체협력</v>
          </cell>
          <cell r="N10002">
            <v>4000</v>
          </cell>
        </row>
        <row r="10003">
          <cell r="M10003" t="str">
            <v>강원댐운영공통외부행사지원</v>
          </cell>
          <cell r="N10003">
            <v>1000</v>
          </cell>
        </row>
        <row r="10004">
          <cell r="M10004" t="str">
            <v>강원댐운영공통연구직접비</v>
          </cell>
          <cell r="N10004">
            <v>65000</v>
          </cell>
        </row>
        <row r="10005">
          <cell r="M10005" t="str">
            <v>강원댐운영공통연구간접비</v>
          </cell>
          <cell r="N10005">
            <v>1000</v>
          </cell>
        </row>
        <row r="10006">
          <cell r="M10006" t="str">
            <v>강원댐운영공통행사경비</v>
          </cell>
          <cell r="N10006">
            <v>160</v>
          </cell>
        </row>
        <row r="10007">
          <cell r="M10007" t="str">
            <v>강원댐운영공통기타잡비</v>
          </cell>
          <cell r="N10007">
            <v>4000</v>
          </cell>
        </row>
        <row r="10008">
          <cell r="M10008" t="str">
            <v>강원댐운영공통당직비</v>
          </cell>
          <cell r="N10008">
            <v>2262</v>
          </cell>
        </row>
        <row r="10009">
          <cell r="M10009" t="str">
            <v>강원댐운영공통건강관리비</v>
          </cell>
          <cell r="N10009">
            <v>1040</v>
          </cell>
        </row>
        <row r="10010">
          <cell r="M10010" t="str">
            <v>강원댐운영공통국민건강보험(비급여)</v>
          </cell>
          <cell r="N10010">
            <v>8796</v>
          </cell>
        </row>
        <row r="10011">
          <cell r="M10011" t="str">
            <v>강원댐운영공통국민연금(비급여)</v>
          </cell>
          <cell r="N10011">
            <v>9465</v>
          </cell>
        </row>
        <row r="10012">
          <cell r="M10012" t="str">
            <v>강원댐운영공통산재보험</v>
          </cell>
          <cell r="N10012">
            <v>3701</v>
          </cell>
        </row>
        <row r="10013">
          <cell r="M10013" t="str">
            <v>강원댐운영공통고용보험(비급여)</v>
          </cell>
          <cell r="N10013">
            <v>3985</v>
          </cell>
        </row>
        <row r="10014">
          <cell r="M10014" t="str">
            <v>강원댐운영공통체육행사비</v>
          </cell>
          <cell r="N10014">
            <v>390</v>
          </cell>
        </row>
        <row r="10015">
          <cell r="M10015" t="str">
            <v>강원댐운영공통직원특근식대</v>
          </cell>
          <cell r="N10015">
            <v>1706</v>
          </cell>
        </row>
        <row r="10016">
          <cell r="M10016" t="str">
            <v>강원댐운영공통동호회지원비</v>
          </cell>
          <cell r="N10016">
            <v>280</v>
          </cell>
        </row>
        <row r="10017">
          <cell r="M10017" t="str">
            <v>강원댐운영공통기타복리후생</v>
          </cell>
          <cell r="N10017">
            <v>95</v>
          </cell>
        </row>
        <row r="10018">
          <cell r="M10018" t="str">
            <v>강원댐운영공통인센티브</v>
          </cell>
          <cell r="N10018">
            <v>48869</v>
          </cell>
        </row>
        <row r="10019">
          <cell r="M10019" t="str">
            <v>강원댐운영공통기타예비비</v>
          </cell>
          <cell r="N10019">
            <v>4089</v>
          </cell>
        </row>
        <row r="10020">
          <cell r="M10020" t="str">
            <v xml:space="preserve">충청댐운영공통 </v>
          </cell>
          <cell r="N10020">
            <v>874465</v>
          </cell>
        </row>
        <row r="10021">
          <cell r="M10021" t="str">
            <v>충청댐운영공통임직원급여</v>
          </cell>
          <cell r="N10021">
            <v>97847</v>
          </cell>
        </row>
        <row r="10022">
          <cell r="M10022" t="str">
            <v>충청댐운영공통임직원제수당</v>
          </cell>
          <cell r="N10022">
            <v>16961</v>
          </cell>
        </row>
        <row r="10023">
          <cell r="M10023" t="str">
            <v>충청댐운영공통자체성과급</v>
          </cell>
          <cell r="N10023">
            <v>16046</v>
          </cell>
        </row>
        <row r="10024">
          <cell r="M10024" t="str">
            <v>충청댐운영공통급여성성과급</v>
          </cell>
          <cell r="N10024">
            <v>124</v>
          </cell>
        </row>
        <row r="10025">
          <cell r="M10025" t="str">
            <v>충청댐운영공통단기고용</v>
          </cell>
          <cell r="N10025">
            <v>9606</v>
          </cell>
        </row>
        <row r="10026">
          <cell r="M10026" t="str">
            <v>충청댐운영공통비정규인력</v>
          </cell>
          <cell r="N10026">
            <v>0</v>
          </cell>
        </row>
        <row r="10027">
          <cell r="M10027" t="str">
            <v>충청댐운영공통급여성복리비</v>
          </cell>
          <cell r="N10027">
            <v>0</v>
          </cell>
        </row>
        <row r="10028">
          <cell r="M10028" t="str">
            <v>충청댐운영공통성과급</v>
          </cell>
          <cell r="N10028">
            <v>0</v>
          </cell>
        </row>
        <row r="10029">
          <cell r="M10029" t="str">
            <v>충청댐운영공통임직원퇴직금</v>
          </cell>
          <cell r="N10029">
            <v>15844</v>
          </cell>
        </row>
        <row r="10030">
          <cell r="M10030" t="str">
            <v>충청댐운영공통급식보조비</v>
          </cell>
          <cell r="N10030">
            <v>2733</v>
          </cell>
        </row>
        <row r="10031">
          <cell r="M10031" t="str">
            <v>충청댐운영공통학자보조금</v>
          </cell>
          <cell r="N10031">
            <v>765</v>
          </cell>
        </row>
        <row r="10032">
          <cell r="M10032" t="str">
            <v>충청댐운영공통자가운전</v>
          </cell>
          <cell r="N10032">
            <v>180</v>
          </cell>
        </row>
        <row r="10033">
          <cell r="M10033" t="str">
            <v>충청댐운영공통건강지원비</v>
          </cell>
          <cell r="N10033">
            <v>417</v>
          </cell>
        </row>
        <row r="10034">
          <cell r="M10034" t="str">
            <v>충청댐운영공통선택적복지</v>
          </cell>
          <cell r="N10034">
            <v>1770</v>
          </cell>
        </row>
        <row r="10035">
          <cell r="M10035" t="str">
            <v>충청댐운영공통일반여비</v>
          </cell>
          <cell r="N10035">
            <v>9900</v>
          </cell>
        </row>
        <row r="10036">
          <cell r="M10036" t="str">
            <v>충청댐운영공통부임여비</v>
          </cell>
          <cell r="N10036">
            <v>263</v>
          </cell>
        </row>
        <row r="10037">
          <cell r="M10037" t="str">
            <v>충청댐운영공통시내교통비</v>
          </cell>
          <cell r="N10037">
            <v>6720</v>
          </cell>
        </row>
        <row r="10038">
          <cell r="M10038" t="str">
            <v>충청댐운영공통우편료</v>
          </cell>
          <cell r="N10038">
            <v>3465</v>
          </cell>
        </row>
        <row r="10039">
          <cell r="M10039" t="str">
            <v>충청댐운영공통반납대상소모</v>
          </cell>
          <cell r="N10039">
            <v>200</v>
          </cell>
        </row>
        <row r="10040">
          <cell r="M10040" t="str">
            <v>충청댐운영공통특수용품</v>
          </cell>
          <cell r="N10040">
            <v>5740</v>
          </cell>
        </row>
        <row r="10041">
          <cell r="M10041" t="str">
            <v>충청댐운영공통도서비</v>
          </cell>
          <cell r="N10041">
            <v>845</v>
          </cell>
        </row>
        <row r="10042">
          <cell r="M10042" t="str">
            <v>충청댐운영공통인쇄비</v>
          </cell>
          <cell r="N10042">
            <v>862</v>
          </cell>
        </row>
        <row r="10043">
          <cell r="M10043" t="str">
            <v>충청댐운영공통유형공통상각</v>
          </cell>
          <cell r="N10043">
            <v>23183</v>
          </cell>
        </row>
        <row r="10044">
          <cell r="M10044" t="str">
            <v>충청댐운영공통공기구비품보수</v>
          </cell>
          <cell r="N10044">
            <v>10000</v>
          </cell>
        </row>
        <row r="10045">
          <cell r="M10045" t="str">
            <v>충청댐운영공통기타광고선전</v>
          </cell>
          <cell r="N10045">
            <v>4000</v>
          </cell>
        </row>
        <row r="10046">
          <cell r="M10046" t="str">
            <v>충청댐운영공통자체집합</v>
          </cell>
          <cell r="N10046">
            <v>300</v>
          </cell>
        </row>
        <row r="10047">
          <cell r="M10047" t="str">
            <v>충청댐운영공통기타교육훈련</v>
          </cell>
          <cell r="N10047">
            <v>1000</v>
          </cell>
        </row>
        <row r="10048">
          <cell r="M10048" t="str">
            <v>충청댐운영공통조사직접비</v>
          </cell>
          <cell r="N10048">
            <v>19100</v>
          </cell>
        </row>
        <row r="10049">
          <cell r="M10049" t="str">
            <v>충청댐운영공통조사간접비</v>
          </cell>
          <cell r="N10049">
            <v>0</v>
          </cell>
        </row>
        <row r="10050">
          <cell r="M10050" t="str">
            <v>충청댐운영공통연구직접비</v>
          </cell>
          <cell r="N10050">
            <v>542000</v>
          </cell>
        </row>
        <row r="10051">
          <cell r="M10051" t="str">
            <v>충청댐운영공통연구간접비</v>
          </cell>
          <cell r="N10051">
            <v>34000</v>
          </cell>
        </row>
        <row r="10052">
          <cell r="M10052" t="str">
            <v>충청댐운영공통준당직비</v>
          </cell>
          <cell r="N10052">
            <v>5000</v>
          </cell>
        </row>
        <row r="10053">
          <cell r="M10053" t="str">
            <v>충청댐운영공통건강관리비</v>
          </cell>
          <cell r="N10053">
            <v>520</v>
          </cell>
        </row>
        <row r="10054">
          <cell r="M10054" t="str">
            <v>충청댐운영공통국민건강보험(비급여)</v>
          </cell>
          <cell r="N10054">
            <v>4398</v>
          </cell>
        </row>
        <row r="10055">
          <cell r="M10055" t="str">
            <v>충청댐운영공통국민연금(비급여)</v>
          </cell>
          <cell r="N10055">
            <v>4733</v>
          </cell>
        </row>
        <row r="10056">
          <cell r="M10056" t="str">
            <v>충청댐운영공통산재보험</v>
          </cell>
          <cell r="N10056">
            <v>1850</v>
          </cell>
        </row>
        <row r="10057">
          <cell r="M10057" t="str">
            <v>충청댐운영공통고용보험(비급여)</v>
          </cell>
          <cell r="N10057">
            <v>1993</v>
          </cell>
        </row>
        <row r="10058">
          <cell r="M10058" t="str">
            <v>충청댐운영공통체육행사비</v>
          </cell>
          <cell r="N10058">
            <v>195</v>
          </cell>
        </row>
        <row r="10059">
          <cell r="M10059" t="str">
            <v>충청댐운영공통직원특근식대</v>
          </cell>
          <cell r="N10059">
            <v>853</v>
          </cell>
        </row>
        <row r="10060">
          <cell r="M10060" t="str">
            <v>충청댐운영공통동호회지원비</v>
          </cell>
          <cell r="N10060">
            <v>140</v>
          </cell>
        </row>
        <row r="10061">
          <cell r="M10061" t="str">
            <v>충청댐운영공통기타복리후생</v>
          </cell>
          <cell r="N10061">
            <v>48</v>
          </cell>
        </row>
        <row r="10062">
          <cell r="M10062" t="str">
            <v>충청댐운영공통비정규직(4대보험)</v>
          </cell>
          <cell r="N10062">
            <v>3616</v>
          </cell>
        </row>
        <row r="10063">
          <cell r="M10063" t="str">
            <v>충청댐운영공통비정규직(기타)</v>
          </cell>
          <cell r="N10063">
            <v>770</v>
          </cell>
        </row>
        <row r="10064">
          <cell r="M10064" t="str">
            <v>충청댐운영공통인센티브</v>
          </cell>
          <cell r="N10064">
            <v>24434</v>
          </cell>
        </row>
        <row r="10065">
          <cell r="M10065" t="str">
            <v>충청댐운영공통기타예비비</v>
          </cell>
          <cell r="N10065">
            <v>2044</v>
          </cell>
        </row>
        <row r="10066">
          <cell r="M10066" t="str">
            <v xml:space="preserve">전북댐운영공통 </v>
          </cell>
          <cell r="N10066">
            <v>423065</v>
          </cell>
        </row>
        <row r="10067">
          <cell r="M10067" t="str">
            <v>전북댐운영공통임직원급여</v>
          </cell>
          <cell r="N10067">
            <v>97847</v>
          </cell>
        </row>
        <row r="10068">
          <cell r="M10068" t="str">
            <v>전북댐운영공통임직원제수당</v>
          </cell>
          <cell r="N10068">
            <v>16961</v>
          </cell>
        </row>
        <row r="10069">
          <cell r="M10069" t="str">
            <v>전북댐운영공통자체성과급</v>
          </cell>
          <cell r="N10069">
            <v>16046</v>
          </cell>
        </row>
        <row r="10070">
          <cell r="M10070" t="str">
            <v>전북댐운영공통급여성성과급</v>
          </cell>
          <cell r="N10070">
            <v>124</v>
          </cell>
        </row>
        <row r="10071">
          <cell r="M10071" t="str">
            <v>전북댐운영공통단기고용</v>
          </cell>
          <cell r="N10071">
            <v>6404</v>
          </cell>
        </row>
        <row r="10072">
          <cell r="M10072" t="str">
            <v>전북댐운영공통임직원퇴직금</v>
          </cell>
          <cell r="N10072">
            <v>15844</v>
          </cell>
        </row>
        <row r="10073">
          <cell r="M10073" t="str">
            <v>전북댐운영공통급식보조비</v>
          </cell>
          <cell r="N10073">
            <v>2733</v>
          </cell>
        </row>
        <row r="10074">
          <cell r="M10074" t="str">
            <v>전북댐운영공통학자보조금</v>
          </cell>
          <cell r="N10074">
            <v>765</v>
          </cell>
        </row>
        <row r="10075">
          <cell r="M10075" t="str">
            <v>전북댐운영공통자가운전</v>
          </cell>
          <cell r="N10075">
            <v>180</v>
          </cell>
        </row>
        <row r="10076">
          <cell r="M10076" t="str">
            <v>전북댐운영공통건강지원비</v>
          </cell>
          <cell r="N10076">
            <v>417</v>
          </cell>
        </row>
        <row r="10077">
          <cell r="M10077" t="str">
            <v>전북댐운영공통선택적복지</v>
          </cell>
          <cell r="N10077">
            <v>1770</v>
          </cell>
        </row>
        <row r="10078">
          <cell r="M10078" t="str">
            <v>전북댐운영공통일반여비</v>
          </cell>
          <cell r="N10078">
            <v>10700</v>
          </cell>
        </row>
        <row r="10079">
          <cell r="M10079" t="str">
            <v>전북댐운영공통부임여비</v>
          </cell>
          <cell r="N10079">
            <v>263</v>
          </cell>
        </row>
        <row r="10080">
          <cell r="M10080" t="str">
            <v>전북댐운영공통시내교통비</v>
          </cell>
          <cell r="N10080">
            <v>6720</v>
          </cell>
        </row>
        <row r="10081">
          <cell r="M10081" t="str">
            <v>전북댐운영공통우편료</v>
          </cell>
          <cell r="N10081">
            <v>1665</v>
          </cell>
        </row>
        <row r="10082">
          <cell r="M10082" t="str">
            <v>전북댐운영공통전화사용료</v>
          </cell>
          <cell r="N10082">
            <v>480</v>
          </cell>
        </row>
        <row r="10083">
          <cell r="M10083" t="str">
            <v>전북댐운영공통문방구및잡품</v>
          </cell>
          <cell r="N10083">
            <v>400</v>
          </cell>
        </row>
        <row r="10084">
          <cell r="M10084" t="str">
            <v>전북댐운영공통전산용품</v>
          </cell>
          <cell r="N10084">
            <v>180</v>
          </cell>
        </row>
        <row r="10085">
          <cell r="M10085" t="str">
            <v>전북댐운영공통반납대상소모</v>
          </cell>
          <cell r="N10085">
            <v>200</v>
          </cell>
        </row>
        <row r="10086">
          <cell r="M10086" t="str">
            <v>전북댐운영공통특수용품</v>
          </cell>
          <cell r="N10086">
            <v>6640</v>
          </cell>
        </row>
        <row r="10087">
          <cell r="M10087" t="str">
            <v>전북댐운영공통도서비</v>
          </cell>
          <cell r="N10087">
            <v>1258</v>
          </cell>
        </row>
        <row r="10088">
          <cell r="M10088" t="str">
            <v>전북댐운영공통인쇄비</v>
          </cell>
          <cell r="N10088">
            <v>785</v>
          </cell>
        </row>
        <row r="10089">
          <cell r="M10089" t="str">
            <v>전북댐운영공통유형공통상각</v>
          </cell>
          <cell r="N10089">
            <v>2700</v>
          </cell>
        </row>
        <row r="10090">
          <cell r="M10090" t="str">
            <v>전북댐운영공통정밀점검</v>
          </cell>
          <cell r="N10090">
            <v>160000</v>
          </cell>
        </row>
        <row r="10091">
          <cell r="M10091" t="str">
            <v>전북댐운영공통신문방송광고</v>
          </cell>
          <cell r="N10091">
            <v>0</v>
          </cell>
        </row>
        <row r="10092">
          <cell r="M10092" t="str">
            <v>전북댐운영공통기타광고선전</v>
          </cell>
          <cell r="N10092">
            <v>3000</v>
          </cell>
        </row>
        <row r="10093">
          <cell r="M10093" t="str">
            <v>전북댐운영공통자체집합</v>
          </cell>
          <cell r="N10093">
            <v>300</v>
          </cell>
        </row>
        <row r="10094">
          <cell r="M10094" t="str">
            <v>전북댐운영공통기타교육훈련</v>
          </cell>
          <cell r="N10094">
            <v>500</v>
          </cell>
        </row>
        <row r="10095">
          <cell r="M10095" t="str">
            <v>전북댐운영공통조사직접비</v>
          </cell>
          <cell r="N10095">
            <v>18075</v>
          </cell>
        </row>
        <row r="10096">
          <cell r="M10096" t="str">
            <v>전북댐운영공통조사간접비</v>
          </cell>
          <cell r="N10096">
            <v>1500</v>
          </cell>
        </row>
        <row r="10097">
          <cell r="M10097" t="str">
            <v>전북댐운영공통지역단체협력</v>
          </cell>
          <cell r="N10097">
            <v>3000</v>
          </cell>
        </row>
        <row r="10098">
          <cell r="M10098" t="str">
            <v>전북댐운영공통외부행사지원</v>
          </cell>
          <cell r="N10098">
            <v>1500</v>
          </cell>
        </row>
        <row r="10099">
          <cell r="M10099" t="str">
            <v>전북댐운영공통행사경비</v>
          </cell>
          <cell r="N10099">
            <v>80</v>
          </cell>
        </row>
        <row r="10100">
          <cell r="M10100" t="str">
            <v>전북댐운영공통기타잡비</v>
          </cell>
          <cell r="N10100">
            <v>820</v>
          </cell>
        </row>
        <row r="10101">
          <cell r="M10101" t="str">
            <v>전북댐운영공통준당직비</v>
          </cell>
          <cell r="N10101">
            <v>2000</v>
          </cell>
        </row>
        <row r="10102">
          <cell r="M10102" t="str">
            <v>전북댐운영공통건강관리비</v>
          </cell>
          <cell r="N10102">
            <v>520</v>
          </cell>
        </row>
        <row r="10103">
          <cell r="M10103" t="str">
            <v>전북댐운영공통국민건강보험(비급여)</v>
          </cell>
          <cell r="N10103">
            <v>4398</v>
          </cell>
        </row>
        <row r="10104">
          <cell r="M10104" t="str">
            <v>전북댐운영공통국민연금(비급여)</v>
          </cell>
          <cell r="N10104">
            <v>4733</v>
          </cell>
        </row>
        <row r="10105">
          <cell r="M10105" t="str">
            <v>전북댐운영공통산재보험</v>
          </cell>
          <cell r="N10105">
            <v>1850</v>
          </cell>
        </row>
        <row r="10106">
          <cell r="M10106" t="str">
            <v>전북댐운영공통고용보험(비급여)</v>
          </cell>
          <cell r="N10106">
            <v>1993</v>
          </cell>
        </row>
        <row r="10107">
          <cell r="M10107" t="str">
            <v>전북댐운영공통체육행사비</v>
          </cell>
          <cell r="N10107">
            <v>195</v>
          </cell>
        </row>
        <row r="10108">
          <cell r="M10108" t="str">
            <v>전북댐운영공통직원특근식대</v>
          </cell>
          <cell r="N10108">
            <v>853</v>
          </cell>
        </row>
        <row r="10109">
          <cell r="M10109" t="str">
            <v>전북댐운영공통동호회지원비</v>
          </cell>
          <cell r="N10109">
            <v>140</v>
          </cell>
        </row>
        <row r="10110">
          <cell r="M10110" t="str">
            <v>전북댐운영공통기타복리후생</v>
          </cell>
          <cell r="N10110">
            <v>48</v>
          </cell>
        </row>
        <row r="10111">
          <cell r="M10111" t="str">
            <v>전북댐운영공통인센티브</v>
          </cell>
          <cell r="N10111">
            <v>24434</v>
          </cell>
        </row>
        <row r="10112">
          <cell r="M10112" t="str">
            <v>전북댐운영공통기타예비비</v>
          </cell>
          <cell r="N10112">
            <v>2044</v>
          </cell>
        </row>
        <row r="10113">
          <cell r="M10113" t="str">
            <v xml:space="preserve">전남댐운영공통 </v>
          </cell>
          <cell r="N10113">
            <v>707281</v>
          </cell>
        </row>
        <row r="10114">
          <cell r="M10114" t="str">
            <v>전남댐운영공통임직원급여</v>
          </cell>
          <cell r="N10114">
            <v>97847</v>
          </cell>
        </row>
        <row r="10115">
          <cell r="M10115" t="str">
            <v>전남댐운영공통임직원제수당</v>
          </cell>
          <cell r="N10115">
            <v>16961</v>
          </cell>
        </row>
        <row r="10116">
          <cell r="M10116" t="str">
            <v>전남댐운영공통자체성과급</v>
          </cell>
          <cell r="N10116">
            <v>16046</v>
          </cell>
        </row>
        <row r="10117">
          <cell r="M10117" t="str">
            <v>전남댐운영공통급여성성과급</v>
          </cell>
          <cell r="N10117">
            <v>124</v>
          </cell>
        </row>
        <row r="10118">
          <cell r="M10118" t="str">
            <v>전남댐운영공통단기고용</v>
          </cell>
          <cell r="N10118">
            <v>6404</v>
          </cell>
        </row>
        <row r="10119">
          <cell r="M10119" t="str">
            <v>전남댐운영공통비정규인력</v>
          </cell>
          <cell r="N10119">
            <v>0</v>
          </cell>
        </row>
        <row r="10120">
          <cell r="M10120" t="str">
            <v>전남댐운영공통급여성복리비</v>
          </cell>
          <cell r="N10120">
            <v>730</v>
          </cell>
        </row>
        <row r="10121">
          <cell r="M10121" t="str">
            <v>전남댐운영공통성과급</v>
          </cell>
          <cell r="N10121">
            <v>0</v>
          </cell>
        </row>
        <row r="10122">
          <cell r="M10122" t="str">
            <v>전남댐운영공통임직원퇴직금</v>
          </cell>
          <cell r="N10122">
            <v>15844</v>
          </cell>
        </row>
        <row r="10123">
          <cell r="M10123" t="str">
            <v>전남댐운영공통급식보조비</v>
          </cell>
          <cell r="N10123">
            <v>2733</v>
          </cell>
        </row>
        <row r="10124">
          <cell r="M10124" t="str">
            <v>전남댐운영공통학자보조금</v>
          </cell>
          <cell r="N10124">
            <v>765</v>
          </cell>
        </row>
        <row r="10125">
          <cell r="M10125" t="str">
            <v>전남댐운영공통자가운전</v>
          </cell>
          <cell r="N10125">
            <v>180</v>
          </cell>
        </row>
        <row r="10126">
          <cell r="M10126" t="str">
            <v>전남댐운영공통건강지원비</v>
          </cell>
          <cell r="N10126">
            <v>417</v>
          </cell>
        </row>
        <row r="10127">
          <cell r="M10127" t="str">
            <v>전남댐운영공통선택적복지</v>
          </cell>
          <cell r="N10127">
            <v>1770</v>
          </cell>
        </row>
        <row r="10128">
          <cell r="M10128" t="str">
            <v>전남댐운영공통일반여비</v>
          </cell>
          <cell r="N10128">
            <v>4300</v>
          </cell>
        </row>
        <row r="10129">
          <cell r="M10129" t="str">
            <v>전남댐운영공통부임여비</v>
          </cell>
          <cell r="N10129">
            <v>263</v>
          </cell>
        </row>
        <row r="10130">
          <cell r="M10130" t="str">
            <v>전남댐운영공통시내교통비</v>
          </cell>
          <cell r="N10130">
            <v>11040</v>
          </cell>
        </row>
        <row r="10131">
          <cell r="M10131" t="str">
            <v>전남댐운영공통우편료</v>
          </cell>
          <cell r="N10131">
            <v>1080</v>
          </cell>
        </row>
        <row r="10132">
          <cell r="M10132" t="str">
            <v>전남댐운영공통전화사용료</v>
          </cell>
          <cell r="N10132">
            <v>960</v>
          </cell>
        </row>
        <row r="10133">
          <cell r="M10133" t="str">
            <v>전남댐운영공통기타부담금</v>
          </cell>
          <cell r="N10133">
            <v>0</v>
          </cell>
        </row>
        <row r="10134">
          <cell r="M10134" t="str">
            <v>전남댐운영공통문방구및잡품</v>
          </cell>
          <cell r="N10134">
            <v>400</v>
          </cell>
        </row>
        <row r="10135">
          <cell r="M10135" t="str">
            <v>전남댐운영공통전산용품</v>
          </cell>
          <cell r="N10135">
            <v>1260</v>
          </cell>
        </row>
        <row r="10136">
          <cell r="M10136" t="str">
            <v>전남댐운영공통반납대상소모</v>
          </cell>
          <cell r="N10136">
            <v>200</v>
          </cell>
        </row>
        <row r="10137">
          <cell r="M10137" t="str">
            <v>전남댐운영공통특수용품</v>
          </cell>
          <cell r="N10137">
            <v>1740</v>
          </cell>
        </row>
        <row r="10138">
          <cell r="M10138" t="str">
            <v>전남댐운영공통도서비</v>
          </cell>
          <cell r="N10138">
            <v>730</v>
          </cell>
        </row>
        <row r="10139">
          <cell r="M10139" t="str">
            <v>전남댐운영공통인쇄비</v>
          </cell>
          <cell r="N10139">
            <v>2381</v>
          </cell>
        </row>
        <row r="10140">
          <cell r="M10140" t="str">
            <v>전남댐운영공통유형공통상각</v>
          </cell>
          <cell r="N10140">
            <v>39759</v>
          </cell>
        </row>
        <row r="10141">
          <cell r="M10141" t="str">
            <v>전남댐운영공통공기구비품보수</v>
          </cell>
          <cell r="N10141">
            <v>10000</v>
          </cell>
        </row>
        <row r="10142">
          <cell r="M10142" t="str">
            <v>전남댐운영공통차량유지비</v>
          </cell>
          <cell r="N10142">
            <v>0</v>
          </cell>
        </row>
        <row r="10143">
          <cell r="M10143" t="str">
            <v>전남댐운영공통기타보험료</v>
          </cell>
          <cell r="N10143">
            <v>0</v>
          </cell>
        </row>
        <row r="10144">
          <cell r="M10144" t="str">
            <v>전남댐운영공통업무관련수수</v>
          </cell>
          <cell r="N10144">
            <v>360</v>
          </cell>
        </row>
        <row r="10145">
          <cell r="M10145" t="str">
            <v>전남댐운영공통정밀점검</v>
          </cell>
          <cell r="N10145">
            <v>95200</v>
          </cell>
        </row>
        <row r="10146">
          <cell r="M10146" t="str">
            <v>전남댐운영공통기타광고선전</v>
          </cell>
          <cell r="N10146">
            <v>3000</v>
          </cell>
        </row>
        <row r="10147">
          <cell r="M10147" t="str">
            <v>전남댐운영공통자체집합</v>
          </cell>
          <cell r="N10147">
            <v>400</v>
          </cell>
        </row>
        <row r="10148">
          <cell r="M10148" t="str">
            <v>전남댐운영공통기타교육훈련</v>
          </cell>
          <cell r="N10148">
            <v>500</v>
          </cell>
        </row>
        <row r="10149">
          <cell r="M10149" t="str">
            <v>전남댐운영공통조사직접비</v>
          </cell>
          <cell r="N10149">
            <v>9200</v>
          </cell>
        </row>
        <row r="10150">
          <cell r="M10150" t="str">
            <v>전남댐운영공통조사간접비</v>
          </cell>
          <cell r="N10150">
            <v>2000</v>
          </cell>
        </row>
        <row r="10151">
          <cell r="M10151" t="str">
            <v>전남댐운영공통연구직접비</v>
          </cell>
          <cell r="N10151">
            <v>276000</v>
          </cell>
        </row>
        <row r="10152">
          <cell r="M10152" t="str">
            <v>전남댐운영공통연구간접비</v>
          </cell>
          <cell r="N10152">
            <v>31000</v>
          </cell>
        </row>
        <row r="10153">
          <cell r="M10153" t="str">
            <v>전남댐운영공통행사경비</v>
          </cell>
          <cell r="N10153">
            <v>80</v>
          </cell>
        </row>
        <row r="10154">
          <cell r="M10154" t="str">
            <v>전남댐운영공통기타잡비</v>
          </cell>
          <cell r="N10154">
            <v>3000</v>
          </cell>
        </row>
        <row r="10155">
          <cell r="M10155" t="str">
            <v>전남댐운영공통준당직비</v>
          </cell>
          <cell r="N10155">
            <v>5000</v>
          </cell>
        </row>
        <row r="10156">
          <cell r="M10156" t="str">
            <v>전남댐운영공통건강관리비</v>
          </cell>
          <cell r="N10156">
            <v>520</v>
          </cell>
        </row>
        <row r="10157">
          <cell r="M10157" t="str">
            <v>전남댐운영공통국민건강보험(비급여)</v>
          </cell>
          <cell r="N10157">
            <v>4398</v>
          </cell>
        </row>
        <row r="10158">
          <cell r="M10158" t="str">
            <v>전남댐운영공통국민연금(비급여)</v>
          </cell>
          <cell r="N10158">
            <v>4733</v>
          </cell>
        </row>
        <row r="10159">
          <cell r="M10159" t="str">
            <v>전남댐운영공통산재보험</v>
          </cell>
          <cell r="N10159">
            <v>1850</v>
          </cell>
        </row>
        <row r="10160">
          <cell r="M10160" t="str">
            <v>전남댐운영공통고용보험(비급여)</v>
          </cell>
          <cell r="N10160">
            <v>1993</v>
          </cell>
        </row>
        <row r="10161">
          <cell r="M10161" t="str">
            <v>전남댐운영공통체육행사비</v>
          </cell>
          <cell r="N10161">
            <v>195</v>
          </cell>
        </row>
        <row r="10162">
          <cell r="M10162" t="str">
            <v>전남댐운영공통직원특근식대</v>
          </cell>
          <cell r="N10162">
            <v>853</v>
          </cell>
        </row>
        <row r="10163">
          <cell r="M10163" t="str">
            <v>전남댐운영공통동호회지원비</v>
          </cell>
          <cell r="N10163">
            <v>140</v>
          </cell>
        </row>
        <row r="10164">
          <cell r="M10164" t="str">
            <v>전남댐운영공통합숙소운영비</v>
          </cell>
          <cell r="N10164">
            <v>2013</v>
          </cell>
        </row>
        <row r="10165">
          <cell r="M10165" t="str">
            <v>전남댐운영공통기타복리후생</v>
          </cell>
          <cell r="N10165">
            <v>48</v>
          </cell>
        </row>
        <row r="10166">
          <cell r="M10166" t="str">
            <v>전남댐운영공통비정규직(4대보험)</v>
          </cell>
          <cell r="N10166">
            <v>3616</v>
          </cell>
        </row>
        <row r="10167">
          <cell r="M10167" t="str">
            <v>전남댐운영공통비정규직(기타)</v>
          </cell>
          <cell r="N10167">
            <v>770</v>
          </cell>
        </row>
        <row r="10168">
          <cell r="M10168" t="str">
            <v>전남댐운영공통인센티브</v>
          </cell>
          <cell r="N10168">
            <v>24434</v>
          </cell>
        </row>
        <row r="10169">
          <cell r="M10169" t="str">
            <v>전남댐운영공통기타예비비</v>
          </cell>
          <cell r="N10169">
            <v>2044</v>
          </cell>
        </row>
        <row r="10170">
          <cell r="M10170" t="str">
            <v xml:space="preserve">경북댐운영공통 </v>
          </cell>
          <cell r="N10170">
            <v>922306</v>
          </cell>
        </row>
        <row r="10171">
          <cell r="M10171" t="str">
            <v>경북댐운영공통임직원급여</v>
          </cell>
          <cell r="N10171">
            <v>97847</v>
          </cell>
        </row>
        <row r="10172">
          <cell r="M10172" t="str">
            <v>경북댐운영공통임직원제수당</v>
          </cell>
          <cell r="N10172">
            <v>16961</v>
          </cell>
        </row>
        <row r="10173">
          <cell r="M10173" t="str">
            <v>경북댐운영공통자체성과급</v>
          </cell>
          <cell r="N10173">
            <v>16046</v>
          </cell>
        </row>
        <row r="10174">
          <cell r="M10174" t="str">
            <v>경북댐운영공통급여성성과급</v>
          </cell>
          <cell r="N10174">
            <v>124</v>
          </cell>
        </row>
        <row r="10175">
          <cell r="M10175" t="str">
            <v>경북댐운영공통단기고용</v>
          </cell>
          <cell r="N10175">
            <v>16010</v>
          </cell>
        </row>
        <row r="10176">
          <cell r="M10176" t="str">
            <v>경북댐운영공통비정규인력</v>
          </cell>
          <cell r="N10176">
            <v>0</v>
          </cell>
        </row>
        <row r="10177">
          <cell r="M10177" t="str">
            <v>경북댐운영공통급여성복리비</v>
          </cell>
          <cell r="N10177">
            <v>730</v>
          </cell>
        </row>
        <row r="10178">
          <cell r="M10178" t="str">
            <v>경북댐운영공통성과급</v>
          </cell>
          <cell r="N10178">
            <v>0</v>
          </cell>
        </row>
        <row r="10179">
          <cell r="M10179" t="str">
            <v>경북댐운영공통임직원퇴직금</v>
          </cell>
          <cell r="N10179">
            <v>15844</v>
          </cell>
        </row>
        <row r="10180">
          <cell r="M10180" t="str">
            <v>경북댐운영공통급식보조비</v>
          </cell>
          <cell r="N10180">
            <v>2733</v>
          </cell>
        </row>
        <row r="10181">
          <cell r="M10181" t="str">
            <v>경북댐운영공통학자보조금</v>
          </cell>
          <cell r="N10181">
            <v>765</v>
          </cell>
        </row>
        <row r="10182">
          <cell r="M10182" t="str">
            <v>경북댐운영공통자가운전</v>
          </cell>
          <cell r="N10182">
            <v>180</v>
          </cell>
        </row>
        <row r="10183">
          <cell r="M10183" t="str">
            <v>경북댐운영공통건강지원비</v>
          </cell>
          <cell r="N10183">
            <v>417</v>
          </cell>
        </row>
        <row r="10184">
          <cell r="M10184" t="str">
            <v>경북댐운영공통선택적복지</v>
          </cell>
          <cell r="N10184">
            <v>1770</v>
          </cell>
        </row>
        <row r="10185">
          <cell r="M10185" t="str">
            <v>경북댐운영공통일반여비</v>
          </cell>
          <cell r="N10185">
            <v>8500</v>
          </cell>
        </row>
        <row r="10186">
          <cell r="M10186" t="str">
            <v>경북댐운영공통부임여비</v>
          </cell>
          <cell r="N10186">
            <v>263</v>
          </cell>
        </row>
        <row r="10187">
          <cell r="M10187" t="str">
            <v>경북댐운영공통시내교통비</v>
          </cell>
          <cell r="N10187">
            <v>8880</v>
          </cell>
        </row>
        <row r="10188">
          <cell r="M10188" t="str">
            <v>경북댐운영공통우편료</v>
          </cell>
          <cell r="N10188">
            <v>2565</v>
          </cell>
        </row>
        <row r="10189">
          <cell r="M10189" t="str">
            <v>경북댐운영공통전화사용료</v>
          </cell>
          <cell r="N10189">
            <v>480</v>
          </cell>
        </row>
        <row r="10190">
          <cell r="M10190" t="str">
            <v>경북댐운영공통지방소득세</v>
          </cell>
          <cell r="N10190">
            <v>0</v>
          </cell>
        </row>
        <row r="10191">
          <cell r="M10191" t="str">
            <v>경북댐운영공통문방구및잡품</v>
          </cell>
          <cell r="N10191">
            <v>600</v>
          </cell>
        </row>
        <row r="10192">
          <cell r="M10192" t="str">
            <v>경북댐운영공통전산용품</v>
          </cell>
          <cell r="N10192">
            <v>360</v>
          </cell>
        </row>
        <row r="10193">
          <cell r="M10193" t="str">
            <v>경북댐운영공통반납대상소모</v>
          </cell>
          <cell r="N10193">
            <v>200</v>
          </cell>
        </row>
        <row r="10194">
          <cell r="M10194" t="str">
            <v>경북댐운영공통특수용품</v>
          </cell>
          <cell r="N10194">
            <v>4240</v>
          </cell>
        </row>
        <row r="10195">
          <cell r="M10195" t="str">
            <v>경북댐운영공통도서비</v>
          </cell>
          <cell r="N10195">
            <v>492</v>
          </cell>
        </row>
        <row r="10196">
          <cell r="M10196" t="str">
            <v>경북댐운영공통인쇄비</v>
          </cell>
          <cell r="N10196">
            <v>2155</v>
          </cell>
        </row>
        <row r="10197">
          <cell r="M10197" t="str">
            <v>경북댐운영공통유형공통상각</v>
          </cell>
          <cell r="N10197">
            <v>43412</v>
          </cell>
        </row>
        <row r="10198">
          <cell r="M10198" t="str">
            <v>경북댐운영공통공기구비품보수</v>
          </cell>
          <cell r="N10198">
            <v>0</v>
          </cell>
        </row>
        <row r="10199">
          <cell r="M10199" t="str">
            <v>경북댐운영공통차량유지비</v>
          </cell>
          <cell r="N10199">
            <v>0</v>
          </cell>
        </row>
        <row r="10200">
          <cell r="M10200" t="str">
            <v>경북댐운영공통기타보험료</v>
          </cell>
          <cell r="N10200">
            <v>0</v>
          </cell>
        </row>
        <row r="10201">
          <cell r="M10201" t="str">
            <v>경북댐운영공통업무관련수수</v>
          </cell>
          <cell r="N10201">
            <v>1000</v>
          </cell>
        </row>
        <row r="10202">
          <cell r="M10202" t="str">
            <v>경북댐운영공통정밀점검</v>
          </cell>
          <cell r="N10202">
            <v>285640</v>
          </cell>
        </row>
        <row r="10203">
          <cell r="M10203" t="str">
            <v>경북댐운영공통기타광고선전</v>
          </cell>
          <cell r="N10203">
            <v>3000</v>
          </cell>
        </row>
        <row r="10204">
          <cell r="M10204" t="str">
            <v>경북댐운영공통자체집합</v>
          </cell>
          <cell r="N10204">
            <v>400</v>
          </cell>
        </row>
        <row r="10205">
          <cell r="M10205" t="str">
            <v>경북댐운영공통기타교육훈련</v>
          </cell>
          <cell r="N10205">
            <v>500</v>
          </cell>
        </row>
        <row r="10206">
          <cell r="M10206" t="str">
            <v>경북댐운영공통조사직접비</v>
          </cell>
          <cell r="N10206">
            <v>8600</v>
          </cell>
        </row>
        <row r="10207">
          <cell r="M10207" t="str">
            <v>경북댐운영공통지역단체협력</v>
          </cell>
          <cell r="N10207">
            <v>1000</v>
          </cell>
        </row>
        <row r="10208">
          <cell r="M10208" t="str">
            <v>경북댐운영공통외부행사지원</v>
          </cell>
          <cell r="N10208">
            <v>1000</v>
          </cell>
        </row>
        <row r="10209">
          <cell r="M10209" t="str">
            <v>경북댐운영공통연구직접비</v>
          </cell>
          <cell r="N10209">
            <v>290000</v>
          </cell>
        </row>
        <row r="10210">
          <cell r="M10210" t="str">
            <v>경북댐운영공통연구간접비</v>
          </cell>
          <cell r="N10210">
            <v>31000</v>
          </cell>
        </row>
        <row r="10211">
          <cell r="M10211" t="str">
            <v>경북댐운영공통행사경비</v>
          </cell>
          <cell r="N10211">
            <v>80</v>
          </cell>
        </row>
        <row r="10212">
          <cell r="M10212" t="str">
            <v>경북댐운영공통사회공헌활동</v>
          </cell>
          <cell r="N10212">
            <v>1000</v>
          </cell>
        </row>
        <row r="10213">
          <cell r="M10213" t="str">
            <v>경북댐운영공통기타잡비</v>
          </cell>
          <cell r="N10213">
            <v>700</v>
          </cell>
        </row>
        <row r="10214">
          <cell r="M10214" t="str">
            <v>경북댐운영공통당직비</v>
          </cell>
          <cell r="N10214">
            <v>6222</v>
          </cell>
        </row>
        <row r="10215">
          <cell r="M10215" t="str">
            <v>경북댐운영공통준당직비</v>
          </cell>
          <cell r="N10215">
            <v>5000</v>
          </cell>
        </row>
        <row r="10216">
          <cell r="M10216" t="str">
            <v>경북댐운영공통건강관리비</v>
          </cell>
          <cell r="N10216">
            <v>520</v>
          </cell>
        </row>
        <row r="10217">
          <cell r="M10217" t="str">
            <v>경북댐운영공통국민건강보험(비급여)</v>
          </cell>
          <cell r="N10217">
            <v>4398</v>
          </cell>
        </row>
        <row r="10218">
          <cell r="M10218" t="str">
            <v>경북댐운영공통국민연금(비급여)</v>
          </cell>
          <cell r="N10218">
            <v>4733</v>
          </cell>
        </row>
        <row r="10219">
          <cell r="M10219" t="str">
            <v>경북댐운영공통산재보험</v>
          </cell>
          <cell r="N10219">
            <v>1850</v>
          </cell>
        </row>
        <row r="10220">
          <cell r="M10220" t="str">
            <v>경북댐운영공통고용보험(비급여)</v>
          </cell>
          <cell r="N10220">
            <v>1993</v>
          </cell>
        </row>
        <row r="10221">
          <cell r="M10221" t="str">
            <v>경북댐운영공통체육행사비</v>
          </cell>
          <cell r="N10221">
            <v>195</v>
          </cell>
        </row>
        <row r="10222">
          <cell r="M10222" t="str">
            <v>경북댐운영공통직원특근식대</v>
          </cell>
          <cell r="N10222">
            <v>853</v>
          </cell>
        </row>
        <row r="10223">
          <cell r="M10223" t="str">
            <v>경북댐운영공통동호회지원비</v>
          </cell>
          <cell r="N10223">
            <v>140</v>
          </cell>
        </row>
        <row r="10224">
          <cell r="M10224" t="str">
            <v>경북댐운영공통기타복리후생</v>
          </cell>
          <cell r="N10224">
            <v>48</v>
          </cell>
        </row>
        <row r="10225">
          <cell r="M10225" t="str">
            <v>경북댐운영공통비정규직(4대보험)</v>
          </cell>
          <cell r="N10225">
            <v>3612</v>
          </cell>
        </row>
        <row r="10226">
          <cell r="M10226" t="str">
            <v>경북댐운영공통비정규직(기타)</v>
          </cell>
          <cell r="N10226">
            <v>770</v>
          </cell>
        </row>
        <row r="10227">
          <cell r="M10227" t="str">
            <v>경북댐운영공통인센티브</v>
          </cell>
          <cell r="N10227">
            <v>24434</v>
          </cell>
        </row>
        <row r="10228">
          <cell r="M10228" t="str">
            <v>경북댐운영공통기타예비비</v>
          </cell>
          <cell r="N10228">
            <v>2044</v>
          </cell>
        </row>
        <row r="10229">
          <cell r="M10229" t="str">
            <v xml:space="preserve">경남댐운영공통 </v>
          </cell>
          <cell r="N10229">
            <v>687522</v>
          </cell>
        </row>
        <row r="10230">
          <cell r="M10230" t="str">
            <v>경남댐운영공통임직원급여</v>
          </cell>
          <cell r="N10230">
            <v>97847</v>
          </cell>
        </row>
        <row r="10231">
          <cell r="M10231" t="str">
            <v>경남댐운영공통임직원제수당</v>
          </cell>
          <cell r="N10231">
            <v>16961</v>
          </cell>
        </row>
        <row r="10232">
          <cell r="M10232" t="str">
            <v>경남댐운영공통자체성과급</v>
          </cell>
          <cell r="N10232">
            <v>16046</v>
          </cell>
        </row>
        <row r="10233">
          <cell r="M10233" t="str">
            <v>경남댐운영공통급여성성과급</v>
          </cell>
          <cell r="N10233">
            <v>124</v>
          </cell>
        </row>
        <row r="10234">
          <cell r="M10234" t="str">
            <v>경남댐운영공통단기고용</v>
          </cell>
          <cell r="N10234">
            <v>12808</v>
          </cell>
        </row>
        <row r="10235">
          <cell r="M10235" t="str">
            <v>경남댐운영공통비정규인력</v>
          </cell>
          <cell r="N10235">
            <v>0</v>
          </cell>
        </row>
        <row r="10236">
          <cell r="M10236" t="str">
            <v>경남댐운영공통급여성복리비</v>
          </cell>
          <cell r="N10236">
            <v>730</v>
          </cell>
        </row>
        <row r="10237">
          <cell r="M10237" t="str">
            <v>경남댐운영공통성과급</v>
          </cell>
          <cell r="N10237">
            <v>2184</v>
          </cell>
        </row>
        <row r="10238">
          <cell r="M10238" t="str">
            <v>경남댐운영공통임직원퇴직금</v>
          </cell>
          <cell r="N10238">
            <v>15844</v>
          </cell>
        </row>
        <row r="10239">
          <cell r="M10239" t="str">
            <v>경남댐운영공통급식보조비</v>
          </cell>
          <cell r="N10239">
            <v>2733</v>
          </cell>
        </row>
        <row r="10240">
          <cell r="M10240" t="str">
            <v>경남댐운영공통학자보조금</v>
          </cell>
          <cell r="N10240">
            <v>765</v>
          </cell>
        </row>
        <row r="10241">
          <cell r="M10241" t="str">
            <v>경남댐운영공통자가운전</v>
          </cell>
          <cell r="N10241">
            <v>180</v>
          </cell>
        </row>
        <row r="10242">
          <cell r="M10242" t="str">
            <v>경남댐운영공통건강지원비</v>
          </cell>
          <cell r="N10242">
            <v>417</v>
          </cell>
        </row>
        <row r="10243">
          <cell r="M10243" t="str">
            <v>경남댐운영공통선택적복지</v>
          </cell>
          <cell r="N10243">
            <v>1770</v>
          </cell>
        </row>
        <row r="10244">
          <cell r="M10244" t="str">
            <v>경남댐운영공통일반여비</v>
          </cell>
          <cell r="N10244">
            <v>11900</v>
          </cell>
        </row>
        <row r="10245">
          <cell r="M10245" t="str">
            <v>경남댐운영공통부임여비</v>
          </cell>
          <cell r="N10245">
            <v>263</v>
          </cell>
        </row>
        <row r="10246">
          <cell r="M10246" t="str">
            <v>경남댐운영공통시내교통비</v>
          </cell>
          <cell r="N10246">
            <v>11040</v>
          </cell>
        </row>
        <row r="10247">
          <cell r="M10247" t="str">
            <v>경남댐운영공통우편료</v>
          </cell>
          <cell r="N10247">
            <v>3735</v>
          </cell>
        </row>
        <row r="10248">
          <cell r="M10248" t="str">
            <v>경남댐운영공통전화사용료</v>
          </cell>
          <cell r="N10248">
            <v>480</v>
          </cell>
        </row>
        <row r="10249">
          <cell r="M10249" t="str">
            <v>경남댐운영공통지방소득세</v>
          </cell>
          <cell r="N10249">
            <v>500</v>
          </cell>
        </row>
        <row r="10250">
          <cell r="M10250" t="str">
            <v>경남댐운영공통기타세금공</v>
          </cell>
          <cell r="N10250">
            <v>0</v>
          </cell>
        </row>
        <row r="10251">
          <cell r="M10251" t="str">
            <v>경남댐운영공통문방구및잡품</v>
          </cell>
          <cell r="N10251">
            <v>600</v>
          </cell>
        </row>
        <row r="10252">
          <cell r="M10252" t="str">
            <v>경남댐운영공통전산용품</v>
          </cell>
          <cell r="N10252">
            <v>360</v>
          </cell>
        </row>
        <row r="10253">
          <cell r="M10253" t="str">
            <v>경남댐운영공통반납대상소모</v>
          </cell>
          <cell r="N10253">
            <v>300</v>
          </cell>
        </row>
        <row r="10254">
          <cell r="M10254" t="str">
            <v>경남댐운영공통특수용품</v>
          </cell>
          <cell r="N10254">
            <v>6340</v>
          </cell>
        </row>
        <row r="10255">
          <cell r="M10255" t="str">
            <v>경남댐운영공통도서비</v>
          </cell>
          <cell r="N10255">
            <v>816</v>
          </cell>
        </row>
        <row r="10256">
          <cell r="M10256" t="str">
            <v>경남댐운영공통인쇄비</v>
          </cell>
          <cell r="N10256">
            <v>2057</v>
          </cell>
        </row>
        <row r="10257">
          <cell r="M10257" t="str">
            <v>경남댐운영공통유형공통상각</v>
          </cell>
          <cell r="N10257">
            <v>55850</v>
          </cell>
        </row>
        <row r="10258">
          <cell r="M10258" t="str">
            <v>경남댐운영공통공기구비품보수</v>
          </cell>
          <cell r="N10258">
            <v>10000</v>
          </cell>
        </row>
        <row r="10259">
          <cell r="M10259" t="str">
            <v>경남댐운영공통차량유지비</v>
          </cell>
          <cell r="N10259">
            <v>0</v>
          </cell>
        </row>
        <row r="10260">
          <cell r="M10260" t="str">
            <v>경남댐운영공통기타보험료</v>
          </cell>
          <cell r="N10260">
            <v>0</v>
          </cell>
        </row>
        <row r="10261">
          <cell r="M10261" t="str">
            <v>경남댐운영공통정밀점검</v>
          </cell>
          <cell r="N10261">
            <v>76800</v>
          </cell>
        </row>
        <row r="10262">
          <cell r="M10262" t="str">
            <v>경남댐운영공통기타광고선전</v>
          </cell>
          <cell r="N10262">
            <v>3000</v>
          </cell>
        </row>
        <row r="10263">
          <cell r="M10263" t="str">
            <v>경남댐운영공통자체집합</v>
          </cell>
          <cell r="N10263">
            <v>400</v>
          </cell>
        </row>
        <row r="10264">
          <cell r="M10264" t="str">
            <v>경남댐운영공통기타교육훈련</v>
          </cell>
          <cell r="N10264">
            <v>1000</v>
          </cell>
        </row>
        <row r="10265">
          <cell r="M10265" t="str">
            <v>경남댐운영공통조사직접비</v>
          </cell>
          <cell r="N10265">
            <v>20000</v>
          </cell>
        </row>
        <row r="10266">
          <cell r="M10266" t="str">
            <v>경남댐운영공통연구직접비</v>
          </cell>
          <cell r="N10266">
            <v>228485</v>
          </cell>
        </row>
        <row r="10267">
          <cell r="M10267" t="str">
            <v>경남댐운영공통연구간접비</v>
          </cell>
          <cell r="N10267">
            <v>31000</v>
          </cell>
        </row>
        <row r="10268">
          <cell r="M10268" t="str">
            <v>경남댐운영공통행사경비</v>
          </cell>
          <cell r="N10268">
            <v>80</v>
          </cell>
        </row>
        <row r="10269">
          <cell r="M10269" t="str">
            <v>경남댐운영공통사회공헌활동</v>
          </cell>
          <cell r="N10269">
            <v>1000</v>
          </cell>
        </row>
        <row r="10270">
          <cell r="M10270" t="str">
            <v>경남댐운영공통기타잡비</v>
          </cell>
          <cell r="N10270">
            <v>500</v>
          </cell>
        </row>
        <row r="10271">
          <cell r="M10271" t="str">
            <v>경남댐운영공통준당직비</v>
          </cell>
          <cell r="N10271">
            <v>5000</v>
          </cell>
        </row>
        <row r="10272">
          <cell r="M10272" t="str">
            <v>경남댐운영공통건강관리비</v>
          </cell>
          <cell r="N10272">
            <v>520</v>
          </cell>
        </row>
        <row r="10273">
          <cell r="M10273" t="str">
            <v>경남댐운영공통국민건강보험(비급여)</v>
          </cell>
          <cell r="N10273">
            <v>4398</v>
          </cell>
        </row>
        <row r="10274">
          <cell r="M10274" t="str">
            <v>경남댐운영공통국민연금(비급여)</v>
          </cell>
          <cell r="N10274">
            <v>4733</v>
          </cell>
        </row>
        <row r="10275">
          <cell r="M10275" t="str">
            <v>경남댐운영공통산재보험</v>
          </cell>
          <cell r="N10275">
            <v>1850</v>
          </cell>
        </row>
        <row r="10276">
          <cell r="M10276" t="str">
            <v>경남댐운영공통고용보험(비급여)</v>
          </cell>
          <cell r="N10276">
            <v>1993</v>
          </cell>
        </row>
        <row r="10277">
          <cell r="M10277" t="str">
            <v>경남댐운영공통체육행사비</v>
          </cell>
          <cell r="N10277">
            <v>195</v>
          </cell>
        </row>
        <row r="10278">
          <cell r="M10278" t="str">
            <v>경남댐운영공통직원특근식대</v>
          </cell>
          <cell r="N10278">
            <v>853</v>
          </cell>
        </row>
        <row r="10279">
          <cell r="M10279" t="str">
            <v>경남댐운영공통동호회지원비</v>
          </cell>
          <cell r="N10279">
            <v>140</v>
          </cell>
        </row>
        <row r="10280">
          <cell r="M10280" t="str">
            <v>경남댐운영공통합숙소운영비</v>
          </cell>
          <cell r="N10280">
            <v>2013</v>
          </cell>
        </row>
        <row r="10281">
          <cell r="M10281" t="str">
            <v>경남댐운영공통기타복리후생</v>
          </cell>
          <cell r="N10281">
            <v>48</v>
          </cell>
        </row>
        <row r="10282">
          <cell r="M10282" t="str">
            <v>경남댐운영공통비정규직(4대보험)</v>
          </cell>
          <cell r="N10282">
            <v>3616</v>
          </cell>
        </row>
        <row r="10283">
          <cell r="M10283" t="str">
            <v>경남댐운영공통비정규직(기타)</v>
          </cell>
          <cell r="N10283">
            <v>770</v>
          </cell>
        </row>
        <row r="10284">
          <cell r="M10284" t="str">
            <v>경남댐운영공통인센티브</v>
          </cell>
          <cell r="N10284">
            <v>24434</v>
          </cell>
        </row>
        <row r="10285">
          <cell r="M10285" t="str">
            <v>경남댐운영공통기타예비비</v>
          </cell>
          <cell r="N10285">
            <v>2044</v>
          </cell>
        </row>
        <row r="10286">
          <cell r="M10286" t="str">
            <v xml:space="preserve">달방소수력 </v>
          </cell>
          <cell r="N10286">
            <v>0</v>
          </cell>
        </row>
        <row r="10287">
          <cell r="M10287" t="str">
            <v>달방소수력발전유지보수</v>
          </cell>
          <cell r="N10287">
            <v>0</v>
          </cell>
        </row>
        <row r="10288">
          <cell r="M10288" t="str">
            <v>달방소수력발전점검정비</v>
          </cell>
          <cell r="N10288">
            <v>0</v>
          </cell>
        </row>
        <row r="10289">
          <cell r="M10289" t="str">
            <v xml:space="preserve">  </v>
          </cell>
          <cell r="N10289">
            <v>53749855</v>
          </cell>
        </row>
        <row r="10290">
          <cell r="M10290" t="str">
            <v xml:space="preserve">보령소수력 </v>
          </cell>
          <cell r="N10290">
            <v>157064</v>
          </cell>
        </row>
        <row r="10291">
          <cell r="M10291" t="str">
            <v>보령소수력발전전용상각</v>
          </cell>
          <cell r="N10291">
            <v>74564</v>
          </cell>
        </row>
        <row r="10292">
          <cell r="M10292" t="str">
            <v>보령소수력발전유지보수</v>
          </cell>
          <cell r="N10292">
            <v>10000</v>
          </cell>
        </row>
        <row r="10293">
          <cell r="M10293" t="str">
            <v>보령소수력발전점검정비</v>
          </cell>
          <cell r="N10293">
            <v>72500</v>
          </cell>
        </row>
        <row r="10294">
          <cell r="M10294" t="str">
            <v xml:space="preserve">영천소수력 </v>
          </cell>
          <cell r="N10294">
            <v>86981</v>
          </cell>
        </row>
        <row r="10295">
          <cell r="M10295" t="str">
            <v>영천소수력발전전용상각</v>
          </cell>
          <cell r="N10295">
            <v>791</v>
          </cell>
        </row>
        <row r="10296">
          <cell r="M10296" t="str">
            <v>영천소수력발전유지보수</v>
          </cell>
          <cell r="N10296">
            <v>20000</v>
          </cell>
        </row>
        <row r="10297">
          <cell r="M10297" t="str">
            <v>영천소수력통신시설보수</v>
          </cell>
          <cell r="N10297">
            <v>0</v>
          </cell>
        </row>
        <row r="10298">
          <cell r="M10298" t="str">
            <v>영천소수력발전점검정비</v>
          </cell>
          <cell r="N10298">
            <v>66190</v>
          </cell>
        </row>
        <row r="10299">
          <cell r="M10299" t="str">
            <v xml:space="preserve">광천소수력 </v>
          </cell>
          <cell r="N10299">
            <v>44322</v>
          </cell>
        </row>
        <row r="10300">
          <cell r="M10300" t="str">
            <v>광천소수력발전전용상각</v>
          </cell>
          <cell r="N10300">
            <v>39322</v>
          </cell>
        </row>
        <row r="10301">
          <cell r="M10301" t="str">
            <v>광천소수력발전유지보수</v>
          </cell>
          <cell r="N10301">
            <v>5000</v>
          </cell>
        </row>
        <row r="10302">
          <cell r="M10302" t="str">
            <v xml:space="preserve">반변소수력 </v>
          </cell>
          <cell r="N10302">
            <v>2174883</v>
          </cell>
        </row>
        <row r="10303">
          <cell r="M10303" t="str">
            <v>반변소수력발전전용상각</v>
          </cell>
          <cell r="N10303">
            <v>2164883</v>
          </cell>
        </row>
        <row r="10304">
          <cell r="M10304" t="str">
            <v>반변소수력발전유지보수</v>
          </cell>
          <cell r="N10304">
            <v>10000</v>
          </cell>
        </row>
        <row r="10305">
          <cell r="M10305" t="str">
            <v xml:space="preserve">운문소수력 </v>
          </cell>
          <cell r="N10305">
            <v>107706</v>
          </cell>
        </row>
        <row r="10306">
          <cell r="M10306" t="str">
            <v>운문소수력발전전용상각</v>
          </cell>
          <cell r="N10306">
            <v>31456</v>
          </cell>
        </row>
        <row r="10307">
          <cell r="M10307" t="str">
            <v>운문소수력발전유지보수</v>
          </cell>
          <cell r="N10307">
            <v>40000</v>
          </cell>
        </row>
        <row r="10308">
          <cell r="M10308" t="str">
            <v>운문소수력발전점검정비</v>
          </cell>
          <cell r="N10308">
            <v>36250</v>
          </cell>
        </row>
        <row r="10309">
          <cell r="M10309" t="str">
            <v xml:space="preserve">시화조력발전(건설) </v>
          </cell>
          <cell r="N10309">
            <v>0</v>
          </cell>
        </row>
        <row r="10310">
          <cell r="M10310" t="str">
            <v>시화조력발전(건설)임직원급여</v>
          </cell>
          <cell r="N10310">
            <v>0</v>
          </cell>
        </row>
        <row r="10311">
          <cell r="M10311" t="str">
            <v>시화조력발전(건설)임직원제수당</v>
          </cell>
          <cell r="N10311">
            <v>0</v>
          </cell>
        </row>
        <row r="10312">
          <cell r="M10312" t="str">
            <v>시화조력발전(건설)자체성과급</v>
          </cell>
          <cell r="N10312">
            <v>0</v>
          </cell>
        </row>
        <row r="10313">
          <cell r="M10313" t="str">
            <v>시화조력발전(건설)급여성성과급</v>
          </cell>
          <cell r="N10313">
            <v>0</v>
          </cell>
        </row>
        <row r="10314">
          <cell r="M10314" t="str">
            <v>시화조력발전(건설)임직원퇴직금</v>
          </cell>
          <cell r="N10314">
            <v>0</v>
          </cell>
        </row>
        <row r="10315">
          <cell r="M10315" t="str">
            <v>시화조력발전(건설)급식보조비</v>
          </cell>
          <cell r="N10315">
            <v>0</v>
          </cell>
        </row>
        <row r="10316">
          <cell r="M10316" t="str">
            <v>시화조력발전(건설)학자보조금</v>
          </cell>
          <cell r="N10316">
            <v>0</v>
          </cell>
        </row>
        <row r="10317">
          <cell r="M10317" t="str">
            <v>시화조력발전(건설)자가운전</v>
          </cell>
          <cell r="N10317">
            <v>0</v>
          </cell>
        </row>
        <row r="10318">
          <cell r="M10318" t="str">
            <v>시화조력발전(건설)건강지원비</v>
          </cell>
          <cell r="N10318">
            <v>0</v>
          </cell>
        </row>
        <row r="10319">
          <cell r="M10319" t="str">
            <v>시화조력발전(건설)선택적복지</v>
          </cell>
          <cell r="N10319">
            <v>0</v>
          </cell>
        </row>
        <row r="10320">
          <cell r="M10320" t="str">
            <v>시화조력발전(건설)건강관리비</v>
          </cell>
          <cell r="N10320">
            <v>0</v>
          </cell>
        </row>
        <row r="10321">
          <cell r="M10321" t="str">
            <v>시화조력발전(건설)국민건강보험(비급여)</v>
          </cell>
          <cell r="N10321">
            <v>0</v>
          </cell>
        </row>
        <row r="10322">
          <cell r="M10322" t="str">
            <v>시화조력발전(건설)국민연금(비급여)</v>
          </cell>
          <cell r="N10322">
            <v>0</v>
          </cell>
        </row>
        <row r="10323">
          <cell r="M10323" t="str">
            <v>시화조력발전(건설)산재보험</v>
          </cell>
          <cell r="N10323">
            <v>0</v>
          </cell>
        </row>
        <row r="10324">
          <cell r="M10324" t="str">
            <v>시화조력발전(건설)고용보험(비급여)</v>
          </cell>
          <cell r="N10324">
            <v>0</v>
          </cell>
        </row>
        <row r="10325">
          <cell r="M10325" t="str">
            <v>시화조력발전(건설)체육행사비</v>
          </cell>
          <cell r="N10325">
            <v>0</v>
          </cell>
        </row>
        <row r="10326">
          <cell r="M10326" t="str">
            <v>시화조력발전(건설)직원특근식대</v>
          </cell>
          <cell r="N10326">
            <v>0</v>
          </cell>
        </row>
        <row r="10327">
          <cell r="M10327" t="str">
            <v>시화조력발전(건설)동호회지원비</v>
          </cell>
          <cell r="N10327">
            <v>0</v>
          </cell>
        </row>
        <row r="10328">
          <cell r="M10328" t="str">
            <v>시화조력발전(건설)기타복리후생</v>
          </cell>
          <cell r="N10328">
            <v>0</v>
          </cell>
        </row>
        <row r="10329">
          <cell r="M10329" t="str">
            <v>시화조력발전(건설)인센티브</v>
          </cell>
          <cell r="N10329">
            <v>0</v>
          </cell>
        </row>
        <row r="10330">
          <cell r="M10330" t="str">
            <v>시화조력발전(건설)기타예비비</v>
          </cell>
          <cell r="N10330">
            <v>0</v>
          </cell>
        </row>
        <row r="10331">
          <cell r="M10331" t="str">
            <v xml:space="preserve">안동소수력 </v>
          </cell>
          <cell r="N10331">
            <v>213212</v>
          </cell>
        </row>
        <row r="10332">
          <cell r="M10332" t="str">
            <v>안동소수력발전전용상각</v>
          </cell>
          <cell r="N10332">
            <v>183212</v>
          </cell>
        </row>
        <row r="10333">
          <cell r="M10333" t="str">
            <v>안동소수력발전유지보수</v>
          </cell>
          <cell r="N10333">
            <v>30000</v>
          </cell>
        </row>
        <row r="10334">
          <cell r="M10334" t="str">
            <v xml:space="preserve">대청소수력 </v>
          </cell>
          <cell r="N10334">
            <v>421584</v>
          </cell>
        </row>
        <row r="10335">
          <cell r="M10335" t="str">
            <v>대청소수력유형공통상각</v>
          </cell>
          <cell r="N10335">
            <v>52388</v>
          </cell>
        </row>
        <row r="10336">
          <cell r="M10336" t="str">
            <v>대청소수력발전전용상각</v>
          </cell>
          <cell r="N10336">
            <v>350196</v>
          </cell>
        </row>
        <row r="10337">
          <cell r="M10337" t="str">
            <v>대청소수력발전유지보수</v>
          </cell>
          <cell r="N10337">
            <v>19000</v>
          </cell>
        </row>
        <row r="10338">
          <cell r="M10338" t="str">
            <v xml:space="preserve">주암역소수력 </v>
          </cell>
          <cell r="N10338">
            <v>11546</v>
          </cell>
        </row>
        <row r="10339">
          <cell r="M10339" t="str">
            <v>주암역소수력발전전용상각</v>
          </cell>
          <cell r="N10339">
            <v>11546</v>
          </cell>
        </row>
        <row r="10340">
          <cell r="M10340" t="str">
            <v xml:space="preserve">주암소수력 </v>
          </cell>
          <cell r="N10340">
            <v>136071</v>
          </cell>
        </row>
        <row r="10341">
          <cell r="M10341" t="str">
            <v>주암소수력유형공통상각</v>
          </cell>
          <cell r="N10341">
            <v>43548</v>
          </cell>
        </row>
        <row r="10342">
          <cell r="M10342" t="str">
            <v>주암소수력발전전용상각</v>
          </cell>
          <cell r="N10342">
            <v>82523</v>
          </cell>
        </row>
        <row r="10343">
          <cell r="M10343" t="str">
            <v>주암소수력발전유지보수</v>
          </cell>
          <cell r="N10343">
            <v>10000</v>
          </cell>
        </row>
        <row r="10344">
          <cell r="M10344" t="str">
            <v xml:space="preserve">창원태양광발전 </v>
          </cell>
          <cell r="N10344">
            <v>34708</v>
          </cell>
        </row>
        <row r="10345">
          <cell r="M10345" t="str">
            <v>창원태양광발전발전전용상각</v>
          </cell>
          <cell r="N10345">
            <v>34708</v>
          </cell>
        </row>
        <row r="10346">
          <cell r="M10346" t="str">
            <v xml:space="preserve">대불(정)태양광발전 </v>
          </cell>
          <cell r="N10346">
            <v>69277</v>
          </cell>
        </row>
        <row r="10347">
          <cell r="M10347" t="str">
            <v>대불(정)태양광발전발전전용상각</v>
          </cell>
          <cell r="N10347">
            <v>69277</v>
          </cell>
        </row>
        <row r="10348">
          <cell r="M10348" t="str">
            <v xml:space="preserve">석성(정)태양광발전 </v>
          </cell>
          <cell r="N10348">
            <v>58638</v>
          </cell>
        </row>
        <row r="10349">
          <cell r="M10349" t="str">
            <v>석성(정)태양광발전발전전용상각</v>
          </cell>
          <cell r="N10349">
            <v>58638</v>
          </cell>
        </row>
        <row r="10350">
          <cell r="M10350" t="str">
            <v xml:space="preserve">현도(정)태양광발전 </v>
          </cell>
          <cell r="N10350">
            <v>9419</v>
          </cell>
        </row>
        <row r="10351">
          <cell r="M10351" t="str">
            <v>현도(정)태양광발전발전전용상각</v>
          </cell>
          <cell r="N10351">
            <v>9419</v>
          </cell>
        </row>
        <row r="10352">
          <cell r="M10352" t="str">
            <v xml:space="preserve">주암태양광발전 </v>
          </cell>
          <cell r="N10352">
            <v>1287</v>
          </cell>
        </row>
        <row r="10353">
          <cell r="M10353" t="str">
            <v>주암태양광발전발전전용상각</v>
          </cell>
          <cell r="N10353">
            <v>1287</v>
          </cell>
        </row>
        <row r="10354">
          <cell r="M10354" t="str">
            <v xml:space="preserve">시화방아머리풍력 </v>
          </cell>
          <cell r="N10354">
            <v>480335</v>
          </cell>
        </row>
        <row r="10355">
          <cell r="M10355" t="str">
            <v>시화방아머리풍력발전전용상각</v>
          </cell>
          <cell r="N10355">
            <v>400335</v>
          </cell>
        </row>
        <row r="10356">
          <cell r="M10356" t="str">
            <v>시화방아머리풍력발전점검정비</v>
          </cell>
          <cell r="N10356">
            <v>80000</v>
          </cell>
        </row>
        <row r="10357">
          <cell r="M10357" t="str">
            <v>시화방아머리풍력긴급유지보수</v>
          </cell>
          <cell r="N10357">
            <v>0</v>
          </cell>
        </row>
        <row r="10358">
          <cell r="M10358" t="str">
            <v xml:space="preserve">시화조력발전(운영) </v>
          </cell>
          <cell r="N10358">
            <v>25421997</v>
          </cell>
        </row>
        <row r="10359">
          <cell r="M10359" t="str">
            <v>시화조력발전(운영)임직원급여</v>
          </cell>
          <cell r="N10359">
            <v>2314024</v>
          </cell>
        </row>
        <row r="10360">
          <cell r="M10360" t="str">
            <v>시화조력발전(운영)임직원제수당</v>
          </cell>
          <cell r="N10360">
            <v>400307</v>
          </cell>
        </row>
        <row r="10361">
          <cell r="M10361" t="str">
            <v>시화조력발전(운영)자체성과급</v>
          </cell>
          <cell r="N10361">
            <v>379396</v>
          </cell>
        </row>
        <row r="10362">
          <cell r="M10362" t="str">
            <v>시화조력발전(운영)급여성성과급</v>
          </cell>
          <cell r="N10362">
            <v>2911</v>
          </cell>
        </row>
        <row r="10363">
          <cell r="M10363" t="str">
            <v>시화조력발전(운영)비정규인력</v>
          </cell>
          <cell r="N10363">
            <v>564731</v>
          </cell>
        </row>
        <row r="10364">
          <cell r="M10364" t="str">
            <v>시화조력발전(운영)급여성복리비</v>
          </cell>
          <cell r="N10364">
            <v>39330</v>
          </cell>
        </row>
        <row r="10365">
          <cell r="M10365" t="str">
            <v>시화조력발전(운영)성과급</v>
          </cell>
          <cell r="N10365">
            <v>167028</v>
          </cell>
        </row>
        <row r="10366">
          <cell r="M10366" t="str">
            <v>시화조력발전(운영)임직원퇴직금</v>
          </cell>
          <cell r="N10366">
            <v>374136</v>
          </cell>
        </row>
        <row r="10367">
          <cell r="M10367" t="str">
            <v>시화조력발전(운영)급식보조비</v>
          </cell>
          <cell r="N10367">
            <v>65435</v>
          </cell>
        </row>
        <row r="10368">
          <cell r="M10368" t="str">
            <v>시화조력발전(운영)학자보조금</v>
          </cell>
          <cell r="N10368">
            <v>17984</v>
          </cell>
        </row>
        <row r="10369">
          <cell r="M10369" t="str">
            <v>시화조력발전(운영)자가운전</v>
          </cell>
          <cell r="N10369">
            <v>4219</v>
          </cell>
        </row>
        <row r="10370">
          <cell r="M10370" t="str">
            <v>시화조력발전(운영)건강지원비</v>
          </cell>
          <cell r="N10370">
            <v>9799</v>
          </cell>
        </row>
        <row r="10371">
          <cell r="M10371" t="str">
            <v>시화조력발전(운영)선택적복지</v>
          </cell>
          <cell r="N10371">
            <v>41600</v>
          </cell>
        </row>
        <row r="10372">
          <cell r="M10372" t="str">
            <v>시화조력발전(운영)일반여비</v>
          </cell>
          <cell r="N10372">
            <v>51400</v>
          </cell>
        </row>
        <row r="10373">
          <cell r="M10373" t="str">
            <v>시화조력발전(운영)부임여비</v>
          </cell>
          <cell r="N10373">
            <v>6169</v>
          </cell>
        </row>
        <row r="10374">
          <cell r="M10374" t="str">
            <v>시화조력발전(운영)시내교통비</v>
          </cell>
          <cell r="N10374">
            <v>182400</v>
          </cell>
        </row>
        <row r="10375">
          <cell r="M10375" t="str">
            <v>시화조력발전(운영)우편료</v>
          </cell>
          <cell r="N10375">
            <v>2565</v>
          </cell>
        </row>
        <row r="10376">
          <cell r="M10376" t="str">
            <v>시화조력발전(운영)전화사용료</v>
          </cell>
          <cell r="N10376">
            <v>11280</v>
          </cell>
        </row>
        <row r="10377">
          <cell r="M10377" t="str">
            <v>시화조력발전(운영)인공위성사용</v>
          </cell>
          <cell r="N10377">
            <v>200</v>
          </cell>
        </row>
        <row r="10378">
          <cell r="M10378" t="str">
            <v>시화조력발전(운영)전용회선</v>
          </cell>
          <cell r="N10378">
            <v>12000</v>
          </cell>
        </row>
        <row r="10379">
          <cell r="M10379" t="str">
            <v>시화조력발전(운영)전력료</v>
          </cell>
          <cell r="N10379">
            <v>0</v>
          </cell>
        </row>
        <row r="10380">
          <cell r="M10380" t="str">
            <v>시화조력발전(운영)상하수도료</v>
          </cell>
          <cell r="N10380">
            <v>6500</v>
          </cell>
        </row>
        <row r="10381">
          <cell r="M10381" t="str">
            <v>시화조력발전(운영)가스유류대</v>
          </cell>
          <cell r="N10381">
            <v>6000</v>
          </cell>
        </row>
        <row r="10382">
          <cell r="M10382" t="str">
            <v>시화조력발전(운영)재산세</v>
          </cell>
          <cell r="N10382">
            <v>16000</v>
          </cell>
        </row>
        <row r="10383">
          <cell r="M10383" t="str">
            <v>시화조력발전(운영)지방소득세</v>
          </cell>
          <cell r="N10383">
            <v>26400</v>
          </cell>
        </row>
        <row r="10384">
          <cell r="M10384" t="str">
            <v>시화조력발전(운영)기타부담금</v>
          </cell>
          <cell r="N10384">
            <v>3000</v>
          </cell>
        </row>
        <row r="10385">
          <cell r="M10385" t="str">
            <v>시화조력발전(운영)기타세금공</v>
          </cell>
          <cell r="N10385">
            <v>223850</v>
          </cell>
        </row>
        <row r="10386">
          <cell r="M10386" t="str">
            <v>시화조력발전(운영)문방구및잡품</v>
          </cell>
          <cell r="N10386">
            <v>11200</v>
          </cell>
        </row>
        <row r="10387">
          <cell r="M10387" t="str">
            <v>시화조력발전(운영)전산용품</v>
          </cell>
          <cell r="N10387">
            <v>8460</v>
          </cell>
        </row>
        <row r="10388">
          <cell r="M10388" t="str">
            <v>시화조력발전(운영)반납대상소모</v>
          </cell>
          <cell r="N10388">
            <v>4700</v>
          </cell>
        </row>
        <row r="10389">
          <cell r="M10389" t="str">
            <v>시화조력발전(운영)특수용품</v>
          </cell>
          <cell r="N10389">
            <v>940</v>
          </cell>
        </row>
        <row r="10390">
          <cell r="M10390" t="str">
            <v>시화조력발전(운영)기타피복비</v>
          </cell>
          <cell r="N10390">
            <v>3900</v>
          </cell>
        </row>
        <row r="10391">
          <cell r="M10391" t="str">
            <v>시화조력발전(운영)도서비</v>
          </cell>
          <cell r="N10391">
            <v>3739</v>
          </cell>
        </row>
        <row r="10392">
          <cell r="M10392" t="str">
            <v>시화조력발전(운영)인쇄비</v>
          </cell>
          <cell r="N10392">
            <v>1602</v>
          </cell>
        </row>
        <row r="10393">
          <cell r="M10393" t="str">
            <v>시화조력발전(운영)차량임차료</v>
          </cell>
          <cell r="N10393">
            <v>15648</v>
          </cell>
        </row>
        <row r="10394">
          <cell r="M10394" t="str">
            <v>시화조력발전(운영)유형공통상각</v>
          </cell>
          <cell r="N10394">
            <v>857286</v>
          </cell>
        </row>
        <row r="10395">
          <cell r="M10395" t="str">
            <v>시화조력발전(운영)발전전용상각</v>
          </cell>
          <cell r="N10395">
            <v>15527010</v>
          </cell>
        </row>
        <row r="10396">
          <cell r="M10396" t="str">
            <v>시화조력발전(운영)주요시설보수</v>
          </cell>
          <cell r="N10396">
            <v>7000</v>
          </cell>
        </row>
        <row r="10397">
          <cell r="M10397" t="str">
            <v>시화조력발전(운영)부대시설보수</v>
          </cell>
          <cell r="N10397">
            <v>40000</v>
          </cell>
        </row>
        <row r="10398">
          <cell r="M10398" t="str">
            <v>시화조력발전(운영)건축물유지보수</v>
          </cell>
          <cell r="N10398">
            <v>38000</v>
          </cell>
        </row>
        <row r="10399">
          <cell r="M10399" t="str">
            <v>시화조력발전(운영)환경조경보수</v>
          </cell>
          <cell r="N10399">
            <v>20000</v>
          </cell>
        </row>
        <row r="10400">
          <cell r="M10400" t="str">
            <v>시화조력발전(운영)발전유지보수</v>
          </cell>
          <cell r="N10400">
            <v>250000</v>
          </cell>
        </row>
        <row r="10401">
          <cell r="M10401" t="str">
            <v>시화조력발전(운영)통신시설보수</v>
          </cell>
          <cell r="N10401">
            <v>20000</v>
          </cell>
        </row>
        <row r="10402">
          <cell r="M10402" t="str">
            <v>시화조력발전(운영)공기구비품보수</v>
          </cell>
          <cell r="N10402">
            <v>10000</v>
          </cell>
        </row>
        <row r="10403">
          <cell r="M10403" t="str">
            <v>시화조력발전(운영)기타시설보수</v>
          </cell>
          <cell r="N10403">
            <v>20000</v>
          </cell>
        </row>
        <row r="10404">
          <cell r="M10404" t="str">
            <v>시화조력발전(운영)발전점검정비</v>
          </cell>
          <cell r="N10404">
            <v>819000</v>
          </cell>
        </row>
        <row r="10405">
          <cell r="M10405" t="str">
            <v>시화조력발전(운영)자가운전유지</v>
          </cell>
          <cell r="N10405">
            <v>2400</v>
          </cell>
        </row>
        <row r="10406">
          <cell r="M10406" t="str">
            <v>시화조력발전(운영)차량유지비</v>
          </cell>
          <cell r="N10406">
            <v>38900</v>
          </cell>
        </row>
        <row r="10407">
          <cell r="M10407" t="str">
            <v>시화조력발전(운영)시내교통(부)</v>
          </cell>
          <cell r="N10407">
            <v>6720</v>
          </cell>
        </row>
        <row r="10408">
          <cell r="M10408" t="str">
            <v>시화조력발전(운영)건물보험료</v>
          </cell>
          <cell r="N10408">
            <v>400000</v>
          </cell>
        </row>
        <row r="10409">
          <cell r="M10409" t="str">
            <v>시화조력발전(운영)기타보험료</v>
          </cell>
          <cell r="N10409">
            <v>7000</v>
          </cell>
        </row>
        <row r="10410">
          <cell r="M10410" t="str">
            <v>시화조력발전(운영)시설운영수수</v>
          </cell>
          <cell r="N10410">
            <v>15000</v>
          </cell>
        </row>
        <row r="10411">
          <cell r="M10411" t="str">
            <v>시화조력발전(운영)업무관련수수</v>
          </cell>
          <cell r="N10411">
            <v>13000</v>
          </cell>
        </row>
        <row r="10412">
          <cell r="M10412" t="str">
            <v>시화조력발전(운영)외부위탁비</v>
          </cell>
          <cell r="N10412">
            <v>549780</v>
          </cell>
        </row>
        <row r="10413">
          <cell r="M10413" t="str">
            <v>시화조력발전(운영)업무추진비</v>
          </cell>
          <cell r="N10413">
            <v>2000</v>
          </cell>
        </row>
        <row r="10414">
          <cell r="M10414" t="str">
            <v>시화조력발전(운영)신문방송광고</v>
          </cell>
          <cell r="N10414">
            <v>2000</v>
          </cell>
        </row>
        <row r="10415">
          <cell r="M10415" t="str">
            <v>시화조력발전(운영)홍보물제작</v>
          </cell>
          <cell r="N10415">
            <v>4000</v>
          </cell>
        </row>
        <row r="10416">
          <cell r="M10416" t="str">
            <v>시화조력발전(운영)홍보이벤트</v>
          </cell>
          <cell r="N10416">
            <v>6000</v>
          </cell>
        </row>
        <row r="10417">
          <cell r="M10417" t="str">
            <v>시화조력발전(운영)기타광고선전</v>
          </cell>
          <cell r="N10417">
            <v>14000</v>
          </cell>
        </row>
        <row r="10418">
          <cell r="M10418" t="str">
            <v>시화조력발전(운영)자체집합</v>
          </cell>
          <cell r="N10418">
            <v>7400</v>
          </cell>
        </row>
        <row r="10419">
          <cell r="M10419" t="str">
            <v>시화조력발전(운영)기타교육훈련</v>
          </cell>
          <cell r="N10419">
            <v>10000</v>
          </cell>
        </row>
        <row r="10420">
          <cell r="M10420" t="str">
            <v>시화조력발전(운영)조사직접비</v>
          </cell>
          <cell r="N10420">
            <v>0</v>
          </cell>
        </row>
        <row r="10421">
          <cell r="M10421" t="str">
            <v>시화조력발전(운영)조사간접비</v>
          </cell>
          <cell r="N10421">
            <v>0</v>
          </cell>
        </row>
        <row r="10422">
          <cell r="M10422" t="str">
            <v>시화조력발전(운영)포상금</v>
          </cell>
          <cell r="N10422">
            <v>1000</v>
          </cell>
        </row>
        <row r="10423">
          <cell r="M10423" t="str">
            <v>시화조력발전(운영)시설피해복구</v>
          </cell>
          <cell r="N10423">
            <v>0</v>
          </cell>
        </row>
        <row r="10424">
          <cell r="M10424" t="str">
            <v>시화조력발전(운영)지역단체협력</v>
          </cell>
          <cell r="N10424">
            <v>2000</v>
          </cell>
        </row>
        <row r="10425">
          <cell r="M10425" t="str">
            <v>시화조력발전(운영)시설가동전력</v>
          </cell>
          <cell r="N10425">
            <v>602950</v>
          </cell>
        </row>
        <row r="10426">
          <cell r="M10426" t="str">
            <v>시화조력발전(운영)연구직접비</v>
          </cell>
          <cell r="N10426">
            <v>0</v>
          </cell>
        </row>
        <row r="10427">
          <cell r="M10427" t="str">
            <v>시화조력발전(운영)연구간접비</v>
          </cell>
          <cell r="N10427">
            <v>0</v>
          </cell>
        </row>
        <row r="10428">
          <cell r="M10428" t="str">
            <v>시화조력발전(운영)행사경비</v>
          </cell>
          <cell r="N10428">
            <v>1600</v>
          </cell>
        </row>
        <row r="10429">
          <cell r="M10429" t="str">
            <v>시화조력발전(운영)기타잡비</v>
          </cell>
          <cell r="N10429">
            <v>19500</v>
          </cell>
        </row>
        <row r="10430">
          <cell r="M10430" t="str">
            <v>시화조력발전(운영)당직비</v>
          </cell>
          <cell r="N10430">
            <v>21280</v>
          </cell>
        </row>
        <row r="10431">
          <cell r="M10431" t="str">
            <v>시화조력발전(운영)준당직비</v>
          </cell>
          <cell r="N10431">
            <v>20000</v>
          </cell>
        </row>
        <row r="10432">
          <cell r="M10432" t="str">
            <v>시화조력발전(운영)건강관리비</v>
          </cell>
          <cell r="N10432">
            <v>12220</v>
          </cell>
        </row>
        <row r="10433">
          <cell r="M10433" t="str">
            <v>시화조력발전(운영)국민건강보험(비급여)</v>
          </cell>
          <cell r="N10433">
            <v>103356</v>
          </cell>
        </row>
        <row r="10434">
          <cell r="M10434" t="str">
            <v>시화조력발전(운영)국민연금(비급여)</v>
          </cell>
          <cell r="N10434">
            <v>111216</v>
          </cell>
        </row>
        <row r="10435">
          <cell r="M10435" t="str">
            <v>시화조력발전(운영)산재보험</v>
          </cell>
          <cell r="N10435">
            <v>43484</v>
          </cell>
        </row>
        <row r="10436">
          <cell r="M10436" t="str">
            <v>시화조력발전(운영)고용보험(비급여)</v>
          </cell>
          <cell r="N10436">
            <v>46829</v>
          </cell>
        </row>
        <row r="10437">
          <cell r="M10437" t="str">
            <v>시화조력발전(운영)체육행사비</v>
          </cell>
          <cell r="N10437">
            <v>4588</v>
          </cell>
        </row>
        <row r="10438">
          <cell r="M10438" t="str">
            <v>시화조력발전(운영)직원특근식대</v>
          </cell>
          <cell r="N10438">
            <v>20040</v>
          </cell>
        </row>
        <row r="10439">
          <cell r="M10439" t="str">
            <v>시화조력발전(운영)동호회지원비</v>
          </cell>
          <cell r="N10439">
            <v>3291</v>
          </cell>
        </row>
        <row r="10440">
          <cell r="M10440" t="str">
            <v>시화조력발전(운영)합숙소운영비</v>
          </cell>
          <cell r="N10440">
            <v>22147</v>
          </cell>
        </row>
        <row r="10441">
          <cell r="M10441" t="str">
            <v>시화조력발전(운영)기타복리후생</v>
          </cell>
          <cell r="N10441">
            <v>1118</v>
          </cell>
        </row>
        <row r="10442">
          <cell r="M10442" t="str">
            <v>시화조력발전(운영)비정규직(4대보험)</v>
          </cell>
          <cell r="N10442">
            <v>78125</v>
          </cell>
        </row>
        <row r="10443">
          <cell r="M10443" t="str">
            <v>시화조력발전(운영)비정규직(기타)</v>
          </cell>
          <cell r="N10443">
            <v>16170</v>
          </cell>
        </row>
        <row r="10444">
          <cell r="M10444" t="str">
            <v>시화조력발전(운영)인센티브</v>
          </cell>
          <cell r="N10444">
            <v>577690</v>
          </cell>
        </row>
        <row r="10445">
          <cell r="M10445" t="str">
            <v>시화조력발전(운영)기타예비비</v>
          </cell>
          <cell r="N10445">
            <v>48044</v>
          </cell>
        </row>
        <row r="10446">
          <cell r="M10446" t="str">
            <v xml:space="preserve">합천댐수상태양광발전 </v>
          </cell>
          <cell r="N10446">
            <v>188772</v>
          </cell>
        </row>
        <row r="10447">
          <cell r="M10447" t="str">
            <v>합천댐수상태양광발전발전전용상각</v>
          </cell>
          <cell r="N10447">
            <v>183772</v>
          </cell>
        </row>
        <row r="10448">
          <cell r="M10448" t="str">
            <v>합천댐수상태양광발전발전유지보수</v>
          </cell>
          <cell r="N10448">
            <v>5000</v>
          </cell>
        </row>
        <row r="10449">
          <cell r="M10449" t="str">
            <v xml:space="preserve">안계소수력 </v>
          </cell>
          <cell r="N10449">
            <v>0</v>
          </cell>
        </row>
        <row r="10450">
          <cell r="M10450" t="str">
            <v>안계소수력전용회선</v>
          </cell>
          <cell r="N10450">
            <v>0</v>
          </cell>
        </row>
        <row r="10451">
          <cell r="M10451" t="str">
            <v xml:space="preserve">경인아라뱃길풍력 </v>
          </cell>
          <cell r="N10451">
            <v>418736</v>
          </cell>
        </row>
        <row r="10452">
          <cell r="M10452" t="str">
            <v>경인아라뱃길풍력정보사용료</v>
          </cell>
          <cell r="N10452">
            <v>500</v>
          </cell>
        </row>
        <row r="10453">
          <cell r="M10453" t="str">
            <v>경인아라뱃길풍력발전전용상각</v>
          </cell>
          <cell r="N10453">
            <v>350980</v>
          </cell>
        </row>
        <row r="10454">
          <cell r="M10454" t="str">
            <v>경인아라뱃길풍력주요시설보수</v>
          </cell>
          <cell r="N10454">
            <v>61000</v>
          </cell>
        </row>
        <row r="10455">
          <cell r="M10455" t="str">
            <v>경인아라뱃길풍력시설가동전력</v>
          </cell>
          <cell r="N10455">
            <v>6256</v>
          </cell>
        </row>
        <row r="10456">
          <cell r="M10456" t="str">
            <v xml:space="preserve">황지(정)태양광발전 </v>
          </cell>
          <cell r="N10456">
            <v>8376</v>
          </cell>
        </row>
        <row r="10457">
          <cell r="M10457" t="str">
            <v>황지(정)태양광발전발전전용상각</v>
          </cell>
          <cell r="N10457">
            <v>8376</v>
          </cell>
        </row>
        <row r="10458">
          <cell r="M10458" t="str">
            <v xml:space="preserve">자인(정)태양광발전 </v>
          </cell>
          <cell r="N10458">
            <v>17554</v>
          </cell>
        </row>
        <row r="10459">
          <cell r="M10459" t="str">
            <v>자인(정)태양광발전발전전용상각</v>
          </cell>
          <cell r="N10459">
            <v>17554</v>
          </cell>
        </row>
        <row r="10460">
          <cell r="M10460" t="str">
            <v xml:space="preserve">고산(정)태양광발전 </v>
          </cell>
          <cell r="N10460">
            <v>77580</v>
          </cell>
        </row>
        <row r="10461">
          <cell r="M10461" t="str">
            <v>고산(정)태양광발전발전전용상각</v>
          </cell>
          <cell r="N10461">
            <v>77580</v>
          </cell>
        </row>
        <row r="10462">
          <cell r="M10462" t="str">
            <v xml:space="preserve">청주(정)태양광발전 </v>
          </cell>
          <cell r="N10462">
            <v>60696</v>
          </cell>
        </row>
        <row r="10463">
          <cell r="M10463" t="str">
            <v>청주(정)태양광발전발전전용상각</v>
          </cell>
          <cell r="N10463">
            <v>60696</v>
          </cell>
        </row>
        <row r="10464">
          <cell r="M10464" t="str">
            <v xml:space="preserve">아산(정)태양광발전 </v>
          </cell>
          <cell r="N10464">
            <v>52197</v>
          </cell>
        </row>
        <row r="10465">
          <cell r="M10465" t="str">
            <v>아산(정)태양광발전발전전용상각</v>
          </cell>
          <cell r="N10465">
            <v>52197</v>
          </cell>
        </row>
        <row r="10466">
          <cell r="M10466" t="str">
            <v xml:space="preserve">보령(정)태양광발전 </v>
          </cell>
          <cell r="N10466">
            <v>40213</v>
          </cell>
        </row>
        <row r="10467">
          <cell r="M10467" t="str">
            <v>보령(정)태양광발전발전전용상각</v>
          </cell>
          <cell r="N10467">
            <v>40213</v>
          </cell>
        </row>
        <row r="10468">
          <cell r="M10468" t="str">
            <v xml:space="preserve">횡성소수력 </v>
          </cell>
          <cell r="N10468">
            <v>0</v>
          </cell>
        </row>
        <row r="10469">
          <cell r="M10469" t="str">
            <v>횡성소수력주요시설보수</v>
          </cell>
          <cell r="N10469">
            <v>0</v>
          </cell>
        </row>
        <row r="10470">
          <cell r="M10470" t="str">
            <v>횡성소수력발전유지보수</v>
          </cell>
          <cell r="N10470">
            <v>0</v>
          </cell>
        </row>
        <row r="10471">
          <cell r="M10471" t="str">
            <v xml:space="preserve">성남소수력 </v>
          </cell>
          <cell r="N10471">
            <v>212711</v>
          </cell>
        </row>
        <row r="10472">
          <cell r="M10472" t="str">
            <v>성남소수력유형공통상각</v>
          </cell>
          <cell r="N10472">
            <v>61704</v>
          </cell>
        </row>
        <row r="10473">
          <cell r="M10473" t="str">
            <v>성남소수력발전전용상각</v>
          </cell>
          <cell r="N10473">
            <v>85667</v>
          </cell>
        </row>
        <row r="10474">
          <cell r="M10474" t="str">
            <v>성남소수력발전점검정비</v>
          </cell>
          <cell r="N10474">
            <v>65340</v>
          </cell>
        </row>
        <row r="10475">
          <cell r="M10475" t="str">
            <v xml:space="preserve">용담소수력 </v>
          </cell>
          <cell r="N10475">
            <v>131584</v>
          </cell>
        </row>
        <row r="10476">
          <cell r="M10476" t="str">
            <v>용담소수력유형공통상각</v>
          </cell>
          <cell r="N10476">
            <v>47776</v>
          </cell>
        </row>
        <row r="10477">
          <cell r="M10477" t="str">
            <v>용담소수력발전전용상각</v>
          </cell>
          <cell r="N10477">
            <v>83808</v>
          </cell>
        </row>
        <row r="10478">
          <cell r="M10478" t="str">
            <v xml:space="preserve">달방소수력 </v>
          </cell>
          <cell r="N10478">
            <v>52714</v>
          </cell>
        </row>
        <row r="10479">
          <cell r="M10479" t="str">
            <v>달방소수력발전전용상각</v>
          </cell>
          <cell r="N10479">
            <v>21014</v>
          </cell>
        </row>
        <row r="10480">
          <cell r="M10480" t="str">
            <v>달방소수력발전유지보수</v>
          </cell>
          <cell r="N10480">
            <v>20000</v>
          </cell>
        </row>
        <row r="10481">
          <cell r="M10481" t="str">
            <v>달방소수력발전점검정비</v>
          </cell>
          <cell r="N10481">
            <v>11700</v>
          </cell>
        </row>
        <row r="10482">
          <cell r="M10482" t="str">
            <v xml:space="preserve">대곡소수력 </v>
          </cell>
          <cell r="N10482">
            <v>123013</v>
          </cell>
        </row>
        <row r="10483">
          <cell r="M10483" t="str">
            <v>대곡소수력발전전용상각</v>
          </cell>
          <cell r="N10483">
            <v>60513</v>
          </cell>
        </row>
        <row r="10484">
          <cell r="M10484" t="str">
            <v>대곡소수력발전유지보수</v>
          </cell>
          <cell r="N10484">
            <v>30000</v>
          </cell>
        </row>
        <row r="10485">
          <cell r="M10485" t="str">
            <v>대곡소수력통신시설보수</v>
          </cell>
          <cell r="N10485">
            <v>0</v>
          </cell>
        </row>
        <row r="10486">
          <cell r="M10486" t="str">
            <v>대곡소수력발전점검정비</v>
          </cell>
          <cell r="N10486">
            <v>32500</v>
          </cell>
        </row>
        <row r="10487">
          <cell r="M10487" t="str">
            <v xml:space="preserve">밀양소수력 </v>
          </cell>
          <cell r="N10487">
            <v>109100</v>
          </cell>
        </row>
        <row r="10488">
          <cell r="M10488" t="str">
            <v>밀양소수력발전유지보수</v>
          </cell>
          <cell r="N10488">
            <v>20000</v>
          </cell>
        </row>
        <row r="10489">
          <cell r="M10489" t="str">
            <v>밀양소수력발전점검정비</v>
          </cell>
          <cell r="N10489">
            <v>89100</v>
          </cell>
        </row>
        <row r="10490">
          <cell r="M10490" t="str">
            <v xml:space="preserve">고산소수력 </v>
          </cell>
          <cell r="N10490">
            <v>76621</v>
          </cell>
        </row>
        <row r="10491">
          <cell r="M10491" t="str">
            <v>고산소수력발전전용상각</v>
          </cell>
          <cell r="N10491">
            <v>76621</v>
          </cell>
        </row>
        <row r="10492">
          <cell r="M10492" t="str">
            <v xml:space="preserve">판교소수력 </v>
          </cell>
          <cell r="N10492">
            <v>76071</v>
          </cell>
        </row>
        <row r="10493">
          <cell r="M10493" t="str">
            <v>판교소수력발전전용상각</v>
          </cell>
          <cell r="N10493">
            <v>76071</v>
          </cell>
        </row>
        <row r="10494">
          <cell r="M10494" t="str">
            <v xml:space="preserve">신재생에너지사업공통 </v>
          </cell>
          <cell r="N10494">
            <v>4745724</v>
          </cell>
        </row>
        <row r="10495">
          <cell r="M10495" t="str">
            <v>신재생에너지사업공통조사용역비</v>
          </cell>
          <cell r="N10495">
            <v>0</v>
          </cell>
        </row>
        <row r="10496">
          <cell r="M10496" t="str">
            <v>신재생에너지사업공통임직원급여</v>
          </cell>
          <cell r="N10496">
            <v>1223087</v>
          </cell>
        </row>
        <row r="10497">
          <cell r="M10497" t="str">
            <v>신재생에너지사업공통임직원제수당</v>
          </cell>
          <cell r="N10497">
            <v>212018</v>
          </cell>
        </row>
        <row r="10498">
          <cell r="M10498" t="str">
            <v>신재생에너지사업공통자체성과급</v>
          </cell>
          <cell r="N10498">
            <v>200572</v>
          </cell>
        </row>
        <row r="10499">
          <cell r="M10499" t="str">
            <v>신재생에너지사업공통급여성성과급</v>
          </cell>
          <cell r="N10499">
            <v>1548</v>
          </cell>
        </row>
        <row r="10500">
          <cell r="M10500" t="str">
            <v>신재생에너지사업공통임직원퇴직금</v>
          </cell>
          <cell r="N10500">
            <v>198048</v>
          </cell>
        </row>
        <row r="10501">
          <cell r="M10501" t="str">
            <v>신재생에너지사업공통급식보조비</v>
          </cell>
          <cell r="N10501">
            <v>34167</v>
          </cell>
        </row>
        <row r="10502">
          <cell r="M10502" t="str">
            <v>신재생에너지사업공통학자보조금</v>
          </cell>
          <cell r="N10502">
            <v>9566</v>
          </cell>
        </row>
        <row r="10503">
          <cell r="M10503" t="str">
            <v>신재생에너지사업공통자가운전</v>
          </cell>
          <cell r="N10503">
            <v>2244</v>
          </cell>
        </row>
        <row r="10504">
          <cell r="M10504" t="str">
            <v>신재생에너지사업공통건강지원비</v>
          </cell>
          <cell r="N10504">
            <v>5212</v>
          </cell>
        </row>
        <row r="10505">
          <cell r="M10505" t="str">
            <v>신재생에너지사업공통선택적복지</v>
          </cell>
          <cell r="N10505">
            <v>22127</v>
          </cell>
        </row>
        <row r="10506">
          <cell r="M10506" t="str">
            <v>신재생에너지사업공통일반여비</v>
          </cell>
          <cell r="N10506">
            <v>38500</v>
          </cell>
        </row>
        <row r="10507">
          <cell r="M10507" t="str">
            <v>신재생에너지사업공통부임여비</v>
          </cell>
          <cell r="N10507">
            <v>3281</v>
          </cell>
        </row>
        <row r="10508">
          <cell r="M10508" t="str">
            <v>신재생에너지사업공통국외여비</v>
          </cell>
          <cell r="N10508">
            <v>10000</v>
          </cell>
        </row>
        <row r="10509">
          <cell r="M10509" t="str">
            <v>신재생에너지사업공통시내교통비</v>
          </cell>
          <cell r="N10509">
            <v>48120</v>
          </cell>
        </row>
        <row r="10510">
          <cell r="M10510" t="str">
            <v>신재생에너지사업공통전용회선</v>
          </cell>
          <cell r="N10510">
            <v>160000</v>
          </cell>
        </row>
        <row r="10511">
          <cell r="M10511" t="str">
            <v>신재생에너지사업공통지방소득세</v>
          </cell>
          <cell r="N10511">
            <v>9333</v>
          </cell>
        </row>
        <row r="10512">
          <cell r="M10512" t="str">
            <v>신재생에너지사업공통기타부담금</v>
          </cell>
          <cell r="N10512">
            <v>22000</v>
          </cell>
        </row>
        <row r="10513">
          <cell r="M10513" t="str">
            <v>신재생에너지사업공통기타세금공</v>
          </cell>
          <cell r="N10513">
            <v>200</v>
          </cell>
        </row>
        <row r="10514">
          <cell r="M10514" t="str">
            <v>신재생에너지사업공통문방구및잡품</v>
          </cell>
          <cell r="N10514">
            <v>5000</v>
          </cell>
        </row>
        <row r="10515">
          <cell r="M10515" t="str">
            <v>신재생에너지사업공통전산용품</v>
          </cell>
          <cell r="N10515">
            <v>4500</v>
          </cell>
        </row>
        <row r="10516">
          <cell r="M10516" t="str">
            <v>신재생에너지사업공통반납대상소모</v>
          </cell>
          <cell r="N10516">
            <v>2500</v>
          </cell>
        </row>
        <row r="10517">
          <cell r="M10517" t="str">
            <v>신재생에너지사업공통특수용품</v>
          </cell>
          <cell r="N10517">
            <v>500</v>
          </cell>
        </row>
        <row r="10518">
          <cell r="M10518" t="str">
            <v>신재생에너지사업공통도서비</v>
          </cell>
          <cell r="N10518">
            <v>893</v>
          </cell>
        </row>
        <row r="10519">
          <cell r="M10519" t="str">
            <v>신재생에너지사업공통인쇄비</v>
          </cell>
          <cell r="N10519">
            <v>2679</v>
          </cell>
        </row>
        <row r="10520">
          <cell r="M10520" t="str">
            <v>신재생에너지사업공통유형공통상각</v>
          </cell>
          <cell r="N10520">
            <v>162191</v>
          </cell>
        </row>
        <row r="10521">
          <cell r="M10521" t="str">
            <v>신재생에너지사업공통무형공통상각</v>
          </cell>
          <cell r="N10521">
            <v>100703</v>
          </cell>
        </row>
        <row r="10522">
          <cell r="M10522" t="str">
            <v>신재생에너지사업공통발전전용상각</v>
          </cell>
          <cell r="N10522">
            <v>29217</v>
          </cell>
        </row>
        <row r="10523">
          <cell r="M10523" t="str">
            <v>신재생에너지사업공통발전유지보수</v>
          </cell>
          <cell r="N10523">
            <v>1124684</v>
          </cell>
        </row>
        <row r="10524">
          <cell r="M10524" t="str">
            <v>신재생에너지사업공통자가운전유지</v>
          </cell>
          <cell r="N10524">
            <v>2400</v>
          </cell>
        </row>
        <row r="10525">
          <cell r="M10525" t="str">
            <v>신재생에너지사업공통시내교통(부)</v>
          </cell>
          <cell r="N10525">
            <v>10080</v>
          </cell>
        </row>
        <row r="10526">
          <cell r="M10526" t="str">
            <v>신재생에너지사업공통업무관련수수</v>
          </cell>
          <cell r="N10526">
            <v>44000</v>
          </cell>
        </row>
        <row r="10527">
          <cell r="M10527" t="str">
            <v>신재생에너지사업공통업무추진비</v>
          </cell>
          <cell r="N10527">
            <v>1500</v>
          </cell>
        </row>
        <row r="10528">
          <cell r="M10528" t="str">
            <v>신재생에너지사업공통기타광고선전</v>
          </cell>
          <cell r="N10528">
            <v>4000</v>
          </cell>
        </row>
        <row r="10529">
          <cell r="M10529" t="str">
            <v>신재생에너지사업공통자체집합</v>
          </cell>
          <cell r="N10529">
            <v>2000</v>
          </cell>
        </row>
        <row r="10530">
          <cell r="M10530" t="str">
            <v>신재생에너지사업공통기타교육훈련</v>
          </cell>
          <cell r="N10530">
            <v>4000</v>
          </cell>
        </row>
        <row r="10531">
          <cell r="M10531" t="str">
            <v>신재생에너지사업공통조사간접비</v>
          </cell>
          <cell r="N10531">
            <v>6000</v>
          </cell>
        </row>
        <row r="10532">
          <cell r="M10532" t="str">
            <v>신재생에너지사업공통포상금</v>
          </cell>
          <cell r="N10532">
            <v>12000</v>
          </cell>
        </row>
        <row r="10533">
          <cell r="M10533" t="str">
            <v>신재생에너지사업공통지역단체협력</v>
          </cell>
          <cell r="N10533">
            <v>10000</v>
          </cell>
        </row>
        <row r="10534">
          <cell r="M10534" t="str">
            <v>신재생에너지사업공통외부행사지원</v>
          </cell>
          <cell r="N10534">
            <v>5000</v>
          </cell>
        </row>
        <row r="10535">
          <cell r="M10535" t="str">
            <v>신재생에너지사업공통시설가동전력</v>
          </cell>
          <cell r="N10535">
            <v>245250</v>
          </cell>
        </row>
        <row r="10536">
          <cell r="M10536" t="str">
            <v>신재생에너지사업공통연구직접비</v>
          </cell>
          <cell r="N10536">
            <v>232000</v>
          </cell>
        </row>
        <row r="10537">
          <cell r="M10537" t="str">
            <v>신재생에너지사업공통연구간접비</v>
          </cell>
          <cell r="N10537">
            <v>15000</v>
          </cell>
        </row>
        <row r="10538">
          <cell r="M10538" t="str">
            <v>신재생에너지사업공통행사경비</v>
          </cell>
          <cell r="N10538">
            <v>1000</v>
          </cell>
        </row>
        <row r="10539">
          <cell r="M10539" t="str">
            <v>신재생에너지사업공통기타잡비</v>
          </cell>
          <cell r="N10539">
            <v>10000</v>
          </cell>
        </row>
        <row r="10540">
          <cell r="M10540" t="str">
            <v>신재생에너지사업공통국민건강보험(비급여)</v>
          </cell>
          <cell r="N10540">
            <v>54976</v>
          </cell>
        </row>
        <row r="10541">
          <cell r="M10541" t="str">
            <v>신재생에너지사업공통국민연금(비급여)</v>
          </cell>
          <cell r="N10541">
            <v>59157</v>
          </cell>
        </row>
        <row r="10542">
          <cell r="M10542" t="str">
            <v>신재생에너지사업공통산재보험</v>
          </cell>
          <cell r="N10542">
            <v>23130</v>
          </cell>
        </row>
        <row r="10543">
          <cell r="M10543" t="str">
            <v>신재생에너지사업공통고용보험(비급여)</v>
          </cell>
          <cell r="N10543">
            <v>24909</v>
          </cell>
        </row>
        <row r="10544">
          <cell r="M10544" t="str">
            <v>신재생에너지사업공통체육행사비</v>
          </cell>
          <cell r="N10544">
            <v>2441</v>
          </cell>
        </row>
        <row r="10545">
          <cell r="M10545" t="str">
            <v>신재생에너지사업공통직원특근식대</v>
          </cell>
          <cell r="N10545">
            <v>10660</v>
          </cell>
        </row>
        <row r="10546">
          <cell r="M10546" t="str">
            <v>신재생에너지사업공통동호회지원비</v>
          </cell>
          <cell r="N10546">
            <v>1750</v>
          </cell>
        </row>
        <row r="10547">
          <cell r="M10547" t="str">
            <v>신재생에너지사업공통기타복리후생</v>
          </cell>
          <cell r="N10547">
            <v>595</v>
          </cell>
        </row>
        <row r="10548">
          <cell r="M10548" t="str">
            <v>신재생에너지사업공통인센티브</v>
          </cell>
          <cell r="N10548">
            <v>305431</v>
          </cell>
        </row>
        <row r="10549">
          <cell r="M10549" t="str">
            <v>신재생에너지사업공통기타예비비</v>
          </cell>
          <cell r="N10549">
            <v>25555</v>
          </cell>
        </row>
        <row r="10550">
          <cell r="M10550" t="str">
            <v xml:space="preserve">용담댐수상태양광 </v>
          </cell>
          <cell r="N10550">
            <v>0</v>
          </cell>
        </row>
        <row r="10551">
          <cell r="M10551" t="str">
            <v>용담댐수상태양광발전전용상각</v>
          </cell>
          <cell r="N10551">
            <v>0</v>
          </cell>
        </row>
        <row r="10552">
          <cell r="M10552" t="str">
            <v xml:space="preserve">보령댐수상태양광 </v>
          </cell>
          <cell r="N10552">
            <v>0</v>
          </cell>
        </row>
        <row r="10553">
          <cell r="M10553" t="str">
            <v>보령댐수상태양광발전전용상각</v>
          </cell>
          <cell r="N10553">
            <v>0</v>
          </cell>
        </row>
        <row r="10554">
          <cell r="M10554" t="str">
            <v xml:space="preserve">수어댐수상태양광 </v>
          </cell>
          <cell r="N10554">
            <v>0</v>
          </cell>
        </row>
        <row r="10555">
          <cell r="M10555" t="str">
            <v>수어댐수상태양광발전전용상각</v>
          </cell>
          <cell r="N10555">
            <v>0</v>
          </cell>
        </row>
        <row r="10556">
          <cell r="M10556" t="str">
            <v xml:space="preserve">탄소배출권거래 </v>
          </cell>
          <cell r="N10556">
            <v>274000</v>
          </cell>
        </row>
        <row r="10557">
          <cell r="M10557" t="str">
            <v>탄소배출권거래직접조사비</v>
          </cell>
          <cell r="N10557">
            <v>52000</v>
          </cell>
        </row>
        <row r="10558">
          <cell r="M10558" t="str">
            <v>탄소배출권거래조사용역비</v>
          </cell>
          <cell r="N10558">
            <v>222000</v>
          </cell>
        </row>
        <row r="10559">
          <cell r="M10559" t="str">
            <v xml:space="preserve">세종보소수력 </v>
          </cell>
          <cell r="N10559">
            <v>986195</v>
          </cell>
        </row>
        <row r="10560">
          <cell r="M10560" t="str">
            <v>세종보소수력임직원급여</v>
          </cell>
          <cell r="N10560">
            <v>48923</v>
          </cell>
        </row>
        <row r="10561">
          <cell r="M10561" t="str">
            <v>세종보소수력임직원제수당</v>
          </cell>
          <cell r="N10561">
            <v>8481</v>
          </cell>
        </row>
        <row r="10562">
          <cell r="M10562" t="str">
            <v>세종보소수력자체성과급</v>
          </cell>
          <cell r="N10562">
            <v>8023</v>
          </cell>
        </row>
        <row r="10563">
          <cell r="M10563" t="str">
            <v>세종보소수력급여성성과급</v>
          </cell>
          <cell r="N10563">
            <v>62</v>
          </cell>
        </row>
        <row r="10564">
          <cell r="M10564" t="str">
            <v>세종보소수력임직원퇴직금</v>
          </cell>
          <cell r="N10564">
            <v>7922</v>
          </cell>
        </row>
        <row r="10565">
          <cell r="M10565" t="str">
            <v>세종보소수력급식보조비</v>
          </cell>
          <cell r="N10565">
            <v>1367</v>
          </cell>
        </row>
        <row r="10566">
          <cell r="M10566" t="str">
            <v>세종보소수력학자보조금</v>
          </cell>
          <cell r="N10566">
            <v>383</v>
          </cell>
        </row>
        <row r="10567">
          <cell r="M10567" t="str">
            <v>세종보소수력자가운전</v>
          </cell>
          <cell r="N10567">
            <v>90</v>
          </cell>
        </row>
        <row r="10568">
          <cell r="M10568" t="str">
            <v>세종보소수력건강지원비</v>
          </cell>
          <cell r="N10568">
            <v>208</v>
          </cell>
        </row>
        <row r="10569">
          <cell r="M10569" t="str">
            <v>세종보소수력선택적복지</v>
          </cell>
          <cell r="N10569">
            <v>885</v>
          </cell>
        </row>
        <row r="10570">
          <cell r="M10570" t="str">
            <v>세종보소수력일반여비</v>
          </cell>
          <cell r="N10570">
            <v>1080</v>
          </cell>
        </row>
        <row r="10571">
          <cell r="M10571" t="str">
            <v>세종보소수력부임여비</v>
          </cell>
          <cell r="N10571">
            <v>112</v>
          </cell>
        </row>
        <row r="10572">
          <cell r="M10572" t="str">
            <v>세종보소수력시내교통비</v>
          </cell>
          <cell r="N10572">
            <v>3360</v>
          </cell>
        </row>
        <row r="10573">
          <cell r="M10573" t="str">
            <v>세종보소수력우편료</v>
          </cell>
          <cell r="N10573">
            <v>45</v>
          </cell>
        </row>
        <row r="10574">
          <cell r="M10574" t="str">
            <v>세종보소수력전화사용료</v>
          </cell>
          <cell r="N10574">
            <v>240</v>
          </cell>
        </row>
        <row r="10575">
          <cell r="M10575" t="str">
            <v>세종보소수력문방구및잡품</v>
          </cell>
          <cell r="N10575">
            <v>200</v>
          </cell>
        </row>
        <row r="10576">
          <cell r="M10576" t="str">
            <v>세종보소수력전산용품</v>
          </cell>
          <cell r="N10576">
            <v>180</v>
          </cell>
        </row>
        <row r="10577">
          <cell r="M10577" t="str">
            <v>세종보소수력반납대상소모</v>
          </cell>
          <cell r="N10577">
            <v>100</v>
          </cell>
        </row>
        <row r="10578">
          <cell r="M10578" t="str">
            <v>세종보소수력특수용품</v>
          </cell>
          <cell r="N10578">
            <v>20</v>
          </cell>
        </row>
        <row r="10579">
          <cell r="M10579" t="str">
            <v>세종보소수력유형공통상각</v>
          </cell>
          <cell r="N10579">
            <v>96254</v>
          </cell>
        </row>
        <row r="10580">
          <cell r="M10580" t="str">
            <v>세종보소수력발전전용상각</v>
          </cell>
          <cell r="N10580">
            <v>330560</v>
          </cell>
        </row>
        <row r="10581">
          <cell r="M10581" t="str">
            <v>세종보소수력발전유지보수</v>
          </cell>
          <cell r="N10581">
            <v>23500</v>
          </cell>
        </row>
        <row r="10582">
          <cell r="M10582" t="str">
            <v>세종보소수력발전점검정비</v>
          </cell>
          <cell r="N10582">
            <v>423247</v>
          </cell>
        </row>
        <row r="10583">
          <cell r="M10583" t="str">
            <v>세종보소수력자체집합</v>
          </cell>
          <cell r="N10583">
            <v>150</v>
          </cell>
        </row>
        <row r="10584">
          <cell r="M10584" t="str">
            <v>세종보소수력기타교육훈련</v>
          </cell>
          <cell r="N10584">
            <v>0</v>
          </cell>
        </row>
        <row r="10585">
          <cell r="M10585" t="str">
            <v>세종보소수력시설가동전력</v>
          </cell>
          <cell r="N10585">
            <v>10200</v>
          </cell>
        </row>
        <row r="10586">
          <cell r="M10586" t="str">
            <v>세종보소수력건강관리비</v>
          </cell>
          <cell r="N10586">
            <v>260</v>
          </cell>
        </row>
        <row r="10587">
          <cell r="M10587" t="str">
            <v>세종보소수력국민건강보험(비급여)</v>
          </cell>
          <cell r="N10587">
            <v>2199</v>
          </cell>
        </row>
        <row r="10588">
          <cell r="M10588" t="str">
            <v>세종보소수력국민연금(비급여)</v>
          </cell>
          <cell r="N10588">
            <v>2366</v>
          </cell>
        </row>
        <row r="10589">
          <cell r="M10589" t="str">
            <v>세종보소수력산재보험</v>
          </cell>
          <cell r="N10589">
            <v>925</v>
          </cell>
        </row>
        <row r="10590">
          <cell r="M10590" t="str">
            <v>세종보소수력고용보험(비급여)</v>
          </cell>
          <cell r="N10590">
            <v>996</v>
          </cell>
        </row>
        <row r="10591">
          <cell r="M10591" t="str">
            <v>세종보소수력체육행사비</v>
          </cell>
          <cell r="N10591">
            <v>98</v>
          </cell>
        </row>
        <row r="10592">
          <cell r="M10592" t="str">
            <v>세종보소수력직원특근식대</v>
          </cell>
          <cell r="N10592">
            <v>426</v>
          </cell>
        </row>
        <row r="10593">
          <cell r="M10593" t="str">
            <v>세종보소수력동호회지원비</v>
          </cell>
          <cell r="N10593">
            <v>70</v>
          </cell>
        </row>
        <row r="10594">
          <cell r="M10594" t="str">
            <v>세종보소수력기타복리후생</v>
          </cell>
          <cell r="N10594">
            <v>24</v>
          </cell>
        </row>
        <row r="10595">
          <cell r="M10595" t="str">
            <v>세종보소수력인센티브</v>
          </cell>
          <cell r="N10595">
            <v>12217</v>
          </cell>
        </row>
        <row r="10596">
          <cell r="M10596" t="str">
            <v>세종보소수력기타예비비</v>
          </cell>
          <cell r="N10596">
            <v>1022</v>
          </cell>
        </row>
        <row r="10597">
          <cell r="M10597" t="str">
            <v xml:space="preserve">승촌보소수력 </v>
          </cell>
          <cell r="N10597">
            <v>534635</v>
          </cell>
        </row>
        <row r="10598">
          <cell r="M10598" t="str">
            <v>승촌보소수력임직원급여</v>
          </cell>
          <cell r="N10598">
            <v>97847</v>
          </cell>
        </row>
        <row r="10599">
          <cell r="M10599" t="str">
            <v>승촌보소수력임직원제수당</v>
          </cell>
          <cell r="N10599">
            <v>16961</v>
          </cell>
        </row>
        <row r="10600">
          <cell r="M10600" t="str">
            <v>승촌보소수력자체성과급</v>
          </cell>
          <cell r="N10600">
            <v>16046</v>
          </cell>
        </row>
        <row r="10601">
          <cell r="M10601" t="str">
            <v>승촌보소수력급여성성과급</v>
          </cell>
          <cell r="N10601">
            <v>124</v>
          </cell>
        </row>
        <row r="10602">
          <cell r="M10602" t="str">
            <v>승촌보소수력임직원퇴직금</v>
          </cell>
          <cell r="N10602">
            <v>15844</v>
          </cell>
        </row>
        <row r="10603">
          <cell r="M10603" t="str">
            <v>승촌보소수력급식보조비</v>
          </cell>
          <cell r="N10603">
            <v>2733</v>
          </cell>
        </row>
        <row r="10604">
          <cell r="M10604" t="str">
            <v>승촌보소수력학자보조금</v>
          </cell>
          <cell r="N10604">
            <v>765</v>
          </cell>
        </row>
        <row r="10605">
          <cell r="M10605" t="str">
            <v>승촌보소수력자가운전</v>
          </cell>
          <cell r="N10605">
            <v>180</v>
          </cell>
        </row>
        <row r="10606">
          <cell r="M10606" t="str">
            <v>승촌보소수력건강지원비</v>
          </cell>
          <cell r="N10606">
            <v>417</v>
          </cell>
        </row>
        <row r="10607">
          <cell r="M10607" t="str">
            <v>승촌보소수력선택적복지</v>
          </cell>
          <cell r="N10607">
            <v>1770</v>
          </cell>
        </row>
        <row r="10608">
          <cell r="M10608" t="str">
            <v>승촌보소수력일반여비</v>
          </cell>
          <cell r="N10608">
            <v>2600</v>
          </cell>
        </row>
        <row r="10609">
          <cell r="M10609" t="str">
            <v>승촌보소수력부임여비</v>
          </cell>
          <cell r="N10609">
            <v>263</v>
          </cell>
        </row>
        <row r="10610">
          <cell r="M10610" t="str">
            <v>승촌보소수력시내교통비</v>
          </cell>
          <cell r="N10610">
            <v>6720</v>
          </cell>
        </row>
        <row r="10611">
          <cell r="M10611" t="str">
            <v>승촌보소수력우편료</v>
          </cell>
          <cell r="N10611">
            <v>90</v>
          </cell>
        </row>
        <row r="10612">
          <cell r="M10612" t="str">
            <v>승촌보소수력전화사용료</v>
          </cell>
          <cell r="N10612">
            <v>480</v>
          </cell>
        </row>
        <row r="10613">
          <cell r="M10613" t="str">
            <v>승촌보소수력문방구및잡품</v>
          </cell>
          <cell r="N10613">
            <v>400</v>
          </cell>
        </row>
        <row r="10614">
          <cell r="M10614" t="str">
            <v>승촌보소수력전산용품</v>
          </cell>
          <cell r="N10614">
            <v>360</v>
          </cell>
        </row>
        <row r="10615">
          <cell r="M10615" t="str">
            <v>승촌보소수력반납대상소모</v>
          </cell>
          <cell r="N10615">
            <v>200</v>
          </cell>
        </row>
        <row r="10616">
          <cell r="M10616" t="str">
            <v>승촌보소수력특수용품</v>
          </cell>
          <cell r="N10616">
            <v>40</v>
          </cell>
        </row>
        <row r="10617">
          <cell r="M10617" t="str">
            <v>승촌보소수력유형공통상각</v>
          </cell>
          <cell r="N10617">
            <v>35994</v>
          </cell>
        </row>
        <row r="10618">
          <cell r="M10618" t="str">
            <v>승촌보소수력발전전용상각</v>
          </cell>
          <cell r="N10618">
            <v>123508</v>
          </cell>
        </row>
        <row r="10619">
          <cell r="M10619" t="str">
            <v>승촌보소수력발전유지보수</v>
          </cell>
          <cell r="N10619">
            <v>20000</v>
          </cell>
        </row>
        <row r="10620">
          <cell r="M10620" t="str">
            <v>승촌보소수력발전점검정비</v>
          </cell>
          <cell r="N10620">
            <v>140789</v>
          </cell>
        </row>
        <row r="10621">
          <cell r="M10621" t="str">
            <v>승촌보소수력기타보험료</v>
          </cell>
          <cell r="N10621">
            <v>0</v>
          </cell>
        </row>
        <row r="10622">
          <cell r="M10622" t="str">
            <v>승촌보소수력업무관련수수</v>
          </cell>
          <cell r="N10622">
            <v>180</v>
          </cell>
        </row>
        <row r="10623">
          <cell r="M10623" t="str">
            <v>승촌보소수력자체집합</v>
          </cell>
          <cell r="N10623">
            <v>400</v>
          </cell>
        </row>
        <row r="10624">
          <cell r="M10624" t="str">
            <v>승촌보소수력기타교육훈련</v>
          </cell>
          <cell r="N10624">
            <v>0</v>
          </cell>
        </row>
        <row r="10625">
          <cell r="M10625" t="str">
            <v>승촌보소수력시설가동전력</v>
          </cell>
          <cell r="N10625">
            <v>8136</v>
          </cell>
        </row>
        <row r="10626">
          <cell r="M10626" t="str">
            <v>승촌보소수력행사경비</v>
          </cell>
          <cell r="N10626">
            <v>80</v>
          </cell>
        </row>
        <row r="10627">
          <cell r="M10627" t="str">
            <v>승촌보소수력기타잡비</v>
          </cell>
          <cell r="N10627">
            <v>500</v>
          </cell>
        </row>
        <row r="10628">
          <cell r="M10628" t="str">
            <v>승촌보소수력건강관리비</v>
          </cell>
          <cell r="N10628">
            <v>520</v>
          </cell>
        </row>
        <row r="10629">
          <cell r="M10629" t="str">
            <v>승촌보소수력국민건강보험(비급여)</v>
          </cell>
          <cell r="N10629">
            <v>4398</v>
          </cell>
        </row>
        <row r="10630">
          <cell r="M10630" t="str">
            <v>승촌보소수력국민연금(비급여)</v>
          </cell>
          <cell r="N10630">
            <v>4733</v>
          </cell>
        </row>
        <row r="10631">
          <cell r="M10631" t="str">
            <v>승촌보소수력산재보험</v>
          </cell>
          <cell r="N10631">
            <v>1850</v>
          </cell>
        </row>
        <row r="10632">
          <cell r="M10632" t="str">
            <v>승촌보소수력고용보험(비급여)</v>
          </cell>
          <cell r="N10632">
            <v>1993</v>
          </cell>
        </row>
        <row r="10633">
          <cell r="M10633" t="str">
            <v>승촌보소수력체육행사비</v>
          </cell>
          <cell r="N10633">
            <v>195</v>
          </cell>
        </row>
        <row r="10634">
          <cell r="M10634" t="str">
            <v>승촌보소수력직원특근식대</v>
          </cell>
          <cell r="N10634">
            <v>853</v>
          </cell>
        </row>
        <row r="10635">
          <cell r="M10635" t="str">
            <v>승촌보소수력동호회지원비</v>
          </cell>
          <cell r="N10635">
            <v>140</v>
          </cell>
        </row>
        <row r="10636">
          <cell r="M10636" t="str">
            <v>승촌보소수력기타복리후생</v>
          </cell>
          <cell r="N10636">
            <v>48</v>
          </cell>
        </row>
        <row r="10637">
          <cell r="M10637" t="str">
            <v>승촌보소수력인센티브</v>
          </cell>
          <cell r="N10637">
            <v>24434</v>
          </cell>
        </row>
        <row r="10638">
          <cell r="M10638" t="str">
            <v>승촌보소수력기타예비비</v>
          </cell>
          <cell r="N10638">
            <v>2044</v>
          </cell>
        </row>
        <row r="10639">
          <cell r="M10639" t="str">
            <v xml:space="preserve">죽산보소수력 </v>
          </cell>
          <cell r="N10639">
            <v>608630</v>
          </cell>
        </row>
        <row r="10640">
          <cell r="M10640" t="str">
            <v>죽산보소수력임직원급여</v>
          </cell>
          <cell r="N10640">
            <v>97847</v>
          </cell>
        </row>
        <row r="10641">
          <cell r="M10641" t="str">
            <v>죽산보소수력임직원제수당</v>
          </cell>
          <cell r="N10641">
            <v>16961</v>
          </cell>
        </row>
        <row r="10642">
          <cell r="M10642" t="str">
            <v>죽산보소수력자체성과급</v>
          </cell>
          <cell r="N10642">
            <v>16046</v>
          </cell>
        </row>
        <row r="10643">
          <cell r="M10643" t="str">
            <v>죽산보소수력급여성성과급</v>
          </cell>
          <cell r="N10643">
            <v>124</v>
          </cell>
        </row>
        <row r="10644">
          <cell r="M10644" t="str">
            <v>죽산보소수력임직원퇴직금</v>
          </cell>
          <cell r="N10644">
            <v>15844</v>
          </cell>
        </row>
        <row r="10645">
          <cell r="M10645" t="str">
            <v>죽산보소수력급식보조비</v>
          </cell>
          <cell r="N10645">
            <v>2733</v>
          </cell>
        </row>
        <row r="10646">
          <cell r="M10646" t="str">
            <v>죽산보소수력학자보조금</v>
          </cell>
          <cell r="N10646">
            <v>765</v>
          </cell>
        </row>
        <row r="10647">
          <cell r="M10647" t="str">
            <v>죽산보소수력자가운전</v>
          </cell>
          <cell r="N10647">
            <v>180</v>
          </cell>
        </row>
        <row r="10648">
          <cell r="M10648" t="str">
            <v>죽산보소수력건강지원비</v>
          </cell>
          <cell r="N10648">
            <v>417</v>
          </cell>
        </row>
        <row r="10649">
          <cell r="M10649" t="str">
            <v>죽산보소수력선택적복지</v>
          </cell>
          <cell r="N10649">
            <v>1770</v>
          </cell>
        </row>
        <row r="10650">
          <cell r="M10650" t="str">
            <v>죽산보소수력일반여비</v>
          </cell>
          <cell r="N10650">
            <v>2600</v>
          </cell>
        </row>
        <row r="10651">
          <cell r="M10651" t="str">
            <v>죽산보소수력부임여비</v>
          </cell>
          <cell r="N10651">
            <v>131</v>
          </cell>
        </row>
        <row r="10652">
          <cell r="M10652" t="str">
            <v>죽산보소수력시내교통비</v>
          </cell>
          <cell r="N10652">
            <v>6720</v>
          </cell>
        </row>
        <row r="10653">
          <cell r="M10653" t="str">
            <v>죽산보소수력우편료</v>
          </cell>
          <cell r="N10653">
            <v>90</v>
          </cell>
        </row>
        <row r="10654">
          <cell r="M10654" t="str">
            <v>죽산보소수력전화사용료</v>
          </cell>
          <cell r="N10654">
            <v>480</v>
          </cell>
        </row>
        <row r="10655">
          <cell r="M10655" t="str">
            <v>죽산보소수력문방구및잡품</v>
          </cell>
          <cell r="N10655">
            <v>400</v>
          </cell>
        </row>
        <row r="10656">
          <cell r="M10656" t="str">
            <v>죽산보소수력전산용품</v>
          </cell>
          <cell r="N10656">
            <v>360</v>
          </cell>
        </row>
        <row r="10657">
          <cell r="M10657" t="str">
            <v>죽산보소수력반납대상소모</v>
          </cell>
          <cell r="N10657">
            <v>200</v>
          </cell>
        </row>
        <row r="10658">
          <cell r="M10658" t="str">
            <v>죽산보소수력특수용품</v>
          </cell>
          <cell r="N10658">
            <v>40</v>
          </cell>
        </row>
        <row r="10659">
          <cell r="M10659" t="str">
            <v>죽산보소수력유형공통상각</v>
          </cell>
          <cell r="N10659">
            <v>51459</v>
          </cell>
        </row>
        <row r="10660">
          <cell r="M10660" t="str">
            <v>죽산보소수력발전전용상각</v>
          </cell>
          <cell r="N10660">
            <v>176577</v>
          </cell>
        </row>
        <row r="10661">
          <cell r="M10661" t="str">
            <v>죽산보소수력발전유지보수</v>
          </cell>
          <cell r="N10661">
            <v>20000</v>
          </cell>
        </row>
        <row r="10662">
          <cell r="M10662" t="str">
            <v>죽산보소수력발전점검정비</v>
          </cell>
          <cell r="N10662">
            <v>143572</v>
          </cell>
        </row>
        <row r="10663">
          <cell r="M10663" t="str">
            <v>죽산보소수력기타보험료</v>
          </cell>
          <cell r="N10663">
            <v>0</v>
          </cell>
        </row>
        <row r="10664">
          <cell r="M10664" t="str">
            <v>죽산보소수력업무관련수수</v>
          </cell>
          <cell r="N10664">
            <v>90</v>
          </cell>
        </row>
        <row r="10665">
          <cell r="M10665" t="str">
            <v>죽산보소수력자체집합</v>
          </cell>
          <cell r="N10665">
            <v>400</v>
          </cell>
        </row>
        <row r="10666">
          <cell r="M10666" t="str">
            <v>죽산보소수력기타교육훈련</v>
          </cell>
          <cell r="N10666">
            <v>0</v>
          </cell>
        </row>
        <row r="10667">
          <cell r="M10667" t="str">
            <v>죽산보소수력시설가동전력</v>
          </cell>
          <cell r="N10667">
            <v>11076</v>
          </cell>
        </row>
        <row r="10668">
          <cell r="M10668" t="str">
            <v>죽산보소수력행사경비</v>
          </cell>
          <cell r="N10668">
            <v>40</v>
          </cell>
        </row>
        <row r="10669">
          <cell r="M10669" t="str">
            <v>죽산보소수력기타잡비</v>
          </cell>
          <cell r="N10669">
            <v>500</v>
          </cell>
        </row>
        <row r="10670">
          <cell r="M10670" t="str">
            <v>죽산보소수력건강관리비</v>
          </cell>
          <cell r="N10670">
            <v>520</v>
          </cell>
        </row>
        <row r="10671">
          <cell r="M10671" t="str">
            <v>죽산보소수력국민건강보험(비급여)</v>
          </cell>
          <cell r="N10671">
            <v>4398</v>
          </cell>
        </row>
        <row r="10672">
          <cell r="M10672" t="str">
            <v>죽산보소수력국민연금(비급여)</v>
          </cell>
          <cell r="N10672">
            <v>4733</v>
          </cell>
        </row>
        <row r="10673">
          <cell r="M10673" t="str">
            <v>죽산보소수력산재보험</v>
          </cell>
          <cell r="N10673">
            <v>1850</v>
          </cell>
        </row>
        <row r="10674">
          <cell r="M10674" t="str">
            <v>죽산보소수력고용보험(비급여)</v>
          </cell>
          <cell r="N10674">
            <v>1993</v>
          </cell>
        </row>
        <row r="10675">
          <cell r="M10675" t="str">
            <v>죽산보소수력체육행사비</v>
          </cell>
          <cell r="N10675">
            <v>195</v>
          </cell>
        </row>
        <row r="10676">
          <cell r="M10676" t="str">
            <v>죽산보소수력직원특근식대</v>
          </cell>
          <cell r="N10676">
            <v>853</v>
          </cell>
        </row>
        <row r="10677">
          <cell r="M10677" t="str">
            <v>죽산보소수력동호회지원비</v>
          </cell>
          <cell r="N10677">
            <v>140</v>
          </cell>
        </row>
        <row r="10678">
          <cell r="M10678" t="str">
            <v>죽산보소수력기타복리후생</v>
          </cell>
          <cell r="N10678">
            <v>48</v>
          </cell>
        </row>
        <row r="10679">
          <cell r="M10679" t="str">
            <v>죽산보소수력인센티브</v>
          </cell>
          <cell r="N10679">
            <v>24434</v>
          </cell>
        </row>
        <row r="10680">
          <cell r="M10680" t="str">
            <v>죽산보소수력기타예비비</v>
          </cell>
          <cell r="N10680">
            <v>2044</v>
          </cell>
        </row>
        <row r="10681">
          <cell r="M10681" t="str">
            <v xml:space="preserve">공주보소수력 </v>
          </cell>
          <cell r="N10681">
            <v>990172</v>
          </cell>
        </row>
        <row r="10682">
          <cell r="M10682" t="str">
            <v>공주보소수력임직원급여</v>
          </cell>
          <cell r="N10682">
            <v>48923</v>
          </cell>
        </row>
        <row r="10683">
          <cell r="M10683" t="str">
            <v>공주보소수력임직원제수당</v>
          </cell>
          <cell r="N10683">
            <v>8481</v>
          </cell>
        </row>
        <row r="10684">
          <cell r="M10684" t="str">
            <v>공주보소수력자체성과급</v>
          </cell>
          <cell r="N10684">
            <v>8023</v>
          </cell>
        </row>
        <row r="10685">
          <cell r="M10685" t="str">
            <v>공주보소수력급여성성과급</v>
          </cell>
          <cell r="N10685">
            <v>62</v>
          </cell>
        </row>
        <row r="10686">
          <cell r="M10686" t="str">
            <v>공주보소수력임직원퇴직금</v>
          </cell>
          <cell r="N10686">
            <v>7922</v>
          </cell>
        </row>
        <row r="10687">
          <cell r="M10687" t="str">
            <v>공주보소수력급식보조비</v>
          </cell>
          <cell r="N10687">
            <v>1367</v>
          </cell>
        </row>
        <row r="10688">
          <cell r="M10688" t="str">
            <v>공주보소수력학자보조금</v>
          </cell>
          <cell r="N10688">
            <v>383</v>
          </cell>
        </row>
        <row r="10689">
          <cell r="M10689" t="str">
            <v>공주보소수력자가운전</v>
          </cell>
          <cell r="N10689">
            <v>90</v>
          </cell>
        </row>
        <row r="10690">
          <cell r="M10690" t="str">
            <v>공주보소수력건강지원비</v>
          </cell>
          <cell r="N10690">
            <v>208</v>
          </cell>
        </row>
        <row r="10691">
          <cell r="M10691" t="str">
            <v>공주보소수력선택적복지</v>
          </cell>
          <cell r="N10691">
            <v>885</v>
          </cell>
        </row>
        <row r="10692">
          <cell r="M10692" t="str">
            <v>공주보소수력일반여비</v>
          </cell>
          <cell r="N10692">
            <v>1080</v>
          </cell>
        </row>
        <row r="10693">
          <cell r="M10693" t="str">
            <v>공주보소수력부임여비</v>
          </cell>
          <cell r="N10693">
            <v>112</v>
          </cell>
        </row>
        <row r="10694">
          <cell r="M10694" t="str">
            <v>공주보소수력시내교통비</v>
          </cell>
          <cell r="N10694">
            <v>3360</v>
          </cell>
        </row>
        <row r="10695">
          <cell r="M10695" t="str">
            <v>공주보소수력우편료</v>
          </cell>
          <cell r="N10695">
            <v>45</v>
          </cell>
        </row>
        <row r="10696">
          <cell r="M10696" t="str">
            <v>공주보소수력전화사용료</v>
          </cell>
          <cell r="N10696">
            <v>240</v>
          </cell>
        </row>
        <row r="10697">
          <cell r="M10697" t="str">
            <v>공주보소수력문방구및잡품</v>
          </cell>
          <cell r="N10697">
            <v>200</v>
          </cell>
        </row>
        <row r="10698">
          <cell r="M10698" t="str">
            <v>공주보소수력전산용품</v>
          </cell>
          <cell r="N10698">
            <v>180</v>
          </cell>
        </row>
        <row r="10699">
          <cell r="M10699" t="str">
            <v>공주보소수력반납대상소모</v>
          </cell>
          <cell r="N10699">
            <v>100</v>
          </cell>
        </row>
        <row r="10700">
          <cell r="M10700" t="str">
            <v>공주보소수력특수용품</v>
          </cell>
          <cell r="N10700">
            <v>20</v>
          </cell>
        </row>
        <row r="10701">
          <cell r="M10701" t="str">
            <v>공주보소수력유형공통상각</v>
          </cell>
          <cell r="N10701">
            <v>121081</v>
          </cell>
        </row>
        <row r="10702">
          <cell r="M10702" t="str">
            <v>공주보소수력발전전용상각</v>
          </cell>
          <cell r="N10702">
            <v>415756</v>
          </cell>
        </row>
        <row r="10703">
          <cell r="M10703" t="str">
            <v>공주보소수력발전유지보수</v>
          </cell>
          <cell r="N10703">
            <v>24000</v>
          </cell>
        </row>
        <row r="10704">
          <cell r="M10704" t="str">
            <v>공주보소수력발전점검정비</v>
          </cell>
          <cell r="N10704">
            <v>316701</v>
          </cell>
        </row>
        <row r="10705">
          <cell r="M10705" t="str">
            <v>공주보소수력자체집합</v>
          </cell>
          <cell r="N10705">
            <v>150</v>
          </cell>
        </row>
        <row r="10706">
          <cell r="M10706" t="str">
            <v>공주보소수력기타교육훈련</v>
          </cell>
          <cell r="N10706">
            <v>0</v>
          </cell>
        </row>
        <row r="10707">
          <cell r="M10707" t="str">
            <v>공주보소수력시설가동전력</v>
          </cell>
          <cell r="N10707">
            <v>10200</v>
          </cell>
        </row>
        <row r="10708">
          <cell r="M10708" t="str">
            <v>공주보소수력건강관리비</v>
          </cell>
          <cell r="N10708">
            <v>260</v>
          </cell>
        </row>
        <row r="10709">
          <cell r="M10709" t="str">
            <v>공주보소수력국민건강보험(비급여)</v>
          </cell>
          <cell r="N10709">
            <v>2199</v>
          </cell>
        </row>
        <row r="10710">
          <cell r="M10710" t="str">
            <v>공주보소수력국민연금(비급여)</v>
          </cell>
          <cell r="N10710">
            <v>2366</v>
          </cell>
        </row>
        <row r="10711">
          <cell r="M10711" t="str">
            <v>공주보소수력산재보험</v>
          </cell>
          <cell r="N10711">
            <v>925</v>
          </cell>
        </row>
        <row r="10712">
          <cell r="M10712" t="str">
            <v>공주보소수력고용보험(비급여)</v>
          </cell>
          <cell r="N10712">
            <v>996</v>
          </cell>
        </row>
        <row r="10713">
          <cell r="M10713" t="str">
            <v>공주보소수력체육행사비</v>
          </cell>
          <cell r="N10713">
            <v>98</v>
          </cell>
        </row>
        <row r="10714">
          <cell r="M10714" t="str">
            <v>공주보소수력직원특근식대</v>
          </cell>
          <cell r="N10714">
            <v>426</v>
          </cell>
        </row>
        <row r="10715">
          <cell r="M10715" t="str">
            <v>공주보소수력동호회지원비</v>
          </cell>
          <cell r="N10715">
            <v>70</v>
          </cell>
        </row>
        <row r="10716">
          <cell r="M10716" t="str">
            <v>공주보소수력기타복리후생</v>
          </cell>
          <cell r="N10716">
            <v>24</v>
          </cell>
        </row>
        <row r="10717">
          <cell r="M10717" t="str">
            <v>공주보소수력인센티브</v>
          </cell>
          <cell r="N10717">
            <v>12217</v>
          </cell>
        </row>
        <row r="10718">
          <cell r="M10718" t="str">
            <v>공주보소수력기타예비비</v>
          </cell>
          <cell r="N10718">
            <v>1022</v>
          </cell>
        </row>
        <row r="10719">
          <cell r="M10719" t="str">
            <v xml:space="preserve">백제보소수력 </v>
          </cell>
          <cell r="N10719">
            <v>1264661</v>
          </cell>
        </row>
        <row r="10720">
          <cell r="M10720" t="str">
            <v>백제보소수력임직원급여</v>
          </cell>
          <cell r="N10720">
            <v>97847</v>
          </cell>
        </row>
        <row r="10721">
          <cell r="M10721" t="str">
            <v>백제보소수력임직원제수당</v>
          </cell>
          <cell r="N10721">
            <v>16961</v>
          </cell>
        </row>
        <row r="10722">
          <cell r="M10722" t="str">
            <v>백제보소수력자체성과급</v>
          </cell>
          <cell r="N10722">
            <v>16046</v>
          </cell>
        </row>
        <row r="10723">
          <cell r="M10723" t="str">
            <v>백제보소수력급여성성과급</v>
          </cell>
          <cell r="N10723">
            <v>124</v>
          </cell>
        </row>
        <row r="10724">
          <cell r="M10724" t="str">
            <v>백제보소수력임직원퇴직금</v>
          </cell>
          <cell r="N10724">
            <v>15844</v>
          </cell>
        </row>
        <row r="10725">
          <cell r="M10725" t="str">
            <v>백제보소수력급식보조비</v>
          </cell>
          <cell r="N10725">
            <v>2733</v>
          </cell>
        </row>
        <row r="10726">
          <cell r="M10726" t="str">
            <v>백제보소수력학자보조금</v>
          </cell>
          <cell r="N10726">
            <v>765</v>
          </cell>
        </row>
        <row r="10727">
          <cell r="M10727" t="str">
            <v>백제보소수력자가운전</v>
          </cell>
          <cell r="N10727">
            <v>180</v>
          </cell>
        </row>
        <row r="10728">
          <cell r="M10728" t="str">
            <v>백제보소수력건강지원비</v>
          </cell>
          <cell r="N10728">
            <v>417</v>
          </cell>
        </row>
        <row r="10729">
          <cell r="M10729" t="str">
            <v>백제보소수력선택적복지</v>
          </cell>
          <cell r="N10729">
            <v>1770</v>
          </cell>
        </row>
        <row r="10730">
          <cell r="M10730" t="str">
            <v>백제보소수력일반여비</v>
          </cell>
          <cell r="N10730">
            <v>2160</v>
          </cell>
        </row>
        <row r="10731">
          <cell r="M10731" t="str">
            <v>백제보소수력부임여비</v>
          </cell>
          <cell r="N10731">
            <v>225</v>
          </cell>
        </row>
        <row r="10732">
          <cell r="M10732" t="str">
            <v>백제보소수력시내교통비</v>
          </cell>
          <cell r="N10732">
            <v>6720</v>
          </cell>
        </row>
        <row r="10733">
          <cell r="M10733" t="str">
            <v>백제보소수력우편료</v>
          </cell>
          <cell r="N10733">
            <v>90</v>
          </cell>
        </row>
        <row r="10734">
          <cell r="M10734" t="str">
            <v>백제보소수력전화사용료</v>
          </cell>
          <cell r="N10734">
            <v>480</v>
          </cell>
        </row>
        <row r="10735">
          <cell r="M10735" t="str">
            <v>백제보소수력문방구및잡품</v>
          </cell>
          <cell r="N10735">
            <v>400</v>
          </cell>
        </row>
        <row r="10736">
          <cell r="M10736" t="str">
            <v>백제보소수력전산용품</v>
          </cell>
          <cell r="N10736">
            <v>360</v>
          </cell>
        </row>
        <row r="10737">
          <cell r="M10737" t="str">
            <v>백제보소수력반납대상소모</v>
          </cell>
          <cell r="N10737">
            <v>200</v>
          </cell>
        </row>
        <row r="10738">
          <cell r="M10738" t="str">
            <v>백제보소수력특수용품</v>
          </cell>
          <cell r="N10738">
            <v>40</v>
          </cell>
        </row>
        <row r="10739">
          <cell r="M10739" t="str">
            <v>백제보소수력유형공통상각</v>
          </cell>
          <cell r="N10739">
            <v>117906</v>
          </cell>
        </row>
        <row r="10740">
          <cell r="M10740" t="str">
            <v>백제보소수력발전전용상각</v>
          </cell>
          <cell r="N10740">
            <v>404857</v>
          </cell>
        </row>
        <row r="10741">
          <cell r="M10741" t="str">
            <v>백제보소수력발전유지보수</v>
          </cell>
          <cell r="N10741">
            <v>27500</v>
          </cell>
        </row>
        <row r="10742">
          <cell r="M10742" t="str">
            <v>백제보소수력발전점검정비</v>
          </cell>
          <cell r="N10742">
            <v>496760</v>
          </cell>
        </row>
        <row r="10743">
          <cell r="M10743" t="str">
            <v>백제보소수력자체집합</v>
          </cell>
          <cell r="N10743">
            <v>300</v>
          </cell>
        </row>
        <row r="10744">
          <cell r="M10744" t="str">
            <v>백제보소수력기타교육훈련</v>
          </cell>
          <cell r="N10744">
            <v>0</v>
          </cell>
        </row>
        <row r="10745">
          <cell r="M10745" t="str">
            <v>백제보소수력시설가동전력</v>
          </cell>
          <cell r="N10745">
            <v>12768</v>
          </cell>
        </row>
        <row r="10746">
          <cell r="M10746" t="str">
            <v>백제보소수력건강관리비</v>
          </cell>
          <cell r="N10746">
            <v>520</v>
          </cell>
        </row>
        <row r="10747">
          <cell r="M10747" t="str">
            <v>백제보소수력국민건강보험(비급여)</v>
          </cell>
          <cell r="N10747">
            <v>4398</v>
          </cell>
        </row>
        <row r="10748">
          <cell r="M10748" t="str">
            <v>백제보소수력국민연금(비급여)</v>
          </cell>
          <cell r="N10748">
            <v>4733</v>
          </cell>
        </row>
        <row r="10749">
          <cell r="M10749" t="str">
            <v>백제보소수력산재보험</v>
          </cell>
          <cell r="N10749">
            <v>1850</v>
          </cell>
        </row>
        <row r="10750">
          <cell r="M10750" t="str">
            <v>백제보소수력고용보험(비급여)</v>
          </cell>
          <cell r="N10750">
            <v>1993</v>
          </cell>
        </row>
        <row r="10751">
          <cell r="M10751" t="str">
            <v>백제보소수력체육행사비</v>
          </cell>
          <cell r="N10751">
            <v>195</v>
          </cell>
        </row>
        <row r="10752">
          <cell r="M10752" t="str">
            <v>백제보소수력직원특근식대</v>
          </cell>
          <cell r="N10752">
            <v>853</v>
          </cell>
        </row>
        <row r="10753">
          <cell r="M10753" t="str">
            <v>백제보소수력동호회지원비</v>
          </cell>
          <cell r="N10753">
            <v>140</v>
          </cell>
        </row>
        <row r="10754">
          <cell r="M10754" t="str">
            <v>백제보소수력기타복리후생</v>
          </cell>
          <cell r="N10754">
            <v>48</v>
          </cell>
        </row>
        <row r="10755">
          <cell r="M10755" t="str">
            <v>백제보소수력인센티브</v>
          </cell>
          <cell r="N10755">
            <v>24434</v>
          </cell>
        </row>
        <row r="10756">
          <cell r="M10756" t="str">
            <v>백제보소수력기타예비비</v>
          </cell>
          <cell r="N10756">
            <v>2044</v>
          </cell>
        </row>
        <row r="10757">
          <cell r="M10757" t="str">
            <v xml:space="preserve">이포보소수력 </v>
          </cell>
          <cell r="N10757">
            <v>1114138</v>
          </cell>
        </row>
        <row r="10758">
          <cell r="M10758" t="str">
            <v>이포보소수력임직원급여</v>
          </cell>
          <cell r="N10758">
            <v>48923</v>
          </cell>
        </row>
        <row r="10759">
          <cell r="M10759" t="str">
            <v>이포보소수력임직원제수당</v>
          </cell>
          <cell r="N10759">
            <v>8481</v>
          </cell>
        </row>
        <row r="10760">
          <cell r="M10760" t="str">
            <v>이포보소수력자체성과급</v>
          </cell>
          <cell r="N10760">
            <v>8023</v>
          </cell>
        </row>
        <row r="10761">
          <cell r="M10761" t="str">
            <v>이포보소수력급여성성과급</v>
          </cell>
          <cell r="N10761">
            <v>62</v>
          </cell>
        </row>
        <row r="10762">
          <cell r="M10762" t="str">
            <v>이포보소수력임직원퇴직금</v>
          </cell>
          <cell r="N10762">
            <v>7922</v>
          </cell>
        </row>
        <row r="10763">
          <cell r="M10763" t="str">
            <v>이포보소수력급식보조비</v>
          </cell>
          <cell r="N10763">
            <v>1367</v>
          </cell>
        </row>
        <row r="10764">
          <cell r="M10764" t="str">
            <v>이포보소수력학자보조금</v>
          </cell>
          <cell r="N10764">
            <v>383</v>
          </cell>
        </row>
        <row r="10765">
          <cell r="M10765" t="str">
            <v>이포보소수력자가운전</v>
          </cell>
          <cell r="N10765">
            <v>90</v>
          </cell>
        </row>
        <row r="10766">
          <cell r="M10766" t="str">
            <v>이포보소수력건강지원비</v>
          </cell>
          <cell r="N10766">
            <v>208</v>
          </cell>
        </row>
        <row r="10767">
          <cell r="M10767" t="str">
            <v>이포보소수력선택적복지</v>
          </cell>
          <cell r="N10767">
            <v>885</v>
          </cell>
        </row>
        <row r="10768">
          <cell r="M10768" t="str">
            <v>이포보소수력일반여비</v>
          </cell>
          <cell r="N10768">
            <v>1200</v>
          </cell>
        </row>
        <row r="10769">
          <cell r="M10769" t="str">
            <v>이포보소수력부임여비</v>
          </cell>
          <cell r="N10769">
            <v>131</v>
          </cell>
        </row>
        <row r="10770">
          <cell r="M10770" t="str">
            <v>이포보소수력시내교통비</v>
          </cell>
          <cell r="N10770">
            <v>3360</v>
          </cell>
        </row>
        <row r="10771">
          <cell r="M10771" t="str">
            <v>이포보소수력우편료</v>
          </cell>
          <cell r="N10771">
            <v>45</v>
          </cell>
        </row>
        <row r="10772">
          <cell r="M10772" t="str">
            <v>이포보소수력전화사용료</v>
          </cell>
          <cell r="N10772">
            <v>240</v>
          </cell>
        </row>
        <row r="10773">
          <cell r="M10773" t="str">
            <v>이포보소수력상하수도료</v>
          </cell>
          <cell r="N10773">
            <v>0</v>
          </cell>
        </row>
        <row r="10774">
          <cell r="M10774" t="str">
            <v>이포보소수력재산세</v>
          </cell>
          <cell r="N10774">
            <v>278</v>
          </cell>
        </row>
        <row r="10775">
          <cell r="M10775" t="str">
            <v>이포보소수력지방소득세</v>
          </cell>
          <cell r="N10775">
            <v>0</v>
          </cell>
        </row>
        <row r="10776">
          <cell r="M10776" t="str">
            <v>이포보소수력등록면허세</v>
          </cell>
          <cell r="N10776">
            <v>19</v>
          </cell>
        </row>
        <row r="10777">
          <cell r="M10777" t="str">
            <v>이포보소수력문방구및잡품</v>
          </cell>
          <cell r="N10777">
            <v>200</v>
          </cell>
        </row>
        <row r="10778">
          <cell r="M10778" t="str">
            <v>이포보소수력전산용품</v>
          </cell>
          <cell r="N10778">
            <v>180</v>
          </cell>
        </row>
        <row r="10779">
          <cell r="M10779" t="str">
            <v>이포보소수력반납대상소모</v>
          </cell>
          <cell r="N10779">
            <v>100</v>
          </cell>
        </row>
        <row r="10780">
          <cell r="M10780" t="str">
            <v>이포보소수력특수용품</v>
          </cell>
          <cell r="N10780">
            <v>20</v>
          </cell>
        </row>
        <row r="10781">
          <cell r="M10781" t="str">
            <v>이포보소수력유형공통상각</v>
          </cell>
          <cell r="N10781">
            <v>155547</v>
          </cell>
        </row>
        <row r="10782">
          <cell r="M10782" t="str">
            <v>이포보소수력발전전용상각</v>
          </cell>
          <cell r="N10782">
            <v>533736</v>
          </cell>
        </row>
        <row r="10783">
          <cell r="M10783" t="str">
            <v>이포보소수력발전유지보수</v>
          </cell>
          <cell r="N10783">
            <v>5000</v>
          </cell>
        </row>
        <row r="10784">
          <cell r="M10784" t="str">
            <v>이포보소수력발전점검정비</v>
          </cell>
          <cell r="N10784">
            <v>301235</v>
          </cell>
        </row>
        <row r="10785">
          <cell r="M10785" t="str">
            <v>이포보소수력시설운영수수</v>
          </cell>
          <cell r="N10785">
            <v>2160</v>
          </cell>
        </row>
        <row r="10786">
          <cell r="M10786" t="str">
            <v>이포보소수력자체집합</v>
          </cell>
          <cell r="N10786">
            <v>200</v>
          </cell>
        </row>
        <row r="10787">
          <cell r="M10787" t="str">
            <v>이포보소수력지역단체협력</v>
          </cell>
          <cell r="N10787">
            <v>500</v>
          </cell>
        </row>
        <row r="10788">
          <cell r="M10788" t="str">
            <v>이포보소수력외부행사지원</v>
          </cell>
          <cell r="N10788">
            <v>500</v>
          </cell>
        </row>
        <row r="10789">
          <cell r="M10789" t="str">
            <v>이포보소수력시설가동전력</v>
          </cell>
          <cell r="N10789">
            <v>12000</v>
          </cell>
        </row>
        <row r="10790">
          <cell r="M10790" t="str">
            <v>이포보소수력행사경비</v>
          </cell>
          <cell r="N10790">
            <v>40</v>
          </cell>
        </row>
        <row r="10791">
          <cell r="M10791" t="str">
            <v>이포보소수력기타잡비</v>
          </cell>
          <cell r="N10791">
            <v>500</v>
          </cell>
        </row>
        <row r="10792">
          <cell r="M10792" t="str">
            <v>이포보소수력건강관리비</v>
          </cell>
          <cell r="N10792">
            <v>260</v>
          </cell>
        </row>
        <row r="10793">
          <cell r="M10793" t="str">
            <v>이포보소수력국민건강보험(비급여)</v>
          </cell>
          <cell r="N10793">
            <v>2199</v>
          </cell>
        </row>
        <row r="10794">
          <cell r="M10794" t="str">
            <v>이포보소수력국민연금(비급여)</v>
          </cell>
          <cell r="N10794">
            <v>2366</v>
          </cell>
        </row>
        <row r="10795">
          <cell r="M10795" t="str">
            <v>이포보소수력산재보험</v>
          </cell>
          <cell r="N10795">
            <v>925</v>
          </cell>
        </row>
        <row r="10796">
          <cell r="M10796" t="str">
            <v>이포보소수력고용보험(비급여)</v>
          </cell>
          <cell r="N10796">
            <v>996</v>
          </cell>
        </row>
        <row r="10797">
          <cell r="M10797" t="str">
            <v>이포보소수력체육행사비</v>
          </cell>
          <cell r="N10797">
            <v>98</v>
          </cell>
        </row>
        <row r="10798">
          <cell r="M10798" t="str">
            <v>이포보소수력직원특근식대</v>
          </cell>
          <cell r="N10798">
            <v>426</v>
          </cell>
        </row>
        <row r="10799">
          <cell r="M10799" t="str">
            <v>이포보소수력동호회지원비</v>
          </cell>
          <cell r="N10799">
            <v>70</v>
          </cell>
        </row>
        <row r="10800">
          <cell r="M10800" t="str">
            <v>이포보소수력기타복리후생</v>
          </cell>
          <cell r="N10800">
            <v>24</v>
          </cell>
        </row>
        <row r="10801">
          <cell r="M10801" t="str">
            <v>이포보소수력인센티브</v>
          </cell>
          <cell r="N10801">
            <v>12217</v>
          </cell>
        </row>
        <row r="10802">
          <cell r="M10802" t="str">
            <v>이포보소수력기타예비비</v>
          </cell>
          <cell r="N10802">
            <v>1022</v>
          </cell>
        </row>
        <row r="10803">
          <cell r="M10803" t="str">
            <v xml:space="preserve">강천보소수력 </v>
          </cell>
          <cell r="N10803">
            <v>1515415</v>
          </cell>
        </row>
        <row r="10804">
          <cell r="M10804" t="str">
            <v>강천보소수력임직원급여</v>
          </cell>
          <cell r="N10804">
            <v>97847</v>
          </cell>
        </row>
        <row r="10805">
          <cell r="M10805" t="str">
            <v>강천보소수력임직원제수당</v>
          </cell>
          <cell r="N10805">
            <v>16961</v>
          </cell>
        </row>
        <row r="10806">
          <cell r="M10806" t="str">
            <v>강천보소수력자체성과급</v>
          </cell>
          <cell r="N10806">
            <v>16046</v>
          </cell>
        </row>
        <row r="10807">
          <cell r="M10807" t="str">
            <v>강천보소수력급여성성과급</v>
          </cell>
          <cell r="N10807">
            <v>124</v>
          </cell>
        </row>
        <row r="10808">
          <cell r="M10808" t="str">
            <v>강천보소수력임직원퇴직금</v>
          </cell>
          <cell r="N10808">
            <v>15844</v>
          </cell>
        </row>
        <row r="10809">
          <cell r="M10809" t="str">
            <v>강천보소수력급식보조비</v>
          </cell>
          <cell r="N10809">
            <v>2733</v>
          </cell>
        </row>
        <row r="10810">
          <cell r="M10810" t="str">
            <v>강천보소수력학자보조금</v>
          </cell>
          <cell r="N10810">
            <v>765</v>
          </cell>
        </row>
        <row r="10811">
          <cell r="M10811" t="str">
            <v>강천보소수력자가운전</v>
          </cell>
          <cell r="N10811">
            <v>180</v>
          </cell>
        </row>
        <row r="10812">
          <cell r="M10812" t="str">
            <v>강천보소수력건강지원비</v>
          </cell>
          <cell r="N10812">
            <v>417</v>
          </cell>
        </row>
        <row r="10813">
          <cell r="M10813" t="str">
            <v>강천보소수력선택적복지</v>
          </cell>
          <cell r="N10813">
            <v>1770</v>
          </cell>
        </row>
        <row r="10814">
          <cell r="M10814" t="str">
            <v>강천보소수력일반여비</v>
          </cell>
          <cell r="N10814">
            <v>2400</v>
          </cell>
        </row>
        <row r="10815">
          <cell r="M10815" t="str">
            <v>강천보소수력부임여비</v>
          </cell>
          <cell r="N10815">
            <v>263</v>
          </cell>
        </row>
        <row r="10816">
          <cell r="M10816" t="str">
            <v>강천보소수력시내교통비</v>
          </cell>
          <cell r="N10816">
            <v>6720</v>
          </cell>
        </row>
        <row r="10817">
          <cell r="M10817" t="str">
            <v>강천보소수력우편료</v>
          </cell>
          <cell r="N10817">
            <v>90</v>
          </cell>
        </row>
        <row r="10818">
          <cell r="M10818" t="str">
            <v>강천보소수력전화사용료</v>
          </cell>
          <cell r="N10818">
            <v>240</v>
          </cell>
        </row>
        <row r="10819">
          <cell r="M10819" t="str">
            <v>강천보소수력재산세</v>
          </cell>
          <cell r="N10819">
            <v>249</v>
          </cell>
        </row>
        <row r="10820">
          <cell r="M10820" t="str">
            <v>강천보소수력지방소득세</v>
          </cell>
          <cell r="N10820">
            <v>0</v>
          </cell>
        </row>
        <row r="10821">
          <cell r="M10821" t="str">
            <v>강천보소수력등록면허세</v>
          </cell>
          <cell r="N10821">
            <v>19</v>
          </cell>
        </row>
        <row r="10822">
          <cell r="M10822" t="str">
            <v>강천보소수력지역자원시설세</v>
          </cell>
          <cell r="N10822">
            <v>150000</v>
          </cell>
        </row>
        <row r="10823">
          <cell r="M10823" t="str">
            <v>강천보소수력문방구및잡품</v>
          </cell>
          <cell r="N10823">
            <v>400</v>
          </cell>
        </row>
        <row r="10824">
          <cell r="M10824" t="str">
            <v>강천보소수력전산용품</v>
          </cell>
          <cell r="N10824">
            <v>360</v>
          </cell>
        </row>
        <row r="10825">
          <cell r="M10825" t="str">
            <v>강천보소수력반납대상소모</v>
          </cell>
          <cell r="N10825">
            <v>200</v>
          </cell>
        </row>
        <row r="10826">
          <cell r="M10826" t="str">
            <v>강천보소수력특수용품</v>
          </cell>
          <cell r="N10826">
            <v>40</v>
          </cell>
        </row>
        <row r="10827">
          <cell r="M10827" t="str">
            <v>강천보소수력유형공통상각</v>
          </cell>
          <cell r="N10827">
            <v>189559</v>
          </cell>
        </row>
        <row r="10828">
          <cell r="M10828" t="str">
            <v>강천보소수력발전전용상각</v>
          </cell>
          <cell r="N10828">
            <v>650448</v>
          </cell>
        </row>
        <row r="10829">
          <cell r="M10829" t="str">
            <v>강천보소수력발전유지보수</v>
          </cell>
          <cell r="N10829">
            <v>9000</v>
          </cell>
        </row>
        <row r="10830">
          <cell r="M10830" t="str">
            <v>강천보소수력발전점검정비</v>
          </cell>
          <cell r="N10830">
            <v>296252</v>
          </cell>
        </row>
        <row r="10831">
          <cell r="M10831" t="str">
            <v>강천보소수력시설운영수수</v>
          </cell>
          <cell r="N10831">
            <v>1800</v>
          </cell>
        </row>
        <row r="10832">
          <cell r="M10832" t="str">
            <v>강천보소수력자체집합</v>
          </cell>
          <cell r="N10832">
            <v>400</v>
          </cell>
        </row>
        <row r="10833">
          <cell r="M10833" t="str">
            <v>강천보소수력지역단체협력</v>
          </cell>
          <cell r="N10833">
            <v>500</v>
          </cell>
        </row>
        <row r="10834">
          <cell r="M10834" t="str">
            <v>강천보소수력시설가동전력</v>
          </cell>
          <cell r="N10834">
            <v>12000</v>
          </cell>
        </row>
        <row r="10835">
          <cell r="M10835" t="str">
            <v>강천보소수력행사경비</v>
          </cell>
          <cell r="N10835">
            <v>80</v>
          </cell>
        </row>
        <row r="10836">
          <cell r="M10836" t="str">
            <v>강천보소수력기타잡비</v>
          </cell>
          <cell r="N10836">
            <v>500</v>
          </cell>
        </row>
        <row r="10837">
          <cell r="M10837" t="str">
            <v>강천보소수력건강관리비</v>
          </cell>
          <cell r="N10837">
            <v>520</v>
          </cell>
        </row>
        <row r="10838">
          <cell r="M10838" t="str">
            <v>강천보소수력국민건강보험(비급여)</v>
          </cell>
          <cell r="N10838">
            <v>4398</v>
          </cell>
        </row>
        <row r="10839">
          <cell r="M10839" t="str">
            <v>강천보소수력국민연금(비급여)</v>
          </cell>
          <cell r="N10839">
            <v>4733</v>
          </cell>
        </row>
        <row r="10840">
          <cell r="M10840" t="str">
            <v>강천보소수력산재보험</v>
          </cell>
          <cell r="N10840">
            <v>1850</v>
          </cell>
        </row>
        <row r="10841">
          <cell r="M10841" t="str">
            <v>강천보소수력고용보험(비급여)</v>
          </cell>
          <cell r="N10841">
            <v>1993</v>
          </cell>
        </row>
        <row r="10842">
          <cell r="M10842" t="str">
            <v>강천보소수력체육행사비</v>
          </cell>
          <cell r="N10842">
            <v>195</v>
          </cell>
        </row>
        <row r="10843">
          <cell r="M10843" t="str">
            <v>강천보소수력직원특근식대</v>
          </cell>
          <cell r="N10843">
            <v>853</v>
          </cell>
        </row>
        <row r="10844">
          <cell r="M10844" t="str">
            <v>강천보소수력동호회지원비</v>
          </cell>
          <cell r="N10844">
            <v>140</v>
          </cell>
        </row>
        <row r="10845">
          <cell r="M10845" t="str">
            <v>강천보소수력기타복리후생</v>
          </cell>
          <cell r="N10845">
            <v>48</v>
          </cell>
        </row>
        <row r="10846">
          <cell r="M10846" t="str">
            <v>강천보소수력인센티브</v>
          </cell>
          <cell r="N10846">
            <v>24434</v>
          </cell>
        </row>
        <row r="10847">
          <cell r="M10847" t="str">
            <v>강천보소수력기타예비비</v>
          </cell>
          <cell r="N10847">
            <v>2044</v>
          </cell>
        </row>
        <row r="10848">
          <cell r="M10848" t="str">
            <v xml:space="preserve">여주보소수력 </v>
          </cell>
          <cell r="N10848">
            <v>1719770</v>
          </cell>
        </row>
        <row r="10849">
          <cell r="M10849" t="str">
            <v>여주보소수력임직원급여</v>
          </cell>
          <cell r="N10849">
            <v>48923</v>
          </cell>
        </row>
        <row r="10850">
          <cell r="M10850" t="str">
            <v>여주보소수력임직원제수당</v>
          </cell>
          <cell r="N10850">
            <v>8481</v>
          </cell>
        </row>
        <row r="10851">
          <cell r="M10851" t="str">
            <v>여주보소수력자체성과급</v>
          </cell>
          <cell r="N10851">
            <v>8023</v>
          </cell>
        </row>
        <row r="10852">
          <cell r="M10852" t="str">
            <v>여주보소수력급여성성과급</v>
          </cell>
          <cell r="N10852">
            <v>62</v>
          </cell>
        </row>
        <row r="10853">
          <cell r="M10853" t="str">
            <v>여주보소수력임직원퇴직금</v>
          </cell>
          <cell r="N10853">
            <v>7922</v>
          </cell>
        </row>
        <row r="10854">
          <cell r="M10854" t="str">
            <v>여주보소수력급식보조비</v>
          </cell>
          <cell r="N10854">
            <v>1367</v>
          </cell>
        </row>
        <row r="10855">
          <cell r="M10855" t="str">
            <v>여주보소수력학자보조금</v>
          </cell>
          <cell r="N10855">
            <v>383</v>
          </cell>
        </row>
        <row r="10856">
          <cell r="M10856" t="str">
            <v>여주보소수력자가운전</v>
          </cell>
          <cell r="N10856">
            <v>90</v>
          </cell>
        </row>
        <row r="10857">
          <cell r="M10857" t="str">
            <v>여주보소수력건강지원비</v>
          </cell>
          <cell r="N10857">
            <v>208</v>
          </cell>
        </row>
        <row r="10858">
          <cell r="M10858" t="str">
            <v>여주보소수력선택적복지</v>
          </cell>
          <cell r="N10858">
            <v>885</v>
          </cell>
        </row>
        <row r="10859">
          <cell r="M10859" t="str">
            <v>여주보소수력일반여비</v>
          </cell>
          <cell r="N10859">
            <v>1200</v>
          </cell>
        </row>
        <row r="10860">
          <cell r="M10860" t="str">
            <v>여주보소수력부임여비</v>
          </cell>
          <cell r="N10860">
            <v>131</v>
          </cell>
        </row>
        <row r="10861">
          <cell r="M10861" t="str">
            <v>여주보소수력시내교통비</v>
          </cell>
          <cell r="N10861">
            <v>3360</v>
          </cell>
        </row>
        <row r="10862">
          <cell r="M10862" t="str">
            <v>여주보소수력우편료</v>
          </cell>
          <cell r="N10862">
            <v>45</v>
          </cell>
        </row>
        <row r="10863">
          <cell r="M10863" t="str">
            <v>여주보소수력전화사용료</v>
          </cell>
          <cell r="N10863">
            <v>240</v>
          </cell>
        </row>
        <row r="10864">
          <cell r="M10864" t="str">
            <v>여주보소수력재산세</v>
          </cell>
          <cell r="N10864">
            <v>248</v>
          </cell>
        </row>
        <row r="10865">
          <cell r="M10865" t="str">
            <v>여주보소수력지방소득세</v>
          </cell>
          <cell r="N10865">
            <v>0</v>
          </cell>
        </row>
        <row r="10866">
          <cell r="M10866" t="str">
            <v>여주보소수력등록면허세</v>
          </cell>
          <cell r="N10866">
            <v>19</v>
          </cell>
        </row>
        <row r="10867">
          <cell r="M10867" t="str">
            <v>여주보소수력지역자원시설세</v>
          </cell>
          <cell r="N10867">
            <v>250000</v>
          </cell>
        </row>
        <row r="10868">
          <cell r="M10868" t="str">
            <v>여주보소수력문방구및잡품</v>
          </cell>
          <cell r="N10868">
            <v>200</v>
          </cell>
        </row>
        <row r="10869">
          <cell r="M10869" t="str">
            <v>여주보소수력전산용품</v>
          </cell>
          <cell r="N10869">
            <v>180</v>
          </cell>
        </row>
        <row r="10870">
          <cell r="M10870" t="str">
            <v>여주보소수력반납대상소모</v>
          </cell>
          <cell r="N10870">
            <v>100</v>
          </cell>
        </row>
        <row r="10871">
          <cell r="M10871" t="str">
            <v>여주보소수력특수용품</v>
          </cell>
          <cell r="N10871">
            <v>20</v>
          </cell>
        </row>
        <row r="10872">
          <cell r="M10872" t="str">
            <v>여주보소수력유형공통상각</v>
          </cell>
          <cell r="N10872">
            <v>224446</v>
          </cell>
        </row>
        <row r="10873">
          <cell r="M10873" t="str">
            <v>여주보소수력발전전용상각</v>
          </cell>
          <cell r="N10873">
            <v>770153</v>
          </cell>
        </row>
        <row r="10874">
          <cell r="M10874" t="str">
            <v>여주보소수력발전유지보수</v>
          </cell>
          <cell r="N10874">
            <v>15000</v>
          </cell>
        </row>
        <row r="10875">
          <cell r="M10875" t="str">
            <v>여주보소수력발전점검정비</v>
          </cell>
          <cell r="N10875">
            <v>340043</v>
          </cell>
        </row>
        <row r="10876">
          <cell r="M10876" t="str">
            <v>여주보소수력시설운영수수</v>
          </cell>
          <cell r="N10876">
            <v>1800</v>
          </cell>
        </row>
        <row r="10877">
          <cell r="M10877" t="str">
            <v>여주보소수력자체집합</v>
          </cell>
          <cell r="N10877">
            <v>200</v>
          </cell>
        </row>
        <row r="10878">
          <cell r="M10878" t="str">
            <v>여주보소수력외부행사지원</v>
          </cell>
          <cell r="N10878">
            <v>500</v>
          </cell>
        </row>
        <row r="10879">
          <cell r="M10879" t="str">
            <v>여주보소수력시설가동전력</v>
          </cell>
          <cell r="N10879">
            <v>14398</v>
          </cell>
        </row>
        <row r="10880">
          <cell r="M10880" t="str">
            <v>여주보소수력행사경비</v>
          </cell>
          <cell r="N10880">
            <v>40</v>
          </cell>
        </row>
        <row r="10881">
          <cell r="M10881" t="str">
            <v>여주보소수력기타잡비</v>
          </cell>
          <cell r="N10881">
            <v>500</v>
          </cell>
        </row>
        <row r="10882">
          <cell r="M10882" t="str">
            <v>여주보소수력건강관리비</v>
          </cell>
          <cell r="N10882">
            <v>260</v>
          </cell>
        </row>
        <row r="10883">
          <cell r="M10883" t="str">
            <v>여주보소수력국민건강보험(비급여)</v>
          </cell>
          <cell r="N10883">
            <v>2199</v>
          </cell>
        </row>
        <row r="10884">
          <cell r="M10884" t="str">
            <v>여주보소수력국민연금(비급여)</v>
          </cell>
          <cell r="N10884">
            <v>2366</v>
          </cell>
        </row>
        <row r="10885">
          <cell r="M10885" t="str">
            <v>여주보소수력산재보험</v>
          </cell>
          <cell r="N10885">
            <v>925</v>
          </cell>
        </row>
        <row r="10886">
          <cell r="M10886" t="str">
            <v>여주보소수력고용보험(비급여)</v>
          </cell>
          <cell r="N10886">
            <v>996</v>
          </cell>
        </row>
        <row r="10887">
          <cell r="M10887" t="str">
            <v>여주보소수력체육행사비</v>
          </cell>
          <cell r="N10887">
            <v>98</v>
          </cell>
        </row>
        <row r="10888">
          <cell r="M10888" t="str">
            <v>여주보소수력직원특근식대</v>
          </cell>
          <cell r="N10888">
            <v>426</v>
          </cell>
        </row>
        <row r="10889">
          <cell r="M10889" t="str">
            <v>여주보소수력동호회지원비</v>
          </cell>
          <cell r="N10889">
            <v>70</v>
          </cell>
        </row>
        <row r="10890">
          <cell r="M10890" t="str">
            <v>여주보소수력기타복리후생</v>
          </cell>
          <cell r="N10890">
            <v>24</v>
          </cell>
        </row>
        <row r="10891">
          <cell r="M10891" t="str">
            <v>여주보소수력인센티브</v>
          </cell>
          <cell r="N10891">
            <v>12217</v>
          </cell>
        </row>
        <row r="10892">
          <cell r="M10892" t="str">
            <v>여주보소수력기타예비비</v>
          </cell>
          <cell r="N10892">
            <v>1022</v>
          </cell>
        </row>
        <row r="10893">
          <cell r="M10893" t="str">
            <v xml:space="preserve">강정고령보소수력 </v>
          </cell>
          <cell r="N10893">
            <v>1127507</v>
          </cell>
        </row>
        <row r="10894">
          <cell r="M10894" t="str">
            <v>강정고령보소수력임직원급여</v>
          </cell>
          <cell r="N10894">
            <v>97847</v>
          </cell>
        </row>
        <row r="10895">
          <cell r="M10895" t="str">
            <v>강정고령보소수력임직원제수당</v>
          </cell>
          <cell r="N10895">
            <v>16961</v>
          </cell>
        </row>
        <row r="10896">
          <cell r="M10896" t="str">
            <v>강정고령보소수력자체성과급</v>
          </cell>
          <cell r="N10896">
            <v>16046</v>
          </cell>
        </row>
        <row r="10897">
          <cell r="M10897" t="str">
            <v>강정고령보소수력급여성성과급</v>
          </cell>
          <cell r="N10897">
            <v>124</v>
          </cell>
        </row>
        <row r="10898">
          <cell r="M10898" t="str">
            <v>강정고령보소수력임직원퇴직금</v>
          </cell>
          <cell r="N10898">
            <v>15844</v>
          </cell>
        </row>
        <row r="10899">
          <cell r="M10899" t="str">
            <v>강정고령보소수력급식보조비</v>
          </cell>
          <cell r="N10899">
            <v>2733</v>
          </cell>
        </row>
        <row r="10900">
          <cell r="M10900" t="str">
            <v>강정고령보소수력학자보조금</v>
          </cell>
          <cell r="N10900">
            <v>765</v>
          </cell>
        </row>
        <row r="10901">
          <cell r="M10901" t="str">
            <v>강정고령보소수력자가운전</v>
          </cell>
          <cell r="N10901">
            <v>180</v>
          </cell>
        </row>
        <row r="10902">
          <cell r="M10902" t="str">
            <v>강정고령보소수력건강지원비</v>
          </cell>
          <cell r="N10902">
            <v>417</v>
          </cell>
        </row>
        <row r="10903">
          <cell r="M10903" t="str">
            <v>강정고령보소수력선택적복지</v>
          </cell>
          <cell r="N10903">
            <v>1770</v>
          </cell>
        </row>
        <row r="10904">
          <cell r="M10904" t="str">
            <v>강정고령보소수력일반여비</v>
          </cell>
          <cell r="N10904">
            <v>2520</v>
          </cell>
        </row>
        <row r="10905">
          <cell r="M10905" t="str">
            <v>강정고령보소수력부임여비</v>
          </cell>
          <cell r="N10905">
            <v>263</v>
          </cell>
        </row>
        <row r="10906">
          <cell r="M10906" t="str">
            <v>강정고령보소수력시내교통비</v>
          </cell>
          <cell r="N10906">
            <v>6720</v>
          </cell>
        </row>
        <row r="10907">
          <cell r="M10907" t="str">
            <v>강정고령보소수력우편료</v>
          </cell>
          <cell r="N10907">
            <v>90</v>
          </cell>
        </row>
        <row r="10908">
          <cell r="M10908" t="str">
            <v>강정고령보소수력전화사용료</v>
          </cell>
          <cell r="N10908">
            <v>480</v>
          </cell>
        </row>
        <row r="10909">
          <cell r="M10909" t="str">
            <v>강정고령보소수력전용회선</v>
          </cell>
          <cell r="N10909">
            <v>0</v>
          </cell>
        </row>
        <row r="10910">
          <cell r="M10910" t="str">
            <v>강정고령보소수력지방소득세</v>
          </cell>
          <cell r="N10910">
            <v>0</v>
          </cell>
        </row>
        <row r="10911">
          <cell r="M10911" t="str">
            <v>강정고령보소수력문방구및잡품</v>
          </cell>
          <cell r="N10911">
            <v>400</v>
          </cell>
        </row>
        <row r="10912">
          <cell r="M10912" t="str">
            <v>강정고령보소수력전산용품</v>
          </cell>
          <cell r="N10912">
            <v>360</v>
          </cell>
        </row>
        <row r="10913">
          <cell r="M10913" t="str">
            <v>강정고령보소수력반납대상소모</v>
          </cell>
          <cell r="N10913">
            <v>200</v>
          </cell>
        </row>
        <row r="10914">
          <cell r="M10914" t="str">
            <v>강정고령보소수력특수용품</v>
          </cell>
          <cell r="N10914">
            <v>40</v>
          </cell>
        </row>
        <row r="10915">
          <cell r="M10915" t="str">
            <v>강정고령보소수력도서비</v>
          </cell>
          <cell r="N10915">
            <v>200</v>
          </cell>
        </row>
        <row r="10916">
          <cell r="M10916" t="str">
            <v>강정고령보소수력유형공통상각</v>
          </cell>
          <cell r="N10916">
            <v>142613</v>
          </cell>
        </row>
        <row r="10917">
          <cell r="M10917" t="str">
            <v>강정고령보소수력발전전용상각</v>
          </cell>
          <cell r="N10917">
            <v>489357</v>
          </cell>
        </row>
        <row r="10918">
          <cell r="M10918" t="str">
            <v>강정고령보소수력발전유지보수</v>
          </cell>
          <cell r="N10918">
            <v>16000</v>
          </cell>
        </row>
        <row r="10919">
          <cell r="M10919" t="str">
            <v>강정고령보소수력발전점검정비</v>
          </cell>
          <cell r="N10919">
            <v>266189</v>
          </cell>
        </row>
        <row r="10920">
          <cell r="M10920" t="str">
            <v>강정고령보소수력기타보험료</v>
          </cell>
          <cell r="N10920">
            <v>0</v>
          </cell>
        </row>
        <row r="10921">
          <cell r="M10921" t="str">
            <v>강정고령보소수력자체집합</v>
          </cell>
          <cell r="N10921">
            <v>400</v>
          </cell>
        </row>
        <row r="10922">
          <cell r="M10922" t="str">
            <v>강정고령보소수력기타교육훈련</v>
          </cell>
          <cell r="N10922">
            <v>0</v>
          </cell>
        </row>
        <row r="10923">
          <cell r="M10923" t="str">
            <v>강정고령보소수력시설가동전력</v>
          </cell>
          <cell r="N10923">
            <v>7200</v>
          </cell>
        </row>
        <row r="10924">
          <cell r="M10924" t="str">
            <v>강정고령보소수력행사경비</v>
          </cell>
          <cell r="N10924">
            <v>80</v>
          </cell>
        </row>
        <row r="10925">
          <cell r="M10925" t="str">
            <v>강정고령보소수력기타잡비</v>
          </cell>
          <cell r="N10925">
            <v>500</v>
          </cell>
        </row>
        <row r="10926">
          <cell r="M10926" t="str">
            <v>강정고령보소수력건강관리비</v>
          </cell>
          <cell r="N10926">
            <v>520</v>
          </cell>
        </row>
        <row r="10927">
          <cell r="M10927" t="str">
            <v>강정고령보소수력국민건강보험(비급여)</v>
          </cell>
          <cell r="N10927">
            <v>4398</v>
          </cell>
        </row>
        <row r="10928">
          <cell r="M10928" t="str">
            <v>강정고령보소수력국민연금(비급여)</v>
          </cell>
          <cell r="N10928">
            <v>4733</v>
          </cell>
        </row>
        <row r="10929">
          <cell r="M10929" t="str">
            <v>강정고령보소수력산재보험</v>
          </cell>
          <cell r="N10929">
            <v>1850</v>
          </cell>
        </row>
        <row r="10930">
          <cell r="M10930" t="str">
            <v>강정고령보소수력고용보험(비급여)</v>
          </cell>
          <cell r="N10930">
            <v>1993</v>
          </cell>
        </row>
        <row r="10931">
          <cell r="M10931" t="str">
            <v>강정고령보소수력체육행사비</v>
          </cell>
          <cell r="N10931">
            <v>195</v>
          </cell>
        </row>
        <row r="10932">
          <cell r="M10932" t="str">
            <v>강정고령보소수력직원특근식대</v>
          </cell>
          <cell r="N10932">
            <v>853</v>
          </cell>
        </row>
        <row r="10933">
          <cell r="M10933" t="str">
            <v>강정고령보소수력동호회지원비</v>
          </cell>
          <cell r="N10933">
            <v>140</v>
          </cell>
        </row>
        <row r="10934">
          <cell r="M10934" t="str">
            <v>강정고령보소수력기타복리후생</v>
          </cell>
          <cell r="N10934">
            <v>48</v>
          </cell>
        </row>
        <row r="10935">
          <cell r="M10935" t="str">
            <v>강정고령보소수력인센티브</v>
          </cell>
          <cell r="N10935">
            <v>24434</v>
          </cell>
        </row>
        <row r="10936">
          <cell r="M10936" t="str">
            <v>강정고령보소수력기타예비비</v>
          </cell>
          <cell r="N10936">
            <v>2044</v>
          </cell>
        </row>
        <row r="10937">
          <cell r="M10937" t="str">
            <v xml:space="preserve">합천창녕보소수력 </v>
          </cell>
          <cell r="N10937">
            <v>1351243</v>
          </cell>
        </row>
        <row r="10938">
          <cell r="M10938" t="str">
            <v>합천창녕보소수력임직원급여</v>
          </cell>
          <cell r="N10938">
            <v>48923</v>
          </cell>
        </row>
        <row r="10939">
          <cell r="M10939" t="str">
            <v>합천창녕보소수력임직원제수당</v>
          </cell>
          <cell r="N10939">
            <v>8481</v>
          </cell>
        </row>
        <row r="10940">
          <cell r="M10940" t="str">
            <v>합천창녕보소수력자체성과급</v>
          </cell>
          <cell r="N10940">
            <v>8023</v>
          </cell>
        </row>
        <row r="10941">
          <cell r="M10941" t="str">
            <v>합천창녕보소수력급여성성과급</v>
          </cell>
          <cell r="N10941">
            <v>62</v>
          </cell>
        </row>
        <row r="10942">
          <cell r="M10942" t="str">
            <v>합천창녕보소수력임직원퇴직금</v>
          </cell>
          <cell r="N10942">
            <v>7922</v>
          </cell>
        </row>
        <row r="10943">
          <cell r="M10943" t="str">
            <v>합천창녕보소수력급식보조비</v>
          </cell>
          <cell r="N10943">
            <v>1367</v>
          </cell>
        </row>
        <row r="10944">
          <cell r="M10944" t="str">
            <v>합천창녕보소수력학자보조금</v>
          </cell>
          <cell r="N10944">
            <v>383</v>
          </cell>
        </row>
        <row r="10945">
          <cell r="M10945" t="str">
            <v>합천창녕보소수력자가운전</v>
          </cell>
          <cell r="N10945">
            <v>90</v>
          </cell>
        </row>
        <row r="10946">
          <cell r="M10946" t="str">
            <v>합천창녕보소수력건강지원비</v>
          </cell>
          <cell r="N10946">
            <v>208</v>
          </cell>
        </row>
        <row r="10947">
          <cell r="M10947" t="str">
            <v>합천창녕보소수력선택적복지</v>
          </cell>
          <cell r="N10947">
            <v>885</v>
          </cell>
        </row>
        <row r="10948">
          <cell r="M10948" t="str">
            <v>합천창녕보소수력일반여비</v>
          </cell>
          <cell r="N10948">
            <v>1375</v>
          </cell>
        </row>
        <row r="10949">
          <cell r="M10949" t="str">
            <v>합천창녕보소수력부임여비</v>
          </cell>
          <cell r="N10949">
            <v>131</v>
          </cell>
        </row>
        <row r="10950">
          <cell r="M10950" t="str">
            <v>합천창녕보소수력시내교통비</v>
          </cell>
          <cell r="N10950">
            <v>3360</v>
          </cell>
        </row>
        <row r="10951">
          <cell r="M10951" t="str">
            <v>합천창녕보소수력우편료</v>
          </cell>
          <cell r="N10951">
            <v>45</v>
          </cell>
        </row>
        <row r="10952">
          <cell r="M10952" t="str">
            <v>합천창녕보소수력전화사용료</v>
          </cell>
          <cell r="N10952">
            <v>240</v>
          </cell>
        </row>
        <row r="10953">
          <cell r="M10953" t="str">
            <v>합천창녕보소수력지역자원시설세</v>
          </cell>
          <cell r="N10953">
            <v>120000</v>
          </cell>
        </row>
        <row r="10954">
          <cell r="M10954" t="str">
            <v>합천창녕보소수력문방구및잡품</v>
          </cell>
          <cell r="N10954">
            <v>200</v>
          </cell>
        </row>
        <row r="10955">
          <cell r="M10955" t="str">
            <v>합천창녕보소수력전산용품</v>
          </cell>
          <cell r="N10955">
            <v>180</v>
          </cell>
        </row>
        <row r="10956">
          <cell r="M10956" t="str">
            <v>합천창녕보소수력반납대상소모</v>
          </cell>
          <cell r="N10956">
            <v>100</v>
          </cell>
        </row>
        <row r="10957">
          <cell r="M10957" t="str">
            <v>합천창녕보소수력특수용품</v>
          </cell>
          <cell r="N10957">
            <v>20</v>
          </cell>
        </row>
        <row r="10958">
          <cell r="M10958" t="str">
            <v>합천창녕보소수력도서비</v>
          </cell>
          <cell r="N10958">
            <v>141</v>
          </cell>
        </row>
        <row r="10959">
          <cell r="M10959" t="str">
            <v>합천창녕보소수력인쇄비</v>
          </cell>
          <cell r="N10959">
            <v>0</v>
          </cell>
        </row>
        <row r="10960">
          <cell r="M10960" t="str">
            <v>합천창녕보소수력유형공통상각</v>
          </cell>
          <cell r="N10960">
            <v>168311</v>
          </cell>
        </row>
        <row r="10961">
          <cell r="M10961" t="str">
            <v>합천창녕보소수력발전전용상각</v>
          </cell>
          <cell r="N10961">
            <v>577539</v>
          </cell>
        </row>
        <row r="10962">
          <cell r="M10962" t="str">
            <v>합천창녕보소수력발전유지보수</v>
          </cell>
          <cell r="N10962">
            <v>19600</v>
          </cell>
        </row>
        <row r="10963">
          <cell r="M10963" t="str">
            <v>합천창녕보소수력발전점검정비</v>
          </cell>
          <cell r="N10963">
            <v>347578</v>
          </cell>
        </row>
        <row r="10964">
          <cell r="M10964" t="str">
            <v>합천창녕보소수력기타보험료</v>
          </cell>
          <cell r="N10964">
            <v>0</v>
          </cell>
        </row>
        <row r="10965">
          <cell r="M10965" t="str">
            <v>합천창녕보소수력자체집합</v>
          </cell>
          <cell r="N10965">
            <v>200</v>
          </cell>
        </row>
        <row r="10966">
          <cell r="M10966" t="str">
            <v>합천창녕보소수력기타교육훈련</v>
          </cell>
          <cell r="N10966">
            <v>0</v>
          </cell>
        </row>
        <row r="10967">
          <cell r="M10967" t="str">
            <v>합천창녕보소수력시설가동전력</v>
          </cell>
          <cell r="N10967">
            <v>14736</v>
          </cell>
        </row>
        <row r="10968">
          <cell r="M10968" t="str">
            <v>합천창녕보소수력행사경비</v>
          </cell>
          <cell r="N10968">
            <v>40</v>
          </cell>
        </row>
        <row r="10969">
          <cell r="M10969" t="str">
            <v>합천창녕보소수력기타잡비</v>
          </cell>
          <cell r="N10969">
            <v>500</v>
          </cell>
        </row>
        <row r="10970">
          <cell r="M10970" t="str">
            <v>합천창녕보소수력건강관리비</v>
          </cell>
          <cell r="N10970">
            <v>260</v>
          </cell>
        </row>
        <row r="10971">
          <cell r="M10971" t="str">
            <v>합천창녕보소수력국민건강보험(비급여)</v>
          </cell>
          <cell r="N10971">
            <v>2199</v>
          </cell>
        </row>
        <row r="10972">
          <cell r="M10972" t="str">
            <v>합천창녕보소수력국민연금(비급여)</v>
          </cell>
          <cell r="N10972">
            <v>2366</v>
          </cell>
        </row>
        <row r="10973">
          <cell r="M10973" t="str">
            <v>합천창녕보소수력산재보험</v>
          </cell>
          <cell r="N10973">
            <v>925</v>
          </cell>
        </row>
        <row r="10974">
          <cell r="M10974" t="str">
            <v>합천창녕보소수력고용보험(비급여)</v>
          </cell>
          <cell r="N10974">
            <v>996</v>
          </cell>
        </row>
        <row r="10975">
          <cell r="M10975" t="str">
            <v>합천창녕보소수력체육행사비</v>
          </cell>
          <cell r="N10975">
            <v>98</v>
          </cell>
        </row>
        <row r="10976">
          <cell r="M10976" t="str">
            <v>합천창녕보소수력직원특근식대</v>
          </cell>
          <cell r="N10976">
            <v>426</v>
          </cell>
        </row>
        <row r="10977">
          <cell r="M10977" t="str">
            <v>합천창녕보소수력동호회지원비</v>
          </cell>
          <cell r="N10977">
            <v>70</v>
          </cell>
        </row>
        <row r="10978">
          <cell r="M10978" t="str">
            <v>합천창녕보소수력기타복리후생</v>
          </cell>
          <cell r="N10978">
            <v>24</v>
          </cell>
        </row>
        <row r="10979">
          <cell r="M10979" t="str">
            <v>합천창녕보소수력인센티브</v>
          </cell>
          <cell r="N10979">
            <v>12217</v>
          </cell>
        </row>
        <row r="10980">
          <cell r="M10980" t="str">
            <v>합천창녕보소수력기타예비비</v>
          </cell>
          <cell r="N10980">
            <v>1022</v>
          </cell>
        </row>
        <row r="10981">
          <cell r="M10981" t="str">
            <v xml:space="preserve">창녕함안보소수력 </v>
          </cell>
          <cell r="N10981">
            <v>2086324</v>
          </cell>
        </row>
        <row r="10982">
          <cell r="M10982" t="str">
            <v>창녕함안보소수력임직원급여</v>
          </cell>
          <cell r="N10982">
            <v>97847</v>
          </cell>
        </row>
        <row r="10983">
          <cell r="M10983" t="str">
            <v>창녕함안보소수력임직원제수당</v>
          </cell>
          <cell r="N10983">
            <v>16961</v>
          </cell>
        </row>
        <row r="10984">
          <cell r="M10984" t="str">
            <v>창녕함안보소수력자체성과급</v>
          </cell>
          <cell r="N10984">
            <v>16046</v>
          </cell>
        </row>
        <row r="10985">
          <cell r="M10985" t="str">
            <v>창녕함안보소수력급여성성과급</v>
          </cell>
          <cell r="N10985">
            <v>124</v>
          </cell>
        </row>
        <row r="10986">
          <cell r="M10986" t="str">
            <v>창녕함안보소수력임직원퇴직금</v>
          </cell>
          <cell r="N10986">
            <v>15844</v>
          </cell>
        </row>
        <row r="10987">
          <cell r="M10987" t="str">
            <v>창녕함안보소수력급식보조비</v>
          </cell>
          <cell r="N10987">
            <v>2733</v>
          </cell>
        </row>
        <row r="10988">
          <cell r="M10988" t="str">
            <v>창녕함안보소수력학자보조금</v>
          </cell>
          <cell r="N10988">
            <v>765</v>
          </cell>
        </row>
        <row r="10989">
          <cell r="M10989" t="str">
            <v>창녕함안보소수력자가운전</v>
          </cell>
          <cell r="N10989">
            <v>180</v>
          </cell>
        </row>
        <row r="10990">
          <cell r="M10990" t="str">
            <v>창녕함안보소수력건강지원비</v>
          </cell>
          <cell r="N10990">
            <v>417</v>
          </cell>
        </row>
        <row r="10991">
          <cell r="M10991" t="str">
            <v>창녕함안보소수력선택적복지</v>
          </cell>
          <cell r="N10991">
            <v>1770</v>
          </cell>
        </row>
        <row r="10992">
          <cell r="M10992" t="str">
            <v>창녕함안보소수력일반여비</v>
          </cell>
          <cell r="N10992">
            <v>2750</v>
          </cell>
        </row>
        <row r="10993">
          <cell r="M10993" t="str">
            <v>창녕함안보소수력부임여비</v>
          </cell>
          <cell r="N10993">
            <v>263</v>
          </cell>
        </row>
        <row r="10994">
          <cell r="M10994" t="str">
            <v>창녕함안보소수력시내교통비</v>
          </cell>
          <cell r="N10994">
            <v>6720</v>
          </cell>
        </row>
        <row r="10995">
          <cell r="M10995" t="str">
            <v>창녕함안보소수력우편료</v>
          </cell>
          <cell r="N10995">
            <v>90</v>
          </cell>
        </row>
        <row r="10996">
          <cell r="M10996" t="str">
            <v>창녕함안보소수력전화사용료</v>
          </cell>
          <cell r="N10996">
            <v>480</v>
          </cell>
        </row>
        <row r="10997">
          <cell r="M10997" t="str">
            <v>창녕함안보소수력지역자원시설세</v>
          </cell>
          <cell r="N10997">
            <v>200000</v>
          </cell>
        </row>
        <row r="10998">
          <cell r="M10998" t="str">
            <v>창녕함안보소수력문방구및잡품</v>
          </cell>
          <cell r="N10998">
            <v>400</v>
          </cell>
        </row>
        <row r="10999">
          <cell r="M10999" t="str">
            <v>창녕함안보소수력전산용품</v>
          </cell>
          <cell r="N10999">
            <v>360</v>
          </cell>
        </row>
        <row r="11000">
          <cell r="M11000" t="str">
            <v>창녕함안보소수력반납대상소모</v>
          </cell>
          <cell r="N11000">
            <v>200</v>
          </cell>
        </row>
        <row r="11001">
          <cell r="M11001" t="str">
            <v>창녕함안보소수력특수용품</v>
          </cell>
          <cell r="N11001">
            <v>40</v>
          </cell>
        </row>
        <row r="11002">
          <cell r="M11002" t="str">
            <v>창녕함안보소수력도서비</v>
          </cell>
          <cell r="N11002">
            <v>141</v>
          </cell>
        </row>
        <row r="11003">
          <cell r="M11003" t="str">
            <v>창녕함안보소수력인쇄비</v>
          </cell>
          <cell r="N11003">
            <v>0</v>
          </cell>
        </row>
        <row r="11004">
          <cell r="M11004" t="str">
            <v>창녕함안보소수력유형공통상각</v>
          </cell>
          <cell r="N11004">
            <v>231174</v>
          </cell>
        </row>
        <row r="11005">
          <cell r="M11005" t="str">
            <v>창녕함안보소수력발전전용상각</v>
          </cell>
          <cell r="N11005">
            <v>793243</v>
          </cell>
        </row>
        <row r="11006">
          <cell r="M11006" t="str">
            <v>창녕함안보소수력발전유지보수</v>
          </cell>
          <cell r="N11006">
            <v>19948</v>
          </cell>
        </row>
        <row r="11007">
          <cell r="M11007" t="str">
            <v>창녕함안보소수력발전점검정비</v>
          </cell>
          <cell r="N11007">
            <v>629123</v>
          </cell>
        </row>
        <row r="11008">
          <cell r="M11008" t="str">
            <v>창녕함안보소수력자체집합</v>
          </cell>
          <cell r="N11008">
            <v>400</v>
          </cell>
        </row>
        <row r="11009">
          <cell r="M11009" t="str">
            <v>창녕함안보소수력기타교육훈련</v>
          </cell>
          <cell r="N11009">
            <v>0</v>
          </cell>
        </row>
        <row r="11010">
          <cell r="M11010" t="str">
            <v>창녕함안보소수력시설가동전력</v>
          </cell>
          <cell r="N11010">
            <v>6517</v>
          </cell>
        </row>
        <row r="11011">
          <cell r="M11011" t="str">
            <v>창녕함안보소수력행사경비</v>
          </cell>
          <cell r="N11011">
            <v>80</v>
          </cell>
        </row>
        <row r="11012">
          <cell r="M11012" t="str">
            <v>창녕함안보소수력기타잡비</v>
          </cell>
          <cell r="N11012">
            <v>500</v>
          </cell>
        </row>
        <row r="11013">
          <cell r="M11013" t="str">
            <v>창녕함안보소수력건강관리비</v>
          </cell>
          <cell r="N11013">
            <v>520</v>
          </cell>
        </row>
        <row r="11014">
          <cell r="M11014" t="str">
            <v>창녕함안보소수력국민건강보험(비급여)</v>
          </cell>
          <cell r="N11014">
            <v>4398</v>
          </cell>
        </row>
        <row r="11015">
          <cell r="M11015" t="str">
            <v>창녕함안보소수력국민연금(비급여)</v>
          </cell>
          <cell r="N11015">
            <v>4733</v>
          </cell>
        </row>
        <row r="11016">
          <cell r="M11016" t="str">
            <v>창녕함안보소수력산재보험</v>
          </cell>
          <cell r="N11016">
            <v>1850</v>
          </cell>
        </row>
        <row r="11017">
          <cell r="M11017" t="str">
            <v>창녕함안보소수력고용보험(비급여)</v>
          </cell>
          <cell r="N11017">
            <v>1993</v>
          </cell>
        </row>
        <row r="11018">
          <cell r="M11018" t="str">
            <v>창녕함안보소수력체육행사비</v>
          </cell>
          <cell r="N11018">
            <v>195</v>
          </cell>
        </row>
        <row r="11019">
          <cell r="M11019" t="str">
            <v>창녕함안보소수력직원특근식대</v>
          </cell>
          <cell r="N11019">
            <v>853</v>
          </cell>
        </row>
        <row r="11020">
          <cell r="M11020" t="str">
            <v>창녕함안보소수력동호회지원비</v>
          </cell>
          <cell r="N11020">
            <v>140</v>
          </cell>
        </row>
        <row r="11021">
          <cell r="M11021" t="str">
            <v>창녕함안보소수력기타복리후생</v>
          </cell>
          <cell r="N11021">
            <v>48</v>
          </cell>
        </row>
        <row r="11022">
          <cell r="M11022" t="str">
            <v>창녕함안보소수력인센티브</v>
          </cell>
          <cell r="N11022">
            <v>24434</v>
          </cell>
        </row>
        <row r="11023">
          <cell r="M11023" t="str">
            <v>창녕함안보소수력기타예비비</v>
          </cell>
          <cell r="N11023">
            <v>2044</v>
          </cell>
        </row>
        <row r="11024">
          <cell r="M11024" t="str">
            <v xml:space="preserve">달성보소수력 </v>
          </cell>
          <cell r="N11024">
            <v>1040985</v>
          </cell>
        </row>
        <row r="11025">
          <cell r="M11025" t="str">
            <v>달성보소수력임직원급여</v>
          </cell>
          <cell r="N11025">
            <v>48923</v>
          </cell>
        </row>
        <row r="11026">
          <cell r="M11026" t="str">
            <v>달성보소수력임직원제수당</v>
          </cell>
          <cell r="N11026">
            <v>8481</v>
          </cell>
        </row>
        <row r="11027">
          <cell r="M11027" t="str">
            <v>달성보소수력자체성과급</v>
          </cell>
          <cell r="N11027">
            <v>8023</v>
          </cell>
        </row>
        <row r="11028">
          <cell r="M11028" t="str">
            <v>달성보소수력급여성성과급</v>
          </cell>
          <cell r="N11028">
            <v>62</v>
          </cell>
        </row>
        <row r="11029">
          <cell r="M11029" t="str">
            <v>달성보소수력임직원퇴직금</v>
          </cell>
          <cell r="N11029">
            <v>7922</v>
          </cell>
        </row>
        <row r="11030">
          <cell r="M11030" t="str">
            <v>달성보소수력급식보조비</v>
          </cell>
          <cell r="N11030">
            <v>1367</v>
          </cell>
        </row>
        <row r="11031">
          <cell r="M11031" t="str">
            <v>달성보소수력학자보조금</v>
          </cell>
          <cell r="N11031">
            <v>383</v>
          </cell>
        </row>
        <row r="11032">
          <cell r="M11032" t="str">
            <v>달성보소수력자가운전</v>
          </cell>
          <cell r="N11032">
            <v>90</v>
          </cell>
        </row>
        <row r="11033">
          <cell r="M11033" t="str">
            <v>달성보소수력건강지원비</v>
          </cell>
          <cell r="N11033">
            <v>208</v>
          </cell>
        </row>
        <row r="11034">
          <cell r="M11034" t="str">
            <v>달성보소수력선택적복지</v>
          </cell>
          <cell r="N11034">
            <v>885</v>
          </cell>
        </row>
        <row r="11035">
          <cell r="M11035" t="str">
            <v>달성보소수력일반여비</v>
          </cell>
          <cell r="N11035">
            <v>1260</v>
          </cell>
        </row>
        <row r="11036">
          <cell r="M11036" t="str">
            <v>달성보소수력부임여비</v>
          </cell>
          <cell r="N11036">
            <v>131</v>
          </cell>
        </row>
        <row r="11037">
          <cell r="M11037" t="str">
            <v>달성보소수력시내교통비</v>
          </cell>
          <cell r="N11037">
            <v>3360</v>
          </cell>
        </row>
        <row r="11038">
          <cell r="M11038" t="str">
            <v>달성보소수력우편료</v>
          </cell>
          <cell r="N11038">
            <v>45</v>
          </cell>
        </row>
        <row r="11039">
          <cell r="M11039" t="str">
            <v>달성보소수력전화사용료</v>
          </cell>
          <cell r="N11039">
            <v>240</v>
          </cell>
        </row>
        <row r="11040">
          <cell r="M11040" t="str">
            <v>달성보소수력전용회선</v>
          </cell>
          <cell r="N11040">
            <v>0</v>
          </cell>
        </row>
        <row r="11041">
          <cell r="M11041" t="str">
            <v>달성보소수력지방소득세</v>
          </cell>
          <cell r="N11041">
            <v>0</v>
          </cell>
        </row>
        <row r="11042">
          <cell r="M11042" t="str">
            <v>달성보소수력문방구및잡품</v>
          </cell>
          <cell r="N11042">
            <v>200</v>
          </cell>
        </row>
        <row r="11043">
          <cell r="M11043" t="str">
            <v>달성보소수력전산용품</v>
          </cell>
          <cell r="N11043">
            <v>180</v>
          </cell>
        </row>
        <row r="11044">
          <cell r="M11044" t="str">
            <v>달성보소수력반납대상소모</v>
          </cell>
          <cell r="N11044">
            <v>100</v>
          </cell>
        </row>
        <row r="11045">
          <cell r="M11045" t="str">
            <v>달성보소수력특수용품</v>
          </cell>
          <cell r="N11045">
            <v>20</v>
          </cell>
        </row>
        <row r="11046">
          <cell r="M11046" t="str">
            <v>달성보소수력도서비</v>
          </cell>
          <cell r="N11046">
            <v>200</v>
          </cell>
        </row>
        <row r="11047">
          <cell r="M11047" t="str">
            <v>달성보소수력유형공통상각</v>
          </cell>
          <cell r="N11047">
            <v>113194</v>
          </cell>
        </row>
        <row r="11048">
          <cell r="M11048" t="str">
            <v>달성보소수력발전전용상각</v>
          </cell>
          <cell r="N11048">
            <v>388413</v>
          </cell>
        </row>
        <row r="11049">
          <cell r="M11049" t="str">
            <v>달성보소수력발전유지보수</v>
          </cell>
          <cell r="N11049">
            <v>10000</v>
          </cell>
        </row>
        <row r="11050">
          <cell r="M11050" t="str">
            <v>달성보소수력발전점검정비</v>
          </cell>
          <cell r="N11050">
            <v>419705</v>
          </cell>
        </row>
        <row r="11051">
          <cell r="M11051" t="str">
            <v>달성보소수력기타보험료</v>
          </cell>
          <cell r="N11051">
            <v>0</v>
          </cell>
        </row>
        <row r="11052">
          <cell r="M11052" t="str">
            <v>달성보소수력자체집합</v>
          </cell>
          <cell r="N11052">
            <v>200</v>
          </cell>
        </row>
        <row r="11053">
          <cell r="M11053" t="str">
            <v>달성보소수력기타교육훈련</v>
          </cell>
          <cell r="N11053">
            <v>0</v>
          </cell>
        </row>
        <row r="11054">
          <cell r="M11054" t="str">
            <v>달성보소수력시설가동전력</v>
          </cell>
          <cell r="N11054">
            <v>6000</v>
          </cell>
        </row>
        <row r="11055">
          <cell r="M11055" t="str">
            <v>달성보소수력행사경비</v>
          </cell>
          <cell r="N11055">
            <v>40</v>
          </cell>
        </row>
        <row r="11056">
          <cell r="M11056" t="str">
            <v>달성보소수력기타잡비</v>
          </cell>
          <cell r="N11056">
            <v>750</v>
          </cell>
        </row>
        <row r="11057">
          <cell r="M11057" t="str">
            <v>달성보소수력건강관리비</v>
          </cell>
          <cell r="N11057">
            <v>260</v>
          </cell>
        </row>
        <row r="11058">
          <cell r="M11058" t="str">
            <v>달성보소수력국민건강보험(비급여)</v>
          </cell>
          <cell r="N11058">
            <v>2199</v>
          </cell>
        </row>
        <row r="11059">
          <cell r="M11059" t="str">
            <v>달성보소수력국민연금(비급여)</v>
          </cell>
          <cell r="N11059">
            <v>2366</v>
          </cell>
        </row>
        <row r="11060">
          <cell r="M11060" t="str">
            <v>달성보소수력산재보험</v>
          </cell>
          <cell r="N11060">
            <v>925</v>
          </cell>
        </row>
        <row r="11061">
          <cell r="M11061" t="str">
            <v>달성보소수력고용보험(비급여)</v>
          </cell>
          <cell r="N11061">
            <v>996</v>
          </cell>
        </row>
        <row r="11062">
          <cell r="M11062" t="str">
            <v>달성보소수력체육행사비</v>
          </cell>
          <cell r="N11062">
            <v>98</v>
          </cell>
        </row>
        <row r="11063">
          <cell r="M11063" t="str">
            <v>달성보소수력직원특근식대</v>
          </cell>
          <cell r="N11063">
            <v>426</v>
          </cell>
        </row>
        <row r="11064">
          <cell r="M11064" t="str">
            <v>달성보소수력동호회지원비</v>
          </cell>
          <cell r="N11064">
            <v>70</v>
          </cell>
        </row>
        <row r="11065">
          <cell r="M11065" t="str">
            <v>달성보소수력기타복리후생</v>
          </cell>
          <cell r="N11065">
            <v>24</v>
          </cell>
        </row>
        <row r="11066">
          <cell r="M11066" t="str">
            <v>달성보소수력인센티브</v>
          </cell>
          <cell r="N11066">
            <v>12217</v>
          </cell>
        </row>
        <row r="11067">
          <cell r="M11067" t="str">
            <v>달성보소수력기타예비비</v>
          </cell>
          <cell r="N11067">
            <v>1022</v>
          </cell>
        </row>
        <row r="11068">
          <cell r="M11068" t="str">
            <v xml:space="preserve">칠곡보소수력 </v>
          </cell>
          <cell r="N11068">
            <v>837415</v>
          </cell>
        </row>
        <row r="11069">
          <cell r="M11069" t="str">
            <v>칠곡보소수력임직원급여</v>
          </cell>
          <cell r="N11069">
            <v>48923</v>
          </cell>
        </row>
        <row r="11070">
          <cell r="M11070" t="str">
            <v>칠곡보소수력임직원제수당</v>
          </cell>
          <cell r="N11070">
            <v>8481</v>
          </cell>
        </row>
        <row r="11071">
          <cell r="M11071" t="str">
            <v>칠곡보소수력자체성과급</v>
          </cell>
          <cell r="N11071">
            <v>8023</v>
          </cell>
        </row>
        <row r="11072">
          <cell r="M11072" t="str">
            <v>칠곡보소수력급여성성과급</v>
          </cell>
          <cell r="N11072">
            <v>62</v>
          </cell>
        </row>
        <row r="11073">
          <cell r="M11073" t="str">
            <v>칠곡보소수력임직원퇴직금</v>
          </cell>
          <cell r="N11073">
            <v>7922</v>
          </cell>
        </row>
        <row r="11074">
          <cell r="M11074" t="str">
            <v>칠곡보소수력급식보조비</v>
          </cell>
          <cell r="N11074">
            <v>1367</v>
          </cell>
        </row>
        <row r="11075">
          <cell r="M11075" t="str">
            <v>칠곡보소수력학자보조금</v>
          </cell>
          <cell r="N11075">
            <v>383</v>
          </cell>
        </row>
        <row r="11076">
          <cell r="M11076" t="str">
            <v>칠곡보소수력자가운전</v>
          </cell>
          <cell r="N11076">
            <v>90</v>
          </cell>
        </row>
        <row r="11077">
          <cell r="M11077" t="str">
            <v>칠곡보소수력건강지원비</v>
          </cell>
          <cell r="N11077">
            <v>208</v>
          </cell>
        </row>
        <row r="11078">
          <cell r="M11078" t="str">
            <v>칠곡보소수력선택적복지</v>
          </cell>
          <cell r="N11078">
            <v>885</v>
          </cell>
        </row>
        <row r="11079">
          <cell r="M11079" t="str">
            <v>칠곡보소수력일반여비</v>
          </cell>
          <cell r="N11079">
            <v>1260</v>
          </cell>
        </row>
        <row r="11080">
          <cell r="M11080" t="str">
            <v>칠곡보소수력부임여비</v>
          </cell>
          <cell r="N11080">
            <v>131</v>
          </cell>
        </row>
        <row r="11081">
          <cell r="M11081" t="str">
            <v>칠곡보소수력시내교통비</v>
          </cell>
          <cell r="N11081">
            <v>3360</v>
          </cell>
        </row>
        <row r="11082">
          <cell r="M11082" t="str">
            <v>칠곡보소수력우편료</v>
          </cell>
          <cell r="N11082">
            <v>45</v>
          </cell>
        </row>
        <row r="11083">
          <cell r="M11083" t="str">
            <v>칠곡보소수력전화사용료</v>
          </cell>
          <cell r="N11083">
            <v>240</v>
          </cell>
        </row>
        <row r="11084">
          <cell r="M11084" t="str">
            <v>칠곡보소수력전용회선</v>
          </cell>
          <cell r="N11084">
            <v>0</v>
          </cell>
        </row>
        <row r="11085">
          <cell r="M11085" t="str">
            <v>칠곡보소수력지방소득세</v>
          </cell>
          <cell r="N11085">
            <v>0</v>
          </cell>
        </row>
        <row r="11086">
          <cell r="M11086" t="str">
            <v>칠곡보소수력문방구및잡품</v>
          </cell>
          <cell r="N11086">
            <v>200</v>
          </cell>
        </row>
        <row r="11087">
          <cell r="M11087" t="str">
            <v>칠곡보소수력전산용품</v>
          </cell>
          <cell r="N11087">
            <v>180</v>
          </cell>
        </row>
        <row r="11088">
          <cell r="M11088" t="str">
            <v>칠곡보소수력반납대상소모</v>
          </cell>
          <cell r="N11088">
            <v>100</v>
          </cell>
        </row>
        <row r="11089">
          <cell r="M11089" t="str">
            <v>칠곡보소수력특수용품</v>
          </cell>
          <cell r="N11089">
            <v>20</v>
          </cell>
        </row>
        <row r="11090">
          <cell r="M11090" t="str">
            <v>칠곡보소수력도서비</v>
          </cell>
          <cell r="N11090">
            <v>200</v>
          </cell>
        </row>
        <row r="11091">
          <cell r="M11091" t="str">
            <v>칠곡보소수력유형공통상각</v>
          </cell>
          <cell r="N11091">
            <v>107989</v>
          </cell>
        </row>
        <row r="11092">
          <cell r="M11092" t="str">
            <v>칠곡보소수력발전전용상각</v>
          </cell>
          <cell r="N11092">
            <v>370547</v>
          </cell>
        </row>
        <row r="11093">
          <cell r="M11093" t="str">
            <v>칠곡보소수력발전유지보수</v>
          </cell>
          <cell r="N11093">
            <v>20000</v>
          </cell>
        </row>
        <row r="11094">
          <cell r="M11094" t="str">
            <v>칠곡보소수력발전점검정비</v>
          </cell>
          <cell r="N11094">
            <v>230406</v>
          </cell>
        </row>
        <row r="11095">
          <cell r="M11095" t="str">
            <v>칠곡보소수력기타보험료</v>
          </cell>
          <cell r="N11095">
            <v>0</v>
          </cell>
        </row>
        <row r="11096">
          <cell r="M11096" t="str">
            <v>칠곡보소수력자체집합</v>
          </cell>
          <cell r="N11096">
            <v>200</v>
          </cell>
        </row>
        <row r="11097">
          <cell r="M11097" t="str">
            <v>칠곡보소수력기타교육훈련</v>
          </cell>
          <cell r="N11097">
            <v>0</v>
          </cell>
        </row>
        <row r="11098">
          <cell r="M11098" t="str">
            <v>칠곡보소수력시설가동전력</v>
          </cell>
          <cell r="N11098">
            <v>4800</v>
          </cell>
        </row>
        <row r="11099">
          <cell r="M11099" t="str">
            <v>칠곡보소수력행사경비</v>
          </cell>
          <cell r="N11099">
            <v>40</v>
          </cell>
        </row>
        <row r="11100">
          <cell r="M11100" t="str">
            <v>칠곡보소수력기타잡비</v>
          </cell>
          <cell r="N11100">
            <v>750</v>
          </cell>
        </row>
        <row r="11101">
          <cell r="M11101" t="str">
            <v>칠곡보소수력건강관리비</v>
          </cell>
          <cell r="N11101">
            <v>260</v>
          </cell>
        </row>
        <row r="11102">
          <cell r="M11102" t="str">
            <v>칠곡보소수력국민건강보험(비급여)</v>
          </cell>
          <cell r="N11102">
            <v>2199</v>
          </cell>
        </row>
        <row r="11103">
          <cell r="M11103" t="str">
            <v>칠곡보소수력국민연금(비급여)</v>
          </cell>
          <cell r="N11103">
            <v>2366</v>
          </cell>
        </row>
        <row r="11104">
          <cell r="M11104" t="str">
            <v>칠곡보소수력산재보험</v>
          </cell>
          <cell r="N11104">
            <v>925</v>
          </cell>
        </row>
        <row r="11105">
          <cell r="M11105" t="str">
            <v>칠곡보소수력고용보험(비급여)</v>
          </cell>
          <cell r="N11105">
            <v>996</v>
          </cell>
        </row>
        <row r="11106">
          <cell r="M11106" t="str">
            <v>칠곡보소수력체육행사비</v>
          </cell>
          <cell r="N11106">
            <v>98</v>
          </cell>
        </row>
        <row r="11107">
          <cell r="M11107" t="str">
            <v>칠곡보소수력직원특근식대</v>
          </cell>
          <cell r="N11107">
            <v>426</v>
          </cell>
        </row>
        <row r="11108">
          <cell r="M11108" t="str">
            <v>칠곡보소수력동호회지원비</v>
          </cell>
          <cell r="N11108">
            <v>70</v>
          </cell>
        </row>
        <row r="11109">
          <cell r="M11109" t="str">
            <v>칠곡보소수력기타복리후생</v>
          </cell>
          <cell r="N11109">
            <v>24</v>
          </cell>
        </row>
        <row r="11110">
          <cell r="M11110" t="str">
            <v>칠곡보소수력인센티브</v>
          </cell>
          <cell r="N11110">
            <v>12217</v>
          </cell>
        </row>
        <row r="11111">
          <cell r="M11111" t="str">
            <v>칠곡보소수력기타예비비</v>
          </cell>
          <cell r="N11111">
            <v>1022</v>
          </cell>
        </row>
        <row r="11112">
          <cell r="M11112" t="str">
            <v xml:space="preserve">구미보소수력 </v>
          </cell>
          <cell r="N11112">
            <v>771567</v>
          </cell>
        </row>
        <row r="11113">
          <cell r="M11113" t="str">
            <v>구미보소수력임직원급여</v>
          </cell>
          <cell r="N11113">
            <v>48923</v>
          </cell>
        </row>
        <row r="11114">
          <cell r="M11114" t="str">
            <v>구미보소수력임직원제수당</v>
          </cell>
          <cell r="N11114">
            <v>8481</v>
          </cell>
        </row>
        <row r="11115">
          <cell r="M11115" t="str">
            <v>구미보소수력자체성과급</v>
          </cell>
          <cell r="N11115">
            <v>8023</v>
          </cell>
        </row>
        <row r="11116">
          <cell r="M11116" t="str">
            <v>구미보소수력급여성성과급</v>
          </cell>
          <cell r="N11116">
            <v>62</v>
          </cell>
        </row>
        <row r="11117">
          <cell r="M11117" t="str">
            <v>구미보소수력임직원퇴직금</v>
          </cell>
          <cell r="N11117">
            <v>7922</v>
          </cell>
        </row>
        <row r="11118">
          <cell r="M11118" t="str">
            <v>구미보소수력급식보조비</v>
          </cell>
          <cell r="N11118">
            <v>1367</v>
          </cell>
        </row>
        <row r="11119">
          <cell r="M11119" t="str">
            <v>구미보소수력학자보조금</v>
          </cell>
          <cell r="N11119">
            <v>383</v>
          </cell>
        </row>
        <row r="11120">
          <cell r="M11120" t="str">
            <v>구미보소수력자가운전</v>
          </cell>
          <cell r="N11120">
            <v>90</v>
          </cell>
        </row>
        <row r="11121">
          <cell r="M11121" t="str">
            <v>구미보소수력건강지원비</v>
          </cell>
          <cell r="N11121">
            <v>208</v>
          </cell>
        </row>
        <row r="11122">
          <cell r="M11122" t="str">
            <v>구미보소수력선택적복지</v>
          </cell>
          <cell r="N11122">
            <v>885</v>
          </cell>
        </row>
        <row r="11123">
          <cell r="M11123" t="str">
            <v>구미보소수력일반여비</v>
          </cell>
          <cell r="N11123">
            <v>1260</v>
          </cell>
        </row>
        <row r="11124">
          <cell r="M11124" t="str">
            <v>구미보소수력부임여비</v>
          </cell>
          <cell r="N11124">
            <v>131</v>
          </cell>
        </row>
        <row r="11125">
          <cell r="M11125" t="str">
            <v>구미보소수력시내교통비</v>
          </cell>
          <cell r="N11125">
            <v>3360</v>
          </cell>
        </row>
        <row r="11126">
          <cell r="M11126" t="str">
            <v>구미보소수력우편료</v>
          </cell>
          <cell r="N11126">
            <v>45</v>
          </cell>
        </row>
        <row r="11127">
          <cell r="M11127" t="str">
            <v>구미보소수력전화사용료</v>
          </cell>
          <cell r="N11127">
            <v>240</v>
          </cell>
        </row>
        <row r="11128">
          <cell r="M11128" t="str">
            <v>구미보소수력전용회선</v>
          </cell>
          <cell r="N11128">
            <v>0</v>
          </cell>
        </row>
        <row r="11129">
          <cell r="M11129" t="str">
            <v>구미보소수력지방소득세</v>
          </cell>
          <cell r="N11129">
            <v>0</v>
          </cell>
        </row>
        <row r="11130">
          <cell r="M11130" t="str">
            <v>구미보소수력문방구및잡품</v>
          </cell>
          <cell r="N11130">
            <v>200</v>
          </cell>
        </row>
        <row r="11131">
          <cell r="M11131" t="str">
            <v>구미보소수력전산용품</v>
          </cell>
          <cell r="N11131">
            <v>180</v>
          </cell>
        </row>
        <row r="11132">
          <cell r="M11132" t="str">
            <v>구미보소수력반납대상소모</v>
          </cell>
          <cell r="N11132">
            <v>100</v>
          </cell>
        </row>
        <row r="11133">
          <cell r="M11133" t="str">
            <v>구미보소수력특수용품</v>
          </cell>
          <cell r="N11133">
            <v>20</v>
          </cell>
        </row>
        <row r="11134">
          <cell r="M11134" t="str">
            <v>구미보소수력도서비</v>
          </cell>
          <cell r="N11134">
            <v>200</v>
          </cell>
        </row>
        <row r="11135">
          <cell r="M11135" t="str">
            <v>구미보소수력유형공통상각</v>
          </cell>
          <cell r="N11135">
            <v>85942</v>
          </cell>
        </row>
        <row r="11136">
          <cell r="M11136" t="str">
            <v>구미보소수력발전전용상각</v>
          </cell>
          <cell r="N11136">
            <v>294359</v>
          </cell>
        </row>
        <row r="11137">
          <cell r="M11137" t="str">
            <v>구미보소수력발전유지보수</v>
          </cell>
          <cell r="N11137">
            <v>10000</v>
          </cell>
        </row>
        <row r="11138">
          <cell r="M11138" t="str">
            <v>구미보소수력발전점검정비</v>
          </cell>
          <cell r="N11138">
            <v>274593</v>
          </cell>
        </row>
        <row r="11139">
          <cell r="M11139" t="str">
            <v>구미보소수력기타보험료</v>
          </cell>
          <cell r="N11139">
            <v>0</v>
          </cell>
        </row>
        <row r="11140">
          <cell r="M11140" t="str">
            <v>구미보소수력자체집합</v>
          </cell>
          <cell r="N11140">
            <v>200</v>
          </cell>
        </row>
        <row r="11141">
          <cell r="M11141" t="str">
            <v>구미보소수력기타교육훈련</v>
          </cell>
          <cell r="N11141">
            <v>0</v>
          </cell>
        </row>
        <row r="11142">
          <cell r="M11142" t="str">
            <v>구미보소수력시설가동전력</v>
          </cell>
          <cell r="N11142">
            <v>3000</v>
          </cell>
        </row>
        <row r="11143">
          <cell r="M11143" t="str">
            <v>구미보소수력행사경비</v>
          </cell>
          <cell r="N11143">
            <v>40</v>
          </cell>
        </row>
        <row r="11144">
          <cell r="M11144" t="str">
            <v>구미보소수력기타잡비</v>
          </cell>
          <cell r="N11144">
            <v>750</v>
          </cell>
        </row>
        <row r="11145">
          <cell r="M11145" t="str">
            <v>구미보소수력건강관리비</v>
          </cell>
          <cell r="N11145">
            <v>260</v>
          </cell>
        </row>
        <row r="11146">
          <cell r="M11146" t="str">
            <v>구미보소수력국민건강보험(비급여)</v>
          </cell>
          <cell r="N11146">
            <v>2199</v>
          </cell>
        </row>
        <row r="11147">
          <cell r="M11147" t="str">
            <v>구미보소수력국민연금(비급여)</v>
          </cell>
          <cell r="N11147">
            <v>2366</v>
          </cell>
        </row>
        <row r="11148">
          <cell r="M11148" t="str">
            <v>구미보소수력산재보험</v>
          </cell>
          <cell r="N11148">
            <v>925</v>
          </cell>
        </row>
        <row r="11149">
          <cell r="M11149" t="str">
            <v>구미보소수력고용보험(비급여)</v>
          </cell>
          <cell r="N11149">
            <v>996</v>
          </cell>
        </row>
        <row r="11150">
          <cell r="M11150" t="str">
            <v>구미보소수력체육행사비</v>
          </cell>
          <cell r="N11150">
            <v>98</v>
          </cell>
        </row>
        <row r="11151">
          <cell r="M11151" t="str">
            <v>구미보소수력직원특근식대</v>
          </cell>
          <cell r="N11151">
            <v>426</v>
          </cell>
        </row>
        <row r="11152">
          <cell r="M11152" t="str">
            <v>구미보소수력동호회지원비</v>
          </cell>
          <cell r="N11152">
            <v>70</v>
          </cell>
        </row>
        <row r="11153">
          <cell r="M11153" t="str">
            <v>구미보소수력기타복리후생</v>
          </cell>
          <cell r="N11153">
            <v>24</v>
          </cell>
        </row>
        <row r="11154">
          <cell r="M11154" t="str">
            <v>구미보소수력인센티브</v>
          </cell>
          <cell r="N11154">
            <v>12217</v>
          </cell>
        </row>
        <row r="11155">
          <cell r="M11155" t="str">
            <v>구미보소수력기타예비비</v>
          </cell>
          <cell r="N11155">
            <v>1022</v>
          </cell>
        </row>
        <row r="11156">
          <cell r="M11156" t="str">
            <v xml:space="preserve">낙단보소수력 </v>
          </cell>
          <cell r="N11156">
            <v>865907</v>
          </cell>
        </row>
        <row r="11157">
          <cell r="M11157" t="str">
            <v>낙단보소수력임직원급여</v>
          </cell>
          <cell r="N11157">
            <v>48923</v>
          </cell>
        </row>
        <row r="11158">
          <cell r="M11158" t="str">
            <v>낙단보소수력임직원제수당</v>
          </cell>
          <cell r="N11158">
            <v>8481</v>
          </cell>
        </row>
        <row r="11159">
          <cell r="M11159" t="str">
            <v>낙단보소수력자체성과급</v>
          </cell>
          <cell r="N11159">
            <v>8023</v>
          </cell>
        </row>
        <row r="11160">
          <cell r="M11160" t="str">
            <v>낙단보소수력급여성성과급</v>
          </cell>
          <cell r="N11160">
            <v>62</v>
          </cell>
        </row>
        <row r="11161">
          <cell r="M11161" t="str">
            <v>낙단보소수력임직원퇴직금</v>
          </cell>
          <cell r="N11161">
            <v>7922</v>
          </cell>
        </row>
        <row r="11162">
          <cell r="M11162" t="str">
            <v>낙단보소수력급식보조비</v>
          </cell>
          <cell r="N11162">
            <v>1367</v>
          </cell>
        </row>
        <row r="11163">
          <cell r="M11163" t="str">
            <v>낙단보소수력학자보조금</v>
          </cell>
          <cell r="N11163">
            <v>383</v>
          </cell>
        </row>
        <row r="11164">
          <cell r="M11164" t="str">
            <v>낙단보소수력자가운전</v>
          </cell>
          <cell r="N11164">
            <v>90</v>
          </cell>
        </row>
        <row r="11165">
          <cell r="M11165" t="str">
            <v>낙단보소수력건강지원비</v>
          </cell>
          <cell r="N11165">
            <v>208</v>
          </cell>
        </row>
        <row r="11166">
          <cell r="M11166" t="str">
            <v>낙단보소수력선택적복지</v>
          </cell>
          <cell r="N11166">
            <v>885</v>
          </cell>
        </row>
        <row r="11167">
          <cell r="M11167" t="str">
            <v>낙단보소수력일반여비</v>
          </cell>
          <cell r="N11167">
            <v>1260</v>
          </cell>
        </row>
        <row r="11168">
          <cell r="M11168" t="str">
            <v>낙단보소수력부임여비</v>
          </cell>
          <cell r="N11168">
            <v>131</v>
          </cell>
        </row>
        <row r="11169">
          <cell r="M11169" t="str">
            <v>낙단보소수력시내교통비</v>
          </cell>
          <cell r="N11169">
            <v>3360</v>
          </cell>
        </row>
        <row r="11170">
          <cell r="M11170" t="str">
            <v>낙단보소수력우편료</v>
          </cell>
          <cell r="N11170">
            <v>45</v>
          </cell>
        </row>
        <row r="11171">
          <cell r="M11171" t="str">
            <v>낙단보소수력전화사용료</v>
          </cell>
          <cell r="N11171">
            <v>240</v>
          </cell>
        </row>
        <row r="11172">
          <cell r="M11172" t="str">
            <v>낙단보소수력전용회선</v>
          </cell>
          <cell r="N11172">
            <v>0</v>
          </cell>
        </row>
        <row r="11173">
          <cell r="M11173" t="str">
            <v>낙단보소수력지방소득세</v>
          </cell>
          <cell r="N11173">
            <v>0</v>
          </cell>
        </row>
        <row r="11174">
          <cell r="M11174" t="str">
            <v>낙단보소수력문방구및잡품</v>
          </cell>
          <cell r="N11174">
            <v>200</v>
          </cell>
        </row>
        <row r="11175">
          <cell r="M11175" t="str">
            <v>낙단보소수력전산용품</v>
          </cell>
          <cell r="N11175">
            <v>180</v>
          </cell>
        </row>
        <row r="11176">
          <cell r="M11176" t="str">
            <v>낙단보소수력반납대상소모</v>
          </cell>
          <cell r="N11176">
            <v>100</v>
          </cell>
        </row>
        <row r="11177">
          <cell r="M11177" t="str">
            <v>낙단보소수력특수용품</v>
          </cell>
          <cell r="N11177">
            <v>20</v>
          </cell>
        </row>
        <row r="11178">
          <cell r="M11178" t="str">
            <v>낙단보소수력도서비</v>
          </cell>
          <cell r="N11178">
            <v>200</v>
          </cell>
        </row>
        <row r="11179">
          <cell r="M11179" t="str">
            <v>낙단보소수력유형공통상각</v>
          </cell>
          <cell r="N11179">
            <v>104395</v>
          </cell>
        </row>
        <row r="11180">
          <cell r="M11180" t="str">
            <v>낙단보소수력발전전용상각</v>
          </cell>
          <cell r="N11180">
            <v>357350</v>
          </cell>
        </row>
        <row r="11181">
          <cell r="M11181" t="str">
            <v>낙단보소수력발전유지보수</v>
          </cell>
          <cell r="N11181">
            <v>10000</v>
          </cell>
        </row>
        <row r="11182">
          <cell r="M11182" t="str">
            <v>낙단보소수력발전점검정비</v>
          </cell>
          <cell r="N11182">
            <v>282689</v>
          </cell>
        </row>
        <row r="11183">
          <cell r="M11183" t="str">
            <v>낙단보소수력기타보험료</v>
          </cell>
          <cell r="N11183">
            <v>0</v>
          </cell>
        </row>
        <row r="11184">
          <cell r="M11184" t="str">
            <v>낙단보소수력자체집합</v>
          </cell>
          <cell r="N11184">
            <v>200</v>
          </cell>
        </row>
        <row r="11185">
          <cell r="M11185" t="str">
            <v>낙단보소수력기타교육훈련</v>
          </cell>
          <cell r="N11185">
            <v>0</v>
          </cell>
        </row>
        <row r="11186">
          <cell r="M11186" t="str">
            <v>낙단보소수력시설가동전력</v>
          </cell>
          <cell r="N11186">
            <v>7800</v>
          </cell>
        </row>
        <row r="11187">
          <cell r="M11187" t="str">
            <v>낙단보소수력행사경비</v>
          </cell>
          <cell r="N11187">
            <v>40</v>
          </cell>
        </row>
        <row r="11188">
          <cell r="M11188" t="str">
            <v>낙단보소수력기타잡비</v>
          </cell>
          <cell r="N11188">
            <v>750</v>
          </cell>
        </row>
        <row r="11189">
          <cell r="M11189" t="str">
            <v>낙단보소수력건강관리비</v>
          </cell>
          <cell r="N11189">
            <v>260</v>
          </cell>
        </row>
        <row r="11190">
          <cell r="M11190" t="str">
            <v>낙단보소수력국민건강보험(비급여)</v>
          </cell>
          <cell r="N11190">
            <v>2199</v>
          </cell>
        </row>
        <row r="11191">
          <cell r="M11191" t="str">
            <v>낙단보소수력국민연금(비급여)</v>
          </cell>
          <cell r="N11191">
            <v>2366</v>
          </cell>
        </row>
        <row r="11192">
          <cell r="M11192" t="str">
            <v>낙단보소수력산재보험</v>
          </cell>
          <cell r="N11192">
            <v>925</v>
          </cell>
        </row>
        <row r="11193">
          <cell r="M11193" t="str">
            <v>낙단보소수력고용보험(비급여)</v>
          </cell>
          <cell r="N11193">
            <v>996</v>
          </cell>
        </row>
        <row r="11194">
          <cell r="M11194" t="str">
            <v>낙단보소수력체육행사비</v>
          </cell>
          <cell r="N11194">
            <v>98</v>
          </cell>
        </row>
        <row r="11195">
          <cell r="M11195" t="str">
            <v>낙단보소수력직원특근식대</v>
          </cell>
          <cell r="N11195">
            <v>426</v>
          </cell>
        </row>
        <row r="11196">
          <cell r="M11196" t="str">
            <v>낙단보소수력동호회지원비</v>
          </cell>
          <cell r="N11196">
            <v>70</v>
          </cell>
        </row>
        <row r="11197">
          <cell r="M11197" t="str">
            <v>낙단보소수력기타복리후생</v>
          </cell>
          <cell r="N11197">
            <v>24</v>
          </cell>
        </row>
        <row r="11198">
          <cell r="M11198" t="str">
            <v>낙단보소수력인센티브</v>
          </cell>
          <cell r="N11198">
            <v>12217</v>
          </cell>
        </row>
        <row r="11199">
          <cell r="M11199" t="str">
            <v>낙단보소수력기타예비비</v>
          </cell>
          <cell r="N11199">
            <v>1022</v>
          </cell>
        </row>
        <row r="11200">
          <cell r="M11200" t="str">
            <v xml:space="preserve">상주보소수력 </v>
          </cell>
          <cell r="N11200">
            <v>836936</v>
          </cell>
        </row>
        <row r="11201">
          <cell r="M11201" t="str">
            <v>상주보소수력임직원급여</v>
          </cell>
          <cell r="N11201">
            <v>48923</v>
          </cell>
        </row>
        <row r="11202">
          <cell r="M11202" t="str">
            <v>상주보소수력임직원제수당</v>
          </cell>
          <cell r="N11202">
            <v>8481</v>
          </cell>
        </row>
        <row r="11203">
          <cell r="M11203" t="str">
            <v>상주보소수력자체성과급</v>
          </cell>
          <cell r="N11203">
            <v>8023</v>
          </cell>
        </row>
        <row r="11204">
          <cell r="M11204" t="str">
            <v>상주보소수력급여성성과급</v>
          </cell>
          <cell r="N11204">
            <v>62</v>
          </cell>
        </row>
        <row r="11205">
          <cell r="M11205" t="str">
            <v>상주보소수력임직원퇴직금</v>
          </cell>
          <cell r="N11205">
            <v>7922</v>
          </cell>
        </row>
        <row r="11206">
          <cell r="M11206" t="str">
            <v>상주보소수력급식보조비</v>
          </cell>
          <cell r="N11206">
            <v>1367</v>
          </cell>
        </row>
        <row r="11207">
          <cell r="M11207" t="str">
            <v>상주보소수력학자보조금</v>
          </cell>
          <cell r="N11207">
            <v>383</v>
          </cell>
        </row>
        <row r="11208">
          <cell r="M11208" t="str">
            <v>상주보소수력자가운전</v>
          </cell>
          <cell r="N11208">
            <v>90</v>
          </cell>
        </row>
        <row r="11209">
          <cell r="M11209" t="str">
            <v>상주보소수력건강지원비</v>
          </cell>
          <cell r="N11209">
            <v>208</v>
          </cell>
        </row>
        <row r="11210">
          <cell r="M11210" t="str">
            <v>상주보소수력선택적복지</v>
          </cell>
          <cell r="N11210">
            <v>885</v>
          </cell>
        </row>
        <row r="11211">
          <cell r="M11211" t="str">
            <v>상주보소수력일반여비</v>
          </cell>
          <cell r="N11211">
            <v>1260</v>
          </cell>
        </row>
        <row r="11212">
          <cell r="M11212" t="str">
            <v>상주보소수력부임여비</v>
          </cell>
          <cell r="N11212">
            <v>131</v>
          </cell>
        </row>
        <row r="11213">
          <cell r="M11213" t="str">
            <v>상주보소수력시내교통비</v>
          </cell>
          <cell r="N11213">
            <v>3360</v>
          </cell>
        </row>
        <row r="11214">
          <cell r="M11214" t="str">
            <v>상주보소수력우편료</v>
          </cell>
          <cell r="N11214">
            <v>45</v>
          </cell>
        </row>
        <row r="11215">
          <cell r="M11215" t="str">
            <v>상주보소수력전화사용료</v>
          </cell>
          <cell r="N11215">
            <v>240</v>
          </cell>
        </row>
        <row r="11216">
          <cell r="M11216" t="str">
            <v>상주보소수력전용회선</v>
          </cell>
          <cell r="N11216">
            <v>0</v>
          </cell>
        </row>
        <row r="11217">
          <cell r="M11217" t="str">
            <v>상주보소수력지방소득세</v>
          </cell>
          <cell r="N11217">
            <v>0</v>
          </cell>
        </row>
        <row r="11218">
          <cell r="M11218" t="str">
            <v>상주보소수력문방구및잡품</v>
          </cell>
          <cell r="N11218">
            <v>200</v>
          </cell>
        </row>
        <row r="11219">
          <cell r="M11219" t="str">
            <v>상주보소수력전산용품</v>
          </cell>
          <cell r="N11219">
            <v>180</v>
          </cell>
        </row>
        <row r="11220">
          <cell r="M11220" t="str">
            <v>상주보소수력반납대상소모</v>
          </cell>
          <cell r="N11220">
            <v>100</v>
          </cell>
        </row>
        <row r="11221">
          <cell r="M11221" t="str">
            <v>상주보소수력특수용품</v>
          </cell>
          <cell r="N11221">
            <v>20</v>
          </cell>
        </row>
        <row r="11222">
          <cell r="M11222" t="str">
            <v>상주보소수력도서비</v>
          </cell>
          <cell r="N11222">
            <v>200</v>
          </cell>
        </row>
        <row r="11223">
          <cell r="M11223" t="str">
            <v>상주보소수력유형공통상각</v>
          </cell>
          <cell r="N11223">
            <v>102997</v>
          </cell>
        </row>
        <row r="11224">
          <cell r="M11224" t="str">
            <v>상주보소수력발전전용상각</v>
          </cell>
          <cell r="N11224">
            <v>353420</v>
          </cell>
        </row>
        <row r="11225">
          <cell r="M11225" t="str">
            <v>상주보소수력발전유지보수</v>
          </cell>
          <cell r="N11225">
            <v>10000</v>
          </cell>
        </row>
        <row r="11226">
          <cell r="M11226" t="str">
            <v>상주보소수력발전점검정비</v>
          </cell>
          <cell r="N11226">
            <v>257246</v>
          </cell>
        </row>
        <row r="11227">
          <cell r="M11227" t="str">
            <v>상주보소수력기타보험료</v>
          </cell>
          <cell r="N11227">
            <v>0</v>
          </cell>
        </row>
        <row r="11228">
          <cell r="M11228" t="str">
            <v>상주보소수력자체집합</v>
          </cell>
          <cell r="N11228">
            <v>200</v>
          </cell>
        </row>
        <row r="11229">
          <cell r="M11229" t="str">
            <v>상주보소수력기타교육훈련</v>
          </cell>
          <cell r="N11229">
            <v>0</v>
          </cell>
        </row>
        <row r="11230">
          <cell r="M11230" t="str">
            <v>상주보소수력시설가동전력</v>
          </cell>
          <cell r="N11230">
            <v>9600</v>
          </cell>
        </row>
        <row r="11231">
          <cell r="M11231" t="str">
            <v>상주보소수력행사경비</v>
          </cell>
          <cell r="N11231">
            <v>40</v>
          </cell>
        </row>
        <row r="11232">
          <cell r="M11232" t="str">
            <v>상주보소수력기타잡비</v>
          </cell>
          <cell r="N11232">
            <v>750</v>
          </cell>
        </row>
        <row r="11233">
          <cell r="M11233" t="str">
            <v>상주보소수력건강관리비</v>
          </cell>
          <cell r="N11233">
            <v>260</v>
          </cell>
        </row>
        <row r="11234">
          <cell r="M11234" t="str">
            <v>상주보소수력국민건강보험(비급여)</v>
          </cell>
          <cell r="N11234">
            <v>2199</v>
          </cell>
        </row>
        <row r="11235">
          <cell r="M11235" t="str">
            <v>상주보소수력국민연금(비급여)</v>
          </cell>
          <cell r="N11235">
            <v>2366</v>
          </cell>
        </row>
        <row r="11236">
          <cell r="M11236" t="str">
            <v>상주보소수력산재보험</v>
          </cell>
          <cell r="N11236">
            <v>925</v>
          </cell>
        </row>
        <row r="11237">
          <cell r="M11237" t="str">
            <v>상주보소수력고용보험(비급여)</v>
          </cell>
          <cell r="N11237">
            <v>996</v>
          </cell>
        </row>
        <row r="11238">
          <cell r="M11238" t="str">
            <v>상주보소수력체육행사비</v>
          </cell>
          <cell r="N11238">
            <v>98</v>
          </cell>
        </row>
        <row r="11239">
          <cell r="M11239" t="str">
            <v>상주보소수력직원특근식대</v>
          </cell>
          <cell r="N11239">
            <v>426</v>
          </cell>
        </row>
        <row r="11240">
          <cell r="M11240" t="str">
            <v>상주보소수력동호회지원비</v>
          </cell>
          <cell r="N11240">
            <v>70</v>
          </cell>
        </row>
        <row r="11241">
          <cell r="M11241" t="str">
            <v>상주보소수력기타복리후생</v>
          </cell>
          <cell r="N11241">
            <v>24</v>
          </cell>
        </row>
        <row r="11242">
          <cell r="M11242" t="str">
            <v>상주보소수력인센티브</v>
          </cell>
          <cell r="N11242">
            <v>12217</v>
          </cell>
        </row>
        <row r="11243">
          <cell r="M11243" t="str">
            <v>상주보소수력기타예비비</v>
          </cell>
          <cell r="N11243">
            <v>1022</v>
          </cell>
        </row>
        <row r="11244">
          <cell r="M11244" t="str">
            <v xml:space="preserve">자인(정)소수력건설 </v>
          </cell>
          <cell r="N11244">
            <v>3663</v>
          </cell>
        </row>
        <row r="11245">
          <cell r="M11245" t="str">
            <v>자인(정)소수력건설발전전용상각</v>
          </cell>
          <cell r="N11245">
            <v>3663</v>
          </cell>
        </row>
        <row r="11246">
          <cell r="M11246" t="str">
            <v xml:space="preserve">천안(정)태양광개발 </v>
          </cell>
          <cell r="N11246">
            <v>0</v>
          </cell>
        </row>
        <row r="11247">
          <cell r="M11247" t="str">
            <v>천안(정)태양광개발발전전용상각</v>
          </cell>
          <cell r="N11247">
            <v>0</v>
          </cell>
        </row>
        <row r="11248">
          <cell r="M11248" t="str">
            <v xml:space="preserve">밀양(정)태양광개발 </v>
          </cell>
          <cell r="N11248">
            <v>0</v>
          </cell>
        </row>
        <row r="11249">
          <cell r="M11249" t="str">
            <v>밀양(정)태양광개발발전전용상각</v>
          </cell>
          <cell r="N11249">
            <v>0</v>
          </cell>
        </row>
        <row r="11250">
          <cell r="M11250" t="str">
            <v xml:space="preserve">  </v>
          </cell>
          <cell r="N11250">
            <v>336376000</v>
          </cell>
        </row>
        <row r="11251">
          <cell r="M11251" t="str">
            <v xml:space="preserve">상수도조사관리 </v>
          </cell>
          <cell r="N11251">
            <v>2800000</v>
          </cell>
        </row>
        <row r="11252">
          <cell r="M11252" t="str">
            <v>상수도조사관리직접조사비</v>
          </cell>
          <cell r="N11252">
            <v>110000</v>
          </cell>
        </row>
        <row r="11253">
          <cell r="M11253" t="str">
            <v>상수도조사관리조사용역비</v>
          </cell>
          <cell r="N11253">
            <v>2690000</v>
          </cell>
        </row>
        <row r="11254">
          <cell r="M11254" t="str">
            <v xml:space="preserve">보령댐직하류건설 </v>
          </cell>
          <cell r="N11254">
            <v>900000</v>
          </cell>
        </row>
        <row r="11255">
          <cell r="M11255" t="str">
            <v>보령댐직하류건설도급공사비</v>
          </cell>
          <cell r="N11255">
            <v>480000</v>
          </cell>
        </row>
        <row r="11256">
          <cell r="M11256" t="str">
            <v>보령댐직하류건설용지매입비</v>
          </cell>
          <cell r="N11256">
            <v>267000</v>
          </cell>
        </row>
        <row r="11257">
          <cell r="M11257" t="str">
            <v>보령댐직하류건설조사용역비</v>
          </cell>
          <cell r="N11257">
            <v>112200</v>
          </cell>
        </row>
        <row r="11258">
          <cell r="M11258" t="str">
            <v>보령댐직하류건설시설피해복구</v>
          </cell>
          <cell r="N11258">
            <v>37091</v>
          </cell>
        </row>
        <row r="11259">
          <cell r="M11259" t="str">
            <v>보령댐직하류건설부가가치세</v>
          </cell>
          <cell r="N11259">
            <v>3709</v>
          </cell>
        </row>
        <row r="11260">
          <cell r="M11260" t="str">
            <v xml:space="preserve">영천댐직하류건설 </v>
          </cell>
          <cell r="N11260">
            <v>1380000</v>
          </cell>
        </row>
        <row r="11261">
          <cell r="M11261" t="str">
            <v>영천댐직하류건설도급공사비</v>
          </cell>
          <cell r="N11261">
            <v>300000</v>
          </cell>
        </row>
        <row r="11262">
          <cell r="M11262" t="str">
            <v>영천댐직하류건설용지매입비</v>
          </cell>
          <cell r="N11262">
            <v>648000</v>
          </cell>
        </row>
        <row r="11263">
          <cell r="M11263" t="str">
            <v>영천댐직하류건설직접조사비</v>
          </cell>
          <cell r="N11263">
            <v>0</v>
          </cell>
        </row>
        <row r="11264">
          <cell r="M11264" t="str">
            <v>영천댐직하류건설조사용역비</v>
          </cell>
          <cell r="N11264">
            <v>384000</v>
          </cell>
        </row>
        <row r="11265">
          <cell r="M11265" t="str">
            <v>영천댐직하류건설시설피해복구</v>
          </cell>
          <cell r="N11265">
            <v>43636</v>
          </cell>
        </row>
        <row r="11266">
          <cell r="M11266" t="str">
            <v>영천댐직하류건설부가가치세</v>
          </cell>
          <cell r="N11266">
            <v>4364</v>
          </cell>
        </row>
        <row r="11267">
          <cell r="M11267" t="str">
            <v xml:space="preserve">군위댐직하류건설 </v>
          </cell>
          <cell r="N11267">
            <v>1080000</v>
          </cell>
        </row>
        <row r="11268">
          <cell r="M11268" t="str">
            <v>군위댐직하류건설도급공사비</v>
          </cell>
          <cell r="N11268">
            <v>300000</v>
          </cell>
        </row>
        <row r="11269">
          <cell r="M11269" t="str">
            <v>군위댐직하류건설용지매입비</v>
          </cell>
          <cell r="N11269">
            <v>604800</v>
          </cell>
        </row>
        <row r="11270">
          <cell r="M11270" t="str">
            <v>군위댐직하류건설조사용역비</v>
          </cell>
          <cell r="N11270">
            <v>144000</v>
          </cell>
        </row>
        <row r="11271">
          <cell r="M11271" t="str">
            <v>군위댐직하류건설임직원급여</v>
          </cell>
          <cell r="N11271">
            <v>0</v>
          </cell>
        </row>
        <row r="11272">
          <cell r="M11272" t="str">
            <v>군위댐직하류건설임직원제수당</v>
          </cell>
          <cell r="N11272">
            <v>0</v>
          </cell>
        </row>
        <row r="11273">
          <cell r="M11273" t="str">
            <v>군위댐직하류건설자체성과급</v>
          </cell>
          <cell r="N11273">
            <v>0</v>
          </cell>
        </row>
        <row r="11274">
          <cell r="M11274" t="str">
            <v>군위댐직하류건설급여성성과급</v>
          </cell>
          <cell r="N11274">
            <v>0</v>
          </cell>
        </row>
        <row r="11275">
          <cell r="M11275" t="str">
            <v>군위댐직하류건설임직원퇴직금</v>
          </cell>
          <cell r="N11275">
            <v>0</v>
          </cell>
        </row>
        <row r="11276">
          <cell r="M11276" t="str">
            <v>군위댐직하류건설급식보조비</v>
          </cell>
          <cell r="N11276">
            <v>0</v>
          </cell>
        </row>
        <row r="11277">
          <cell r="M11277" t="str">
            <v>군위댐직하류건설학자보조금</v>
          </cell>
          <cell r="N11277">
            <v>0</v>
          </cell>
        </row>
        <row r="11278">
          <cell r="M11278" t="str">
            <v>군위댐직하류건설자가운전</v>
          </cell>
          <cell r="N11278">
            <v>0</v>
          </cell>
        </row>
        <row r="11279">
          <cell r="M11279" t="str">
            <v>군위댐직하류건설건강지원비</v>
          </cell>
          <cell r="N11279">
            <v>0</v>
          </cell>
        </row>
        <row r="11280">
          <cell r="M11280" t="str">
            <v>군위댐직하류건설선택적복지</v>
          </cell>
          <cell r="N11280">
            <v>0</v>
          </cell>
        </row>
        <row r="11281">
          <cell r="M11281" t="str">
            <v>군위댐직하류건설일반여비</v>
          </cell>
          <cell r="N11281">
            <v>0</v>
          </cell>
        </row>
        <row r="11282">
          <cell r="M11282" t="str">
            <v>군위댐직하류건설시내교통비</v>
          </cell>
          <cell r="N11282">
            <v>0</v>
          </cell>
        </row>
        <row r="11283">
          <cell r="M11283" t="str">
            <v>군위댐직하류건설도서비</v>
          </cell>
          <cell r="N11283">
            <v>0</v>
          </cell>
        </row>
        <row r="11284">
          <cell r="M11284" t="str">
            <v>군위댐직하류건설인쇄비</v>
          </cell>
          <cell r="N11284">
            <v>0</v>
          </cell>
        </row>
        <row r="11285">
          <cell r="M11285" t="str">
            <v>군위댐직하류건설자체집합</v>
          </cell>
          <cell r="N11285">
            <v>0</v>
          </cell>
        </row>
        <row r="11286">
          <cell r="M11286" t="str">
            <v>군위댐직하류건설시설피해복구</v>
          </cell>
          <cell r="N11286">
            <v>28364</v>
          </cell>
        </row>
        <row r="11287">
          <cell r="M11287" t="str">
            <v>군위댐직하류건설건강관리비</v>
          </cell>
          <cell r="N11287">
            <v>0</v>
          </cell>
        </row>
        <row r="11288">
          <cell r="M11288" t="str">
            <v>군위댐직하류건설국민건강보험(비급여)</v>
          </cell>
          <cell r="N11288">
            <v>0</v>
          </cell>
        </row>
        <row r="11289">
          <cell r="M11289" t="str">
            <v>군위댐직하류건설국민연금(비급여)</v>
          </cell>
          <cell r="N11289">
            <v>0</v>
          </cell>
        </row>
        <row r="11290">
          <cell r="M11290" t="str">
            <v>군위댐직하류건설산재보험</v>
          </cell>
          <cell r="N11290">
            <v>0</v>
          </cell>
        </row>
        <row r="11291">
          <cell r="M11291" t="str">
            <v>군위댐직하류건설고용보험(비급여)</v>
          </cell>
          <cell r="N11291">
            <v>0</v>
          </cell>
        </row>
        <row r="11292">
          <cell r="M11292" t="str">
            <v>군위댐직하류건설체육행사비</v>
          </cell>
          <cell r="N11292">
            <v>0</v>
          </cell>
        </row>
        <row r="11293">
          <cell r="M11293" t="str">
            <v>군위댐직하류건설직원특근식대</v>
          </cell>
          <cell r="N11293">
            <v>0</v>
          </cell>
        </row>
        <row r="11294">
          <cell r="M11294" t="str">
            <v>군위댐직하류건설동호회지원비</v>
          </cell>
          <cell r="N11294">
            <v>0</v>
          </cell>
        </row>
        <row r="11295">
          <cell r="M11295" t="str">
            <v>군위댐직하류건설기타복리후생</v>
          </cell>
          <cell r="N11295">
            <v>0</v>
          </cell>
        </row>
        <row r="11296">
          <cell r="M11296" t="str">
            <v>군위댐직하류건설부가가치세</v>
          </cell>
          <cell r="N11296">
            <v>2836</v>
          </cell>
        </row>
        <row r="11297">
          <cell r="M11297" t="str">
            <v>군위댐직하류건설인센티브</v>
          </cell>
          <cell r="N11297">
            <v>0</v>
          </cell>
        </row>
        <row r="11298">
          <cell r="M11298" t="str">
            <v>군위댐직하류건설기타예비비</v>
          </cell>
          <cell r="N11298">
            <v>0</v>
          </cell>
        </row>
        <row r="11299">
          <cell r="M11299" t="str">
            <v xml:space="preserve">주암역댐직하류건설 </v>
          </cell>
          <cell r="N11299">
            <v>733800</v>
          </cell>
        </row>
        <row r="11300">
          <cell r="M11300" t="str">
            <v>주암역댐직하류건설도급공사비</v>
          </cell>
          <cell r="N11300">
            <v>300000</v>
          </cell>
        </row>
        <row r="11301">
          <cell r="M11301" t="str">
            <v>주암역댐직하류건설용지매입비</v>
          </cell>
          <cell r="N11301">
            <v>267000</v>
          </cell>
        </row>
        <row r="11302">
          <cell r="M11302" t="str">
            <v>주암역댐직하류건설조사용역비</v>
          </cell>
          <cell r="N11302">
            <v>136800</v>
          </cell>
        </row>
        <row r="11303">
          <cell r="M11303" t="str">
            <v>주암역댐직하류건설시설피해복구</v>
          </cell>
          <cell r="N11303">
            <v>27273</v>
          </cell>
        </row>
        <row r="11304">
          <cell r="M11304" t="str">
            <v>주암역댐직하류건설부가가치세</v>
          </cell>
          <cell r="N11304">
            <v>2727</v>
          </cell>
        </row>
        <row r="11305">
          <cell r="M11305" t="str">
            <v xml:space="preserve">평림댐직하류건설 </v>
          </cell>
          <cell r="N11305">
            <v>166200</v>
          </cell>
        </row>
        <row r="11306">
          <cell r="M11306" t="str">
            <v>평림댐직하류건설도급공사비</v>
          </cell>
          <cell r="N11306">
            <v>125000</v>
          </cell>
        </row>
        <row r="11307">
          <cell r="M11307" t="str">
            <v>평림댐직하류건설직영비</v>
          </cell>
          <cell r="N11307">
            <v>7800</v>
          </cell>
        </row>
        <row r="11308">
          <cell r="M11308" t="str">
            <v>평림댐직하류건설사급자재비</v>
          </cell>
          <cell r="N11308">
            <v>10000</v>
          </cell>
        </row>
        <row r="11309">
          <cell r="M11309" t="str">
            <v>평림댐직하류건설지장물등보상비</v>
          </cell>
          <cell r="N11309">
            <v>12200</v>
          </cell>
        </row>
        <row r="11310">
          <cell r="M11310" t="str">
            <v>평림댐직하류건설보상조사비</v>
          </cell>
          <cell r="N11310">
            <v>1000</v>
          </cell>
        </row>
        <row r="11311">
          <cell r="M11311" t="str">
            <v>평림댐직하류건설시설피해복구</v>
          </cell>
          <cell r="N11311">
            <v>9273</v>
          </cell>
        </row>
        <row r="11312">
          <cell r="M11312" t="str">
            <v>평림댐직하류건설부가가치세</v>
          </cell>
          <cell r="N11312">
            <v>927</v>
          </cell>
        </row>
        <row r="11313">
          <cell r="M11313" t="str">
            <v xml:space="preserve">합천댐직하류건설 </v>
          </cell>
          <cell r="N11313">
            <v>12000</v>
          </cell>
        </row>
        <row r="11314">
          <cell r="M11314" t="str">
            <v>합천댐직하류건설조사용역비</v>
          </cell>
          <cell r="N11314">
            <v>12000</v>
          </cell>
        </row>
        <row r="11315">
          <cell r="M11315" t="str">
            <v xml:space="preserve">밀양댐직하류건설 </v>
          </cell>
          <cell r="N11315">
            <v>1320000</v>
          </cell>
        </row>
        <row r="11316">
          <cell r="M11316" t="str">
            <v>밀양댐직하류건설도급공사비</v>
          </cell>
          <cell r="N11316">
            <v>870000</v>
          </cell>
        </row>
        <row r="11317">
          <cell r="M11317" t="str">
            <v>밀양댐직하류건설직영비</v>
          </cell>
          <cell r="N11317">
            <v>120000</v>
          </cell>
        </row>
        <row r="11318">
          <cell r="M11318" t="str">
            <v>밀양댐직하류건설사급자재비</v>
          </cell>
          <cell r="N11318">
            <v>210000</v>
          </cell>
        </row>
        <row r="11319">
          <cell r="M11319" t="str">
            <v>밀양댐직하류건설용지매입비</v>
          </cell>
          <cell r="N11319">
            <v>20000</v>
          </cell>
        </row>
        <row r="11320">
          <cell r="M11320" t="str">
            <v>밀양댐직하류건설보상조사비</v>
          </cell>
          <cell r="N11320">
            <v>4000</v>
          </cell>
        </row>
        <row r="11321">
          <cell r="M11321" t="str">
            <v>밀양댐직하류건설등기부대비</v>
          </cell>
          <cell r="N11321">
            <v>12000</v>
          </cell>
        </row>
        <row r="11322">
          <cell r="M11322" t="str">
            <v>밀양댐직하류건설시설피해복구</v>
          </cell>
          <cell r="N11322">
            <v>76363</v>
          </cell>
        </row>
        <row r="11323">
          <cell r="M11323" t="str">
            <v>밀양댐직하류건설부가가치세</v>
          </cell>
          <cell r="N11323">
            <v>7637</v>
          </cell>
        </row>
        <row r="11324">
          <cell r="M11324" t="str">
            <v xml:space="preserve">운문댐직하류건설 </v>
          </cell>
          <cell r="N11324">
            <v>9408000</v>
          </cell>
        </row>
        <row r="11325">
          <cell r="M11325" t="str">
            <v>운문댐직하류건설도급공사비</v>
          </cell>
          <cell r="N11325">
            <v>4924000</v>
          </cell>
        </row>
        <row r="11326">
          <cell r="M11326" t="str">
            <v>운문댐직하류건설직영비</v>
          </cell>
          <cell r="N11326">
            <v>91000</v>
          </cell>
        </row>
        <row r="11327">
          <cell r="M11327" t="str">
            <v>운문댐직하류건설사급자재비</v>
          </cell>
          <cell r="N11327">
            <v>1585000</v>
          </cell>
        </row>
        <row r="11328">
          <cell r="M11328" t="str">
            <v>운문댐직하류건설용지매입비</v>
          </cell>
          <cell r="N11328">
            <v>2163000</v>
          </cell>
        </row>
        <row r="11329">
          <cell r="M11329" t="str">
            <v>운문댐직하류건설조사용역비</v>
          </cell>
          <cell r="N11329">
            <v>171000</v>
          </cell>
        </row>
        <row r="11330">
          <cell r="M11330" t="str">
            <v>운문댐직하류건설임직원급여</v>
          </cell>
          <cell r="N11330">
            <v>97847</v>
          </cell>
        </row>
        <row r="11331">
          <cell r="M11331" t="str">
            <v>운문댐직하류건설임직원제수당</v>
          </cell>
          <cell r="N11331">
            <v>16961</v>
          </cell>
        </row>
        <row r="11332">
          <cell r="M11332" t="str">
            <v>운문댐직하류건설자체성과급</v>
          </cell>
          <cell r="N11332">
            <v>16046</v>
          </cell>
        </row>
        <row r="11333">
          <cell r="M11333" t="str">
            <v>운문댐직하류건설급여성성과급</v>
          </cell>
          <cell r="N11333">
            <v>124</v>
          </cell>
        </row>
        <row r="11334">
          <cell r="M11334" t="str">
            <v>운문댐직하류건설임직원퇴직금</v>
          </cell>
          <cell r="N11334">
            <v>15844</v>
          </cell>
        </row>
        <row r="11335">
          <cell r="M11335" t="str">
            <v>운문댐직하류건설급식보조비</v>
          </cell>
          <cell r="N11335">
            <v>2733</v>
          </cell>
        </row>
        <row r="11336">
          <cell r="M11336" t="str">
            <v>운문댐직하류건설학자보조금</v>
          </cell>
          <cell r="N11336">
            <v>765</v>
          </cell>
        </row>
        <row r="11337">
          <cell r="M11337" t="str">
            <v>운문댐직하류건설자가운전</v>
          </cell>
          <cell r="N11337">
            <v>180</v>
          </cell>
        </row>
        <row r="11338">
          <cell r="M11338" t="str">
            <v>운문댐직하류건설건강지원비</v>
          </cell>
          <cell r="N11338">
            <v>417</v>
          </cell>
        </row>
        <row r="11339">
          <cell r="M11339" t="str">
            <v>운문댐직하류건설선택적복지</v>
          </cell>
          <cell r="N11339">
            <v>1770</v>
          </cell>
        </row>
        <row r="11340">
          <cell r="M11340" t="str">
            <v>운문댐직하류건설일반여비</v>
          </cell>
          <cell r="N11340">
            <v>2000</v>
          </cell>
        </row>
        <row r="11341">
          <cell r="M11341" t="str">
            <v>운문댐직하류건설시내교통비</v>
          </cell>
          <cell r="N11341">
            <v>6720</v>
          </cell>
        </row>
        <row r="11342">
          <cell r="M11342" t="str">
            <v>운문댐직하류건설자체집합</v>
          </cell>
          <cell r="N11342">
            <v>400</v>
          </cell>
        </row>
        <row r="11343">
          <cell r="M11343" t="str">
            <v>운문댐직하류건설기타교육훈련</v>
          </cell>
          <cell r="N11343">
            <v>500</v>
          </cell>
        </row>
        <row r="11344">
          <cell r="M11344" t="str">
            <v>운문댐직하류건설시설피해복구</v>
          </cell>
          <cell r="N11344">
            <v>225394</v>
          </cell>
        </row>
        <row r="11345">
          <cell r="M11345" t="str">
            <v>운문댐직하류건설준당직비</v>
          </cell>
          <cell r="N11345">
            <v>2000</v>
          </cell>
        </row>
        <row r="11346">
          <cell r="M11346" t="str">
            <v>운문댐직하류건설건강관리비</v>
          </cell>
          <cell r="N11346">
            <v>520</v>
          </cell>
        </row>
        <row r="11347">
          <cell r="M11347" t="str">
            <v>운문댐직하류건설국민건강보험(비급여)</v>
          </cell>
          <cell r="N11347">
            <v>4398</v>
          </cell>
        </row>
        <row r="11348">
          <cell r="M11348" t="str">
            <v>운문댐직하류건설국민연금(비급여)</v>
          </cell>
          <cell r="N11348">
            <v>4733</v>
          </cell>
        </row>
        <row r="11349">
          <cell r="M11349" t="str">
            <v>운문댐직하류건설산재보험</v>
          </cell>
          <cell r="N11349">
            <v>1850</v>
          </cell>
        </row>
        <row r="11350">
          <cell r="M11350" t="str">
            <v>운문댐직하류건설고용보험(비급여)</v>
          </cell>
          <cell r="N11350">
            <v>1993</v>
          </cell>
        </row>
        <row r="11351">
          <cell r="M11351" t="str">
            <v>운문댐직하류건설체육행사비</v>
          </cell>
          <cell r="N11351">
            <v>195</v>
          </cell>
        </row>
        <row r="11352">
          <cell r="M11352" t="str">
            <v>운문댐직하류건설직원특근식대</v>
          </cell>
          <cell r="N11352">
            <v>853</v>
          </cell>
        </row>
        <row r="11353">
          <cell r="M11353" t="str">
            <v>운문댐직하류건설동호회지원비</v>
          </cell>
          <cell r="N11353">
            <v>140</v>
          </cell>
        </row>
        <row r="11354">
          <cell r="M11354" t="str">
            <v>운문댐직하류건설기타복리후생</v>
          </cell>
          <cell r="N11354">
            <v>48</v>
          </cell>
        </row>
        <row r="11355">
          <cell r="M11355" t="str">
            <v>운문댐직하류건설부가가치세</v>
          </cell>
          <cell r="N11355">
            <v>43091</v>
          </cell>
        </row>
        <row r="11356">
          <cell r="M11356" t="str">
            <v>운문댐직하류건설인센티브</v>
          </cell>
          <cell r="N11356">
            <v>24434</v>
          </cell>
        </row>
        <row r="11357">
          <cell r="M11357" t="str">
            <v>운문댐직하류건설기타예비비</v>
          </cell>
          <cell r="N11357">
            <v>2044</v>
          </cell>
        </row>
        <row r="11358">
          <cell r="M11358" t="str">
            <v xml:space="preserve">충주댐치수 </v>
          </cell>
          <cell r="N11358">
            <v>10000000</v>
          </cell>
        </row>
        <row r="11359">
          <cell r="M11359" t="str">
            <v>충주댐치수용지매입비</v>
          </cell>
          <cell r="N11359">
            <v>150000</v>
          </cell>
        </row>
        <row r="11360">
          <cell r="M11360" t="str">
            <v>충주댐치수조사용역비</v>
          </cell>
          <cell r="N11360">
            <v>9850000</v>
          </cell>
        </row>
        <row r="11361">
          <cell r="M11361" t="str">
            <v xml:space="preserve">지하수전수조사 </v>
          </cell>
          <cell r="N11361">
            <v>3320000</v>
          </cell>
        </row>
        <row r="11362">
          <cell r="M11362" t="str">
            <v>지하수전수조사조사용역비</v>
          </cell>
          <cell r="N11362">
            <v>3134573</v>
          </cell>
        </row>
        <row r="11363">
          <cell r="M11363" t="str">
            <v>지하수전수조사임직원급여</v>
          </cell>
          <cell r="N11363">
            <v>48923</v>
          </cell>
        </row>
        <row r="11364">
          <cell r="M11364" t="str">
            <v>지하수전수조사임직원제수당</v>
          </cell>
          <cell r="N11364">
            <v>8481</v>
          </cell>
        </row>
        <row r="11365">
          <cell r="M11365" t="str">
            <v>지하수전수조사자체성과급</v>
          </cell>
          <cell r="N11365">
            <v>8023</v>
          </cell>
        </row>
        <row r="11366">
          <cell r="M11366" t="str">
            <v>지하수전수조사급여성성과급</v>
          </cell>
          <cell r="N11366">
            <v>62</v>
          </cell>
        </row>
        <row r="11367">
          <cell r="M11367" t="str">
            <v>지하수전수조사임직원퇴직금</v>
          </cell>
          <cell r="N11367">
            <v>7922</v>
          </cell>
        </row>
        <row r="11368">
          <cell r="M11368" t="str">
            <v>지하수전수조사급식보조비</v>
          </cell>
          <cell r="N11368">
            <v>1367</v>
          </cell>
        </row>
        <row r="11369">
          <cell r="M11369" t="str">
            <v>지하수전수조사학자보조금</v>
          </cell>
          <cell r="N11369">
            <v>383</v>
          </cell>
        </row>
        <row r="11370">
          <cell r="M11370" t="str">
            <v>지하수전수조사자가운전</v>
          </cell>
          <cell r="N11370">
            <v>90</v>
          </cell>
        </row>
        <row r="11371">
          <cell r="M11371" t="str">
            <v>지하수전수조사건강지원비</v>
          </cell>
          <cell r="N11371">
            <v>208</v>
          </cell>
        </row>
        <row r="11372">
          <cell r="M11372" t="str">
            <v>지하수전수조사선택적복지</v>
          </cell>
          <cell r="N11372">
            <v>885</v>
          </cell>
        </row>
        <row r="11373">
          <cell r="M11373" t="str">
            <v>지하수전수조사일반여비</v>
          </cell>
          <cell r="N11373">
            <v>1000</v>
          </cell>
        </row>
        <row r="11374">
          <cell r="M11374" t="str">
            <v>지하수전수조사부임여비</v>
          </cell>
          <cell r="N11374">
            <v>131</v>
          </cell>
        </row>
        <row r="11375">
          <cell r="M11375" t="str">
            <v>지하수전수조사시내교통비</v>
          </cell>
          <cell r="N11375">
            <v>1680</v>
          </cell>
        </row>
        <row r="11376">
          <cell r="M11376" t="str">
            <v>지하수전수조사문방구및잡품</v>
          </cell>
          <cell r="N11376">
            <v>200</v>
          </cell>
        </row>
        <row r="11377">
          <cell r="M11377" t="str">
            <v>지하수전수조사전산용품</v>
          </cell>
          <cell r="N11377">
            <v>180</v>
          </cell>
        </row>
        <row r="11378">
          <cell r="M11378" t="str">
            <v>지하수전수조사반납대상소모</v>
          </cell>
          <cell r="N11378">
            <v>100</v>
          </cell>
        </row>
        <row r="11379">
          <cell r="M11379" t="str">
            <v>지하수전수조사특수용품</v>
          </cell>
          <cell r="N11379">
            <v>20</v>
          </cell>
        </row>
        <row r="11380">
          <cell r="M11380" t="str">
            <v>지하수전수조사자체집합</v>
          </cell>
          <cell r="N11380">
            <v>100</v>
          </cell>
        </row>
        <row r="11381">
          <cell r="M11381" t="str">
            <v>지하수전수조사시설피해복구</v>
          </cell>
          <cell r="N11381">
            <v>57851</v>
          </cell>
        </row>
        <row r="11382">
          <cell r="M11382" t="str">
            <v>지하수전수조사행사경비</v>
          </cell>
          <cell r="N11382">
            <v>40</v>
          </cell>
        </row>
        <row r="11383">
          <cell r="M11383" t="str">
            <v>지하수전수조사국민건강보험(비급여)</v>
          </cell>
          <cell r="N11383">
            <v>2199</v>
          </cell>
        </row>
        <row r="11384">
          <cell r="M11384" t="str">
            <v>지하수전수조사국민연금(비급여)</v>
          </cell>
          <cell r="N11384">
            <v>2366</v>
          </cell>
        </row>
        <row r="11385">
          <cell r="M11385" t="str">
            <v>지하수전수조사산재보험</v>
          </cell>
          <cell r="N11385">
            <v>925</v>
          </cell>
        </row>
        <row r="11386">
          <cell r="M11386" t="str">
            <v>지하수전수조사고용보험(비급여)</v>
          </cell>
          <cell r="N11386">
            <v>996</v>
          </cell>
        </row>
        <row r="11387">
          <cell r="M11387" t="str">
            <v>지하수전수조사체육행사비</v>
          </cell>
          <cell r="N11387">
            <v>98</v>
          </cell>
        </row>
        <row r="11388">
          <cell r="M11388" t="str">
            <v>지하수전수조사직원특근식대</v>
          </cell>
          <cell r="N11388">
            <v>426</v>
          </cell>
        </row>
        <row r="11389">
          <cell r="M11389" t="str">
            <v>지하수전수조사동호회지원비</v>
          </cell>
          <cell r="N11389">
            <v>70</v>
          </cell>
        </row>
        <row r="11390">
          <cell r="M11390" t="str">
            <v>지하수전수조사기타복리후생</v>
          </cell>
          <cell r="N11390">
            <v>24</v>
          </cell>
        </row>
        <row r="11391">
          <cell r="M11391" t="str">
            <v>지하수전수조사부가가치세</v>
          </cell>
          <cell r="N11391">
            <v>27438</v>
          </cell>
        </row>
        <row r="11392">
          <cell r="M11392" t="str">
            <v>지하수전수조사인센티브</v>
          </cell>
          <cell r="N11392">
            <v>12217</v>
          </cell>
        </row>
        <row r="11393">
          <cell r="M11393" t="str">
            <v>지하수전수조사기타예비비</v>
          </cell>
          <cell r="N11393">
            <v>1022</v>
          </cell>
        </row>
        <row r="11394">
          <cell r="M11394" t="str">
            <v xml:space="preserve">지하수관리 </v>
          </cell>
          <cell r="N11394">
            <v>2700000</v>
          </cell>
        </row>
        <row r="11395">
          <cell r="M11395" t="str">
            <v>지하수관리직접조사비</v>
          </cell>
          <cell r="N11395">
            <v>148000</v>
          </cell>
        </row>
        <row r="11396">
          <cell r="M11396" t="str">
            <v>지하수관리조사용역비</v>
          </cell>
          <cell r="N11396">
            <v>2432647</v>
          </cell>
        </row>
        <row r="11397">
          <cell r="M11397" t="str">
            <v>지하수관리임직원급여</v>
          </cell>
          <cell r="N11397">
            <v>48923</v>
          </cell>
        </row>
        <row r="11398">
          <cell r="M11398" t="str">
            <v>지하수관리임직원제수당</v>
          </cell>
          <cell r="N11398">
            <v>8481</v>
          </cell>
        </row>
        <row r="11399">
          <cell r="M11399" t="str">
            <v>지하수관리자체성과급</v>
          </cell>
          <cell r="N11399">
            <v>8023</v>
          </cell>
        </row>
        <row r="11400">
          <cell r="M11400" t="str">
            <v>지하수관리급여성성과급</v>
          </cell>
          <cell r="N11400">
            <v>62</v>
          </cell>
        </row>
        <row r="11401">
          <cell r="M11401" t="str">
            <v>지하수관리임직원퇴직금</v>
          </cell>
          <cell r="N11401">
            <v>7922</v>
          </cell>
        </row>
        <row r="11402">
          <cell r="M11402" t="str">
            <v>지하수관리급식보조비</v>
          </cell>
          <cell r="N11402">
            <v>1367</v>
          </cell>
        </row>
        <row r="11403">
          <cell r="M11403" t="str">
            <v>지하수관리학자보조금</v>
          </cell>
          <cell r="N11403">
            <v>383</v>
          </cell>
        </row>
        <row r="11404">
          <cell r="M11404" t="str">
            <v>지하수관리자가운전</v>
          </cell>
          <cell r="N11404">
            <v>90</v>
          </cell>
        </row>
        <row r="11405">
          <cell r="M11405" t="str">
            <v>지하수관리건강지원비</v>
          </cell>
          <cell r="N11405">
            <v>208</v>
          </cell>
        </row>
        <row r="11406">
          <cell r="M11406" t="str">
            <v>지하수관리선택적복지</v>
          </cell>
          <cell r="N11406">
            <v>885</v>
          </cell>
        </row>
        <row r="11407">
          <cell r="M11407" t="str">
            <v>지하수관리일반여비</v>
          </cell>
          <cell r="N11407">
            <v>1000</v>
          </cell>
        </row>
        <row r="11408">
          <cell r="M11408" t="str">
            <v>지하수관리부임여비</v>
          </cell>
          <cell r="N11408">
            <v>131</v>
          </cell>
        </row>
        <row r="11409">
          <cell r="M11409" t="str">
            <v>지하수관리시내교통비</v>
          </cell>
          <cell r="N11409">
            <v>1680</v>
          </cell>
        </row>
        <row r="11410">
          <cell r="M11410" t="str">
            <v>지하수관리문방구및잡품</v>
          </cell>
          <cell r="N11410">
            <v>200</v>
          </cell>
        </row>
        <row r="11411">
          <cell r="M11411" t="str">
            <v>지하수관리전산용품</v>
          </cell>
          <cell r="N11411">
            <v>180</v>
          </cell>
        </row>
        <row r="11412">
          <cell r="M11412" t="str">
            <v>지하수관리반납대상소모</v>
          </cell>
          <cell r="N11412">
            <v>100</v>
          </cell>
        </row>
        <row r="11413">
          <cell r="M11413" t="str">
            <v>지하수관리특수용품</v>
          </cell>
          <cell r="N11413">
            <v>20</v>
          </cell>
        </row>
        <row r="11414">
          <cell r="M11414" t="str">
            <v>지하수관리자체집합</v>
          </cell>
          <cell r="N11414">
            <v>100</v>
          </cell>
        </row>
        <row r="11415">
          <cell r="M11415" t="str">
            <v>지하수관리행사경비</v>
          </cell>
          <cell r="N11415">
            <v>40</v>
          </cell>
        </row>
        <row r="11416">
          <cell r="M11416" t="str">
            <v>지하수관리국민건강보험(비급여)</v>
          </cell>
          <cell r="N11416">
            <v>2199</v>
          </cell>
        </row>
        <row r="11417">
          <cell r="M11417" t="str">
            <v>지하수관리국민연금(비급여)</v>
          </cell>
          <cell r="N11417">
            <v>2366</v>
          </cell>
        </row>
        <row r="11418">
          <cell r="M11418" t="str">
            <v>지하수관리산재보험</v>
          </cell>
          <cell r="N11418">
            <v>925</v>
          </cell>
        </row>
        <row r="11419">
          <cell r="M11419" t="str">
            <v>지하수관리고용보험(비급여)</v>
          </cell>
          <cell r="N11419">
            <v>996</v>
          </cell>
        </row>
        <row r="11420">
          <cell r="M11420" t="str">
            <v>지하수관리체육행사비</v>
          </cell>
          <cell r="N11420">
            <v>98</v>
          </cell>
        </row>
        <row r="11421">
          <cell r="M11421" t="str">
            <v>지하수관리직원특근식대</v>
          </cell>
          <cell r="N11421">
            <v>426</v>
          </cell>
        </row>
        <row r="11422">
          <cell r="M11422" t="str">
            <v>지하수관리동호회지원비</v>
          </cell>
          <cell r="N11422">
            <v>70</v>
          </cell>
        </row>
        <row r="11423">
          <cell r="M11423" t="str">
            <v>지하수관리기타복리후생</v>
          </cell>
          <cell r="N11423">
            <v>24</v>
          </cell>
        </row>
        <row r="11424">
          <cell r="M11424" t="str">
            <v>지하수관리부가가치세</v>
          </cell>
          <cell r="N11424">
            <v>19215</v>
          </cell>
        </row>
        <row r="11425">
          <cell r="M11425" t="str">
            <v>지하수관리인센티브</v>
          </cell>
          <cell r="N11425">
            <v>12217</v>
          </cell>
        </row>
        <row r="11426">
          <cell r="M11426" t="str">
            <v>지하수관리기타예비비</v>
          </cell>
          <cell r="N11426">
            <v>1022</v>
          </cell>
        </row>
        <row r="11427">
          <cell r="M11427" t="str">
            <v xml:space="preserve">수자원조사 </v>
          </cell>
          <cell r="N11427">
            <v>2886000</v>
          </cell>
        </row>
        <row r="11428">
          <cell r="M11428" t="str">
            <v>수자원조사직접조사비</v>
          </cell>
          <cell r="N11428">
            <v>420000</v>
          </cell>
        </row>
        <row r="11429">
          <cell r="M11429" t="str">
            <v>수자원조사조사용역비</v>
          </cell>
          <cell r="N11429">
            <v>2466000</v>
          </cell>
        </row>
        <row r="11430">
          <cell r="M11430" t="str">
            <v>수자원조사비정규인력</v>
          </cell>
          <cell r="N11430">
            <v>0</v>
          </cell>
        </row>
        <row r="11431">
          <cell r="M11431" t="str">
            <v>수자원조사급여성복리비</v>
          </cell>
          <cell r="N11431">
            <v>0</v>
          </cell>
        </row>
        <row r="11432">
          <cell r="M11432" t="str">
            <v>수자원조사성과급</v>
          </cell>
          <cell r="N11432">
            <v>0</v>
          </cell>
        </row>
        <row r="11433">
          <cell r="M11433" t="str">
            <v>수자원조사비정규직(4대보험)</v>
          </cell>
          <cell r="N11433">
            <v>0</v>
          </cell>
        </row>
        <row r="11434">
          <cell r="M11434" t="str">
            <v>수자원조사비정규직(기타)</v>
          </cell>
          <cell r="N11434">
            <v>0</v>
          </cell>
        </row>
        <row r="11435">
          <cell r="M11435" t="str">
            <v xml:space="preserve">지하수관측소 </v>
          </cell>
          <cell r="N11435">
            <v>2960000</v>
          </cell>
        </row>
        <row r="11436">
          <cell r="M11436" t="str">
            <v>지하수관측소도급공사비</v>
          </cell>
          <cell r="N11436">
            <v>497000</v>
          </cell>
        </row>
        <row r="11437">
          <cell r="M11437" t="str">
            <v>지하수관측소사급자재비</v>
          </cell>
          <cell r="N11437">
            <v>273000</v>
          </cell>
        </row>
        <row r="11438">
          <cell r="M11438" t="str">
            <v>지하수관측소조사용역비</v>
          </cell>
          <cell r="N11438">
            <v>2065399</v>
          </cell>
        </row>
        <row r="11439">
          <cell r="M11439" t="str">
            <v>지하수관측소임직원급여</v>
          </cell>
          <cell r="N11439">
            <v>48923</v>
          </cell>
        </row>
        <row r="11440">
          <cell r="M11440" t="str">
            <v>지하수관측소임직원제수당</v>
          </cell>
          <cell r="N11440">
            <v>8481</v>
          </cell>
        </row>
        <row r="11441">
          <cell r="M11441" t="str">
            <v>지하수관측소자체성과급</v>
          </cell>
          <cell r="N11441">
            <v>8023</v>
          </cell>
        </row>
        <row r="11442">
          <cell r="M11442" t="str">
            <v>지하수관측소급여성성과급</v>
          </cell>
          <cell r="N11442">
            <v>62</v>
          </cell>
        </row>
        <row r="11443">
          <cell r="M11443" t="str">
            <v>지하수관측소임직원퇴직금</v>
          </cell>
          <cell r="N11443">
            <v>7922</v>
          </cell>
        </row>
        <row r="11444">
          <cell r="M11444" t="str">
            <v>지하수관측소급식보조비</v>
          </cell>
          <cell r="N11444">
            <v>1367</v>
          </cell>
        </row>
        <row r="11445">
          <cell r="M11445" t="str">
            <v>지하수관측소학자보조금</v>
          </cell>
          <cell r="N11445">
            <v>383</v>
          </cell>
        </row>
        <row r="11446">
          <cell r="M11446" t="str">
            <v>지하수관측소자가운전</v>
          </cell>
          <cell r="N11446">
            <v>90</v>
          </cell>
        </row>
        <row r="11447">
          <cell r="M11447" t="str">
            <v>지하수관측소건강지원비</v>
          </cell>
          <cell r="N11447">
            <v>208</v>
          </cell>
        </row>
        <row r="11448">
          <cell r="M11448" t="str">
            <v>지하수관측소선택적복지</v>
          </cell>
          <cell r="N11448">
            <v>885</v>
          </cell>
        </row>
        <row r="11449">
          <cell r="M11449" t="str">
            <v>지하수관측소일반여비</v>
          </cell>
          <cell r="N11449">
            <v>1000</v>
          </cell>
        </row>
        <row r="11450">
          <cell r="M11450" t="str">
            <v>지하수관측소부임여비</v>
          </cell>
          <cell r="N11450">
            <v>131</v>
          </cell>
        </row>
        <row r="11451">
          <cell r="M11451" t="str">
            <v>지하수관측소시내교통비</v>
          </cell>
          <cell r="N11451">
            <v>1680</v>
          </cell>
        </row>
        <row r="11452">
          <cell r="M11452" t="str">
            <v>지하수관측소문방구및잡품</v>
          </cell>
          <cell r="N11452">
            <v>200</v>
          </cell>
        </row>
        <row r="11453">
          <cell r="M11453" t="str">
            <v>지하수관측소전산용품</v>
          </cell>
          <cell r="N11453">
            <v>180</v>
          </cell>
        </row>
        <row r="11454">
          <cell r="M11454" t="str">
            <v>지하수관측소반납대상소모</v>
          </cell>
          <cell r="N11454">
            <v>100</v>
          </cell>
        </row>
        <row r="11455">
          <cell r="M11455" t="str">
            <v>지하수관측소특수용품</v>
          </cell>
          <cell r="N11455">
            <v>20</v>
          </cell>
        </row>
        <row r="11456">
          <cell r="M11456" t="str">
            <v>지하수관측소자체집합</v>
          </cell>
          <cell r="N11456">
            <v>100</v>
          </cell>
        </row>
        <row r="11457">
          <cell r="M11457" t="str">
            <v>지하수관측소행사경비</v>
          </cell>
          <cell r="N11457">
            <v>40</v>
          </cell>
        </row>
        <row r="11458">
          <cell r="M11458" t="str">
            <v>지하수관측소국민건강보험(비급여)</v>
          </cell>
          <cell r="N11458">
            <v>2199</v>
          </cell>
        </row>
        <row r="11459">
          <cell r="M11459" t="str">
            <v>지하수관측소국민연금(비급여)</v>
          </cell>
          <cell r="N11459">
            <v>2366</v>
          </cell>
        </row>
        <row r="11460">
          <cell r="M11460" t="str">
            <v>지하수관측소산재보험</v>
          </cell>
          <cell r="N11460">
            <v>925</v>
          </cell>
        </row>
        <row r="11461">
          <cell r="M11461" t="str">
            <v>지하수관측소고용보험(비급여)</v>
          </cell>
          <cell r="N11461">
            <v>996</v>
          </cell>
        </row>
        <row r="11462">
          <cell r="M11462" t="str">
            <v>지하수관측소체육행사비</v>
          </cell>
          <cell r="N11462">
            <v>98</v>
          </cell>
        </row>
        <row r="11463">
          <cell r="M11463" t="str">
            <v>지하수관측소직원특근식대</v>
          </cell>
          <cell r="N11463">
            <v>426</v>
          </cell>
        </row>
        <row r="11464">
          <cell r="M11464" t="str">
            <v>지하수관측소동호회지원비</v>
          </cell>
          <cell r="N11464">
            <v>70</v>
          </cell>
        </row>
        <row r="11465">
          <cell r="M11465" t="str">
            <v>지하수관측소기타복리후생</v>
          </cell>
          <cell r="N11465">
            <v>24</v>
          </cell>
        </row>
        <row r="11466">
          <cell r="M11466" t="str">
            <v>지하수관측소부가가치세</v>
          </cell>
          <cell r="N11466">
            <v>24463</v>
          </cell>
        </row>
        <row r="11467">
          <cell r="M11467" t="str">
            <v>지하수관측소인센티브</v>
          </cell>
          <cell r="N11467">
            <v>12217</v>
          </cell>
        </row>
        <row r="11468">
          <cell r="M11468" t="str">
            <v>지하수관측소기타예비비</v>
          </cell>
          <cell r="N11468">
            <v>1022</v>
          </cell>
        </row>
        <row r="11469">
          <cell r="M11469" t="str">
            <v xml:space="preserve">한탄강댐건설 </v>
          </cell>
          <cell r="N11469">
            <v>148303000</v>
          </cell>
        </row>
        <row r="11470">
          <cell r="M11470" t="str">
            <v>한탄강댐건설도급공사비</v>
          </cell>
          <cell r="N11470">
            <v>40000000</v>
          </cell>
        </row>
        <row r="11471">
          <cell r="M11471" t="str">
            <v>한탄강댐건설용지매입비</v>
          </cell>
          <cell r="N11471">
            <v>1406000</v>
          </cell>
        </row>
        <row r="11472">
          <cell r="M11472" t="str">
            <v>한탄강댐건설지장물등보상비</v>
          </cell>
          <cell r="N11472">
            <v>100431000</v>
          </cell>
        </row>
        <row r="11473">
          <cell r="M11473" t="str">
            <v>한탄강댐건설보상조사비</v>
          </cell>
          <cell r="N11473">
            <v>25000</v>
          </cell>
        </row>
        <row r="11474">
          <cell r="M11474" t="str">
            <v>한탄강댐건설등기부대비</v>
          </cell>
          <cell r="N11474">
            <v>300000</v>
          </cell>
        </row>
        <row r="11475">
          <cell r="M11475" t="str">
            <v>한탄강댐건설이주대책비</v>
          </cell>
          <cell r="N11475">
            <v>877000</v>
          </cell>
        </row>
        <row r="11476">
          <cell r="M11476" t="str">
            <v>한탄강댐건설직접조사비</v>
          </cell>
          <cell r="N11476">
            <v>0</v>
          </cell>
        </row>
        <row r="11477">
          <cell r="M11477" t="str">
            <v>한탄강댐건설조사용역비</v>
          </cell>
          <cell r="N11477">
            <v>364000</v>
          </cell>
        </row>
        <row r="11478">
          <cell r="M11478" t="str">
            <v>한탄강댐건설임직원급여</v>
          </cell>
          <cell r="N11478">
            <v>1907679</v>
          </cell>
        </row>
        <row r="11479">
          <cell r="M11479" t="str">
            <v>한탄강댐건설임직원제수당</v>
          </cell>
          <cell r="N11479">
            <v>330748</v>
          </cell>
        </row>
        <row r="11480">
          <cell r="M11480" t="str">
            <v>한탄강댐건설자체성과급</v>
          </cell>
          <cell r="N11480">
            <v>312893</v>
          </cell>
        </row>
        <row r="11481">
          <cell r="M11481" t="str">
            <v>한탄강댐건설급여성성과급</v>
          </cell>
          <cell r="N11481">
            <v>2416</v>
          </cell>
        </row>
        <row r="11482">
          <cell r="M11482" t="str">
            <v>한탄강댐건설비정규인력</v>
          </cell>
          <cell r="N11482">
            <v>16984</v>
          </cell>
        </row>
        <row r="11483">
          <cell r="M11483" t="str">
            <v>한탄강댐건설급여성복리비</v>
          </cell>
          <cell r="N11483">
            <v>1930</v>
          </cell>
        </row>
        <row r="11484">
          <cell r="M11484" t="str">
            <v>한탄강댐건설성과급</v>
          </cell>
          <cell r="N11484">
            <v>4939</v>
          </cell>
        </row>
        <row r="11485">
          <cell r="M11485" t="str">
            <v>한탄강댐건설임직원퇴직금</v>
          </cell>
          <cell r="N11485">
            <v>308954</v>
          </cell>
        </row>
        <row r="11486">
          <cell r="M11486" t="str">
            <v>한탄강댐건설급식보조비</v>
          </cell>
          <cell r="N11486">
            <v>50568</v>
          </cell>
        </row>
        <row r="11487">
          <cell r="M11487" t="str">
            <v>한탄강댐건설학자보조금</v>
          </cell>
          <cell r="N11487">
            <v>14157</v>
          </cell>
        </row>
        <row r="11488">
          <cell r="M11488" t="str">
            <v>한탄강댐건설자가운전</v>
          </cell>
          <cell r="N11488">
            <v>3321</v>
          </cell>
        </row>
        <row r="11489">
          <cell r="M11489" t="str">
            <v>한탄강댐건설건강지원비</v>
          </cell>
          <cell r="N11489">
            <v>7714</v>
          </cell>
        </row>
        <row r="11490">
          <cell r="M11490" t="str">
            <v>한탄강댐건설선택적복지</v>
          </cell>
          <cell r="N11490">
            <v>32749</v>
          </cell>
        </row>
        <row r="11491">
          <cell r="M11491" t="str">
            <v>한탄강댐건설일반여비</v>
          </cell>
          <cell r="N11491">
            <v>31200</v>
          </cell>
        </row>
        <row r="11492">
          <cell r="M11492" t="str">
            <v>한탄강댐건설부임여비</v>
          </cell>
          <cell r="N11492">
            <v>4856</v>
          </cell>
        </row>
        <row r="11493">
          <cell r="M11493" t="str">
            <v>한탄강댐건설시내교통비</v>
          </cell>
          <cell r="N11493">
            <v>120240</v>
          </cell>
        </row>
        <row r="11494">
          <cell r="M11494" t="str">
            <v>한탄강댐건설우편료</v>
          </cell>
          <cell r="N11494">
            <v>1665</v>
          </cell>
        </row>
        <row r="11495">
          <cell r="M11495" t="str">
            <v>한탄강댐건설전화사용료</v>
          </cell>
          <cell r="N11495">
            <v>8160</v>
          </cell>
        </row>
        <row r="11496">
          <cell r="M11496" t="str">
            <v>한탄강댐건설전용회선</v>
          </cell>
          <cell r="N11496">
            <v>10000</v>
          </cell>
        </row>
        <row r="11497">
          <cell r="M11497" t="str">
            <v>한탄강댐건설전력료</v>
          </cell>
          <cell r="N11497">
            <v>22124</v>
          </cell>
        </row>
        <row r="11498">
          <cell r="M11498" t="str">
            <v>한탄강댐건설상하수도료</v>
          </cell>
          <cell r="N11498">
            <v>1440</v>
          </cell>
        </row>
        <row r="11499">
          <cell r="M11499" t="str">
            <v>한탄강댐건설가스유류대</v>
          </cell>
          <cell r="N11499">
            <v>15344</v>
          </cell>
        </row>
        <row r="11500">
          <cell r="M11500" t="str">
            <v>한탄강댐건설재산세</v>
          </cell>
          <cell r="N11500">
            <v>1800</v>
          </cell>
        </row>
        <row r="11501">
          <cell r="M11501" t="str">
            <v>한탄강댐건설지방소득세</v>
          </cell>
          <cell r="N11501">
            <v>0</v>
          </cell>
        </row>
        <row r="11502">
          <cell r="M11502" t="str">
            <v>한탄강댐건설등록면허세</v>
          </cell>
          <cell r="N11502">
            <v>300</v>
          </cell>
        </row>
        <row r="11503">
          <cell r="M11503" t="str">
            <v>한탄강댐건설기타부담금</v>
          </cell>
          <cell r="N11503">
            <v>400</v>
          </cell>
        </row>
        <row r="11504">
          <cell r="M11504" t="str">
            <v>한탄강댐건설기타세금공</v>
          </cell>
          <cell r="N11504">
            <v>720</v>
          </cell>
        </row>
        <row r="11505">
          <cell r="M11505" t="str">
            <v>한탄강댐건설문방구및잡품</v>
          </cell>
          <cell r="N11505">
            <v>7400</v>
          </cell>
        </row>
        <row r="11506">
          <cell r="M11506" t="str">
            <v>한탄강댐건설전산용품</v>
          </cell>
          <cell r="N11506">
            <v>6660</v>
          </cell>
        </row>
        <row r="11507">
          <cell r="M11507" t="str">
            <v>한탄강댐건설반납대상소모</v>
          </cell>
          <cell r="N11507">
            <v>3700</v>
          </cell>
        </row>
        <row r="11508">
          <cell r="M11508" t="str">
            <v>한탄강댐건설특수용품</v>
          </cell>
          <cell r="N11508">
            <v>740</v>
          </cell>
        </row>
        <row r="11509">
          <cell r="M11509" t="str">
            <v>한탄강댐건설도서비</v>
          </cell>
          <cell r="N11509">
            <v>0</v>
          </cell>
        </row>
        <row r="11510">
          <cell r="M11510" t="str">
            <v>한탄강댐건설인쇄비</v>
          </cell>
          <cell r="N11510">
            <v>544</v>
          </cell>
        </row>
        <row r="11511">
          <cell r="M11511" t="str">
            <v>한탄강댐건설차량임차료</v>
          </cell>
          <cell r="N11511">
            <v>7824</v>
          </cell>
        </row>
        <row r="11512">
          <cell r="M11512" t="str">
            <v>한탄강댐건설유형공통상각</v>
          </cell>
          <cell r="N11512">
            <v>26084</v>
          </cell>
        </row>
        <row r="11513">
          <cell r="M11513" t="str">
            <v>한탄강댐건설건축물유지보수</v>
          </cell>
          <cell r="N11513">
            <v>5000</v>
          </cell>
        </row>
        <row r="11514">
          <cell r="M11514" t="str">
            <v>한탄강댐건설환경조경보수</v>
          </cell>
          <cell r="N11514">
            <v>6000</v>
          </cell>
        </row>
        <row r="11515">
          <cell r="M11515" t="str">
            <v>한탄강댐건설통신시설보수</v>
          </cell>
          <cell r="N11515">
            <v>10000</v>
          </cell>
        </row>
        <row r="11516">
          <cell r="M11516" t="str">
            <v>한탄강댐건설공기구비품보수</v>
          </cell>
          <cell r="N11516">
            <v>5000</v>
          </cell>
        </row>
        <row r="11517">
          <cell r="M11517" t="str">
            <v>한탄강댐건설자가운전유지</v>
          </cell>
          <cell r="N11517">
            <v>2400</v>
          </cell>
        </row>
        <row r="11518">
          <cell r="M11518" t="str">
            <v>한탄강댐건설차량유지비</v>
          </cell>
          <cell r="N11518">
            <v>15000</v>
          </cell>
        </row>
        <row r="11519">
          <cell r="M11519" t="str">
            <v>한탄강댐건설시내교통(부)</v>
          </cell>
          <cell r="N11519">
            <v>10680</v>
          </cell>
        </row>
        <row r="11520">
          <cell r="M11520" t="str">
            <v>한탄강댐건설건물보험료</v>
          </cell>
          <cell r="N11520">
            <v>0</v>
          </cell>
        </row>
        <row r="11521">
          <cell r="M11521" t="str">
            <v>한탄강댐건설기타보험료</v>
          </cell>
          <cell r="N11521">
            <v>2000</v>
          </cell>
        </row>
        <row r="11522">
          <cell r="M11522" t="str">
            <v>한탄강댐건설시설운영수수</v>
          </cell>
          <cell r="N11522">
            <v>3000</v>
          </cell>
        </row>
        <row r="11523">
          <cell r="M11523" t="str">
            <v>한탄강댐건설업무관련수수</v>
          </cell>
          <cell r="N11523">
            <v>3000</v>
          </cell>
        </row>
        <row r="11524">
          <cell r="M11524" t="str">
            <v>한탄강댐건설외부위탁비</v>
          </cell>
          <cell r="N11524">
            <v>226380</v>
          </cell>
        </row>
        <row r="11525">
          <cell r="M11525" t="str">
            <v>한탄강댐건설업무추진비</v>
          </cell>
          <cell r="N11525">
            <v>2000</v>
          </cell>
        </row>
        <row r="11526">
          <cell r="M11526" t="str">
            <v>한탄강댐건설신문방송광고</v>
          </cell>
          <cell r="N11526">
            <v>4000</v>
          </cell>
        </row>
        <row r="11527">
          <cell r="M11527" t="str">
            <v>한탄강댐건설홍보물제작</v>
          </cell>
          <cell r="N11527">
            <v>2000</v>
          </cell>
        </row>
        <row r="11528">
          <cell r="M11528" t="str">
            <v>한탄강댐건설기타광고선전</v>
          </cell>
          <cell r="N11528">
            <v>0</v>
          </cell>
        </row>
        <row r="11529">
          <cell r="M11529" t="str">
            <v>한탄강댐건설자체집합</v>
          </cell>
          <cell r="N11529">
            <v>6400</v>
          </cell>
        </row>
        <row r="11530">
          <cell r="M11530" t="str">
            <v>한탄강댐건설기타교육훈련</v>
          </cell>
          <cell r="N11530">
            <v>3000</v>
          </cell>
        </row>
        <row r="11531">
          <cell r="M11531" t="str">
            <v>한탄강댐건설조사간접비</v>
          </cell>
          <cell r="N11531">
            <v>1000</v>
          </cell>
        </row>
        <row r="11532">
          <cell r="M11532" t="str">
            <v>한탄강댐건설포상품</v>
          </cell>
          <cell r="N11532">
            <v>0</v>
          </cell>
        </row>
        <row r="11533">
          <cell r="M11533" t="str">
            <v>한탄강댐건설포상금</v>
          </cell>
          <cell r="N11533">
            <v>1000</v>
          </cell>
        </row>
        <row r="11534">
          <cell r="M11534" t="str">
            <v>한탄강댐건설지역단체협력</v>
          </cell>
          <cell r="N11534">
            <v>1000</v>
          </cell>
        </row>
        <row r="11535">
          <cell r="M11535" t="str">
            <v>한탄강댐건설외부행사지원</v>
          </cell>
          <cell r="N11535">
            <v>1000</v>
          </cell>
        </row>
        <row r="11536">
          <cell r="M11536" t="str">
            <v>한탄강댐건설행사경비</v>
          </cell>
          <cell r="N11536">
            <v>1480</v>
          </cell>
        </row>
        <row r="11537">
          <cell r="M11537" t="str">
            <v>한탄강댐건설기타잡비</v>
          </cell>
          <cell r="N11537">
            <v>15000</v>
          </cell>
        </row>
        <row r="11538">
          <cell r="M11538" t="str">
            <v>한탄강댐건설당직비</v>
          </cell>
          <cell r="N11538">
            <v>26978</v>
          </cell>
        </row>
        <row r="11539">
          <cell r="M11539" t="str">
            <v>한탄강댐건설준당직비</v>
          </cell>
          <cell r="N11539">
            <v>10000</v>
          </cell>
        </row>
        <row r="11540">
          <cell r="M11540" t="str">
            <v>한탄강댐건설건강관리비</v>
          </cell>
          <cell r="N11540">
            <v>9620</v>
          </cell>
        </row>
        <row r="11541">
          <cell r="M11541" t="str">
            <v>한탄강댐건설국민건강보험(비급여)</v>
          </cell>
          <cell r="N11541">
            <v>85763</v>
          </cell>
        </row>
        <row r="11542">
          <cell r="M11542" t="str">
            <v>한탄강댐건설국민연금(비급여)</v>
          </cell>
          <cell r="N11542">
            <v>92285</v>
          </cell>
        </row>
        <row r="11543">
          <cell r="M11543" t="str">
            <v>한탄강댐건설산재보험</v>
          </cell>
          <cell r="N11543">
            <v>36082</v>
          </cell>
        </row>
        <row r="11544">
          <cell r="M11544" t="str">
            <v>한탄강댐건설고용보험(비급여)</v>
          </cell>
          <cell r="N11544">
            <v>38857</v>
          </cell>
        </row>
        <row r="11545">
          <cell r="M11545" t="str">
            <v>한탄강댐건설체육행사비</v>
          </cell>
          <cell r="N11545">
            <v>3612</v>
          </cell>
        </row>
        <row r="11546">
          <cell r="M11546" t="str">
            <v>한탄강댐건설직원특근식대</v>
          </cell>
          <cell r="N11546">
            <v>15776</v>
          </cell>
        </row>
        <row r="11547">
          <cell r="M11547" t="str">
            <v>한탄강댐건설동호회지원비</v>
          </cell>
          <cell r="N11547">
            <v>2591</v>
          </cell>
        </row>
        <row r="11548">
          <cell r="M11548" t="str">
            <v>한탄강댐건설합숙소운영비</v>
          </cell>
          <cell r="N11548">
            <v>20133</v>
          </cell>
        </row>
        <row r="11549">
          <cell r="M11549" t="str">
            <v>한탄강댐건설기타복리후생</v>
          </cell>
          <cell r="N11549">
            <v>880</v>
          </cell>
        </row>
        <row r="11550">
          <cell r="M11550" t="str">
            <v>한탄강댐건설비정규직(4대보험)</v>
          </cell>
          <cell r="N11550">
            <v>2267</v>
          </cell>
        </row>
        <row r="11551">
          <cell r="M11551" t="str">
            <v>한탄강댐건설비정규직(기타)</v>
          </cell>
          <cell r="N11551">
            <v>770</v>
          </cell>
        </row>
        <row r="11552">
          <cell r="M11552" t="str">
            <v>한탄강댐건설부가가치세</v>
          </cell>
          <cell r="N11552">
            <v>445455</v>
          </cell>
        </row>
        <row r="11553">
          <cell r="M11553" t="str">
            <v>한탄강댐건설인센티브</v>
          </cell>
          <cell r="N11553">
            <v>476472</v>
          </cell>
        </row>
        <row r="11554">
          <cell r="M11554" t="str">
            <v>한탄강댐건설기타예비비</v>
          </cell>
          <cell r="N11554">
            <v>39866</v>
          </cell>
        </row>
        <row r="11555">
          <cell r="M11555" t="str">
            <v xml:space="preserve">영주댐건설 </v>
          </cell>
          <cell r="N11555">
            <v>0</v>
          </cell>
        </row>
        <row r="11556">
          <cell r="M11556" t="str">
            <v>영주댐건설포상금</v>
          </cell>
          <cell r="N11556">
            <v>0</v>
          </cell>
        </row>
        <row r="11557">
          <cell r="M11557" t="str">
            <v xml:space="preserve">평화의댐치수 </v>
          </cell>
          <cell r="N11557">
            <v>20000000</v>
          </cell>
        </row>
        <row r="11558">
          <cell r="M11558" t="str">
            <v>평화의댐치수도급공사비</v>
          </cell>
          <cell r="N11558">
            <v>18714000</v>
          </cell>
        </row>
        <row r="11559">
          <cell r="M11559" t="str">
            <v>평화의댐치수조사용역비</v>
          </cell>
          <cell r="N11559">
            <v>100000</v>
          </cell>
        </row>
        <row r="11560">
          <cell r="M11560" t="str">
            <v>평화의댐치수임직원급여</v>
          </cell>
          <cell r="N11560">
            <v>440311</v>
          </cell>
        </row>
        <row r="11561">
          <cell r="M11561" t="str">
            <v>평화의댐치수임직원제수당</v>
          </cell>
          <cell r="N11561">
            <v>76326</v>
          </cell>
        </row>
        <row r="11562">
          <cell r="M11562" t="str">
            <v>평화의댐치수자체성과급</v>
          </cell>
          <cell r="N11562">
            <v>72206</v>
          </cell>
        </row>
        <row r="11563">
          <cell r="M11563" t="str">
            <v>평화의댐치수급여성성과급</v>
          </cell>
          <cell r="N11563">
            <v>557</v>
          </cell>
        </row>
        <row r="11564">
          <cell r="M11564" t="str">
            <v>평화의댐치수임직원퇴직금</v>
          </cell>
          <cell r="N11564">
            <v>71297</v>
          </cell>
        </row>
        <row r="11565">
          <cell r="M11565" t="str">
            <v>평화의댐치수급식보조비</v>
          </cell>
          <cell r="N11565">
            <v>12300</v>
          </cell>
        </row>
        <row r="11566">
          <cell r="M11566" t="str">
            <v>평화의댐치수학자보조금</v>
          </cell>
          <cell r="N11566">
            <v>3444</v>
          </cell>
        </row>
        <row r="11567">
          <cell r="M11567" t="str">
            <v>평화의댐치수자가운전</v>
          </cell>
          <cell r="N11567">
            <v>808</v>
          </cell>
        </row>
        <row r="11568">
          <cell r="M11568" t="str">
            <v>평화의댐치수건강지원비</v>
          </cell>
          <cell r="N11568">
            <v>1876</v>
          </cell>
        </row>
        <row r="11569">
          <cell r="M11569" t="str">
            <v>평화의댐치수선택적복지</v>
          </cell>
          <cell r="N11569">
            <v>7965</v>
          </cell>
        </row>
        <row r="11570">
          <cell r="M11570" t="str">
            <v>평화의댐치수일반여비</v>
          </cell>
          <cell r="N11570">
            <v>13000</v>
          </cell>
        </row>
        <row r="11571">
          <cell r="M11571" t="str">
            <v>평화의댐치수부임여비</v>
          </cell>
          <cell r="N11571">
            <v>1181</v>
          </cell>
        </row>
        <row r="11572">
          <cell r="M11572" t="str">
            <v>평화의댐치수시내교통비</v>
          </cell>
          <cell r="N11572">
            <v>23520</v>
          </cell>
        </row>
        <row r="11573">
          <cell r="M11573" t="str">
            <v>평화의댐치수우편료</v>
          </cell>
          <cell r="N11573">
            <v>405</v>
          </cell>
        </row>
        <row r="11574">
          <cell r="M11574" t="str">
            <v>평화의댐치수전화사용료</v>
          </cell>
          <cell r="N11574">
            <v>2160</v>
          </cell>
        </row>
        <row r="11575">
          <cell r="M11575" t="str">
            <v>평화의댐치수전용회선</v>
          </cell>
          <cell r="N11575">
            <v>16000</v>
          </cell>
        </row>
        <row r="11576">
          <cell r="M11576" t="str">
            <v>평화의댐치수전력료</v>
          </cell>
          <cell r="N11576">
            <v>15000</v>
          </cell>
        </row>
        <row r="11577">
          <cell r="M11577" t="str">
            <v>평화의댐치수가스유류대</v>
          </cell>
          <cell r="N11577">
            <v>2000</v>
          </cell>
        </row>
        <row r="11578">
          <cell r="M11578" t="str">
            <v>평화의댐치수문방구및잡품</v>
          </cell>
          <cell r="N11578">
            <v>1800</v>
          </cell>
        </row>
        <row r="11579">
          <cell r="M11579" t="str">
            <v>평화의댐치수전산용품</v>
          </cell>
          <cell r="N11579">
            <v>1620</v>
          </cell>
        </row>
        <row r="11580">
          <cell r="M11580" t="str">
            <v>평화의댐치수반납대상소모</v>
          </cell>
          <cell r="N11580">
            <v>900</v>
          </cell>
        </row>
        <row r="11581">
          <cell r="M11581" t="str">
            <v>평화의댐치수특수용품</v>
          </cell>
          <cell r="N11581">
            <v>180</v>
          </cell>
        </row>
        <row r="11582">
          <cell r="M11582" t="str">
            <v>평화의댐치수도서비</v>
          </cell>
          <cell r="N11582">
            <v>1000</v>
          </cell>
        </row>
        <row r="11583">
          <cell r="M11583" t="str">
            <v>평화의댐치수인쇄비</v>
          </cell>
          <cell r="N11583">
            <v>1000</v>
          </cell>
        </row>
        <row r="11584">
          <cell r="M11584" t="str">
            <v>평화의댐치수차량임차료</v>
          </cell>
          <cell r="N11584">
            <v>7824</v>
          </cell>
        </row>
        <row r="11585">
          <cell r="M11585" t="str">
            <v>평화의댐치수기타임차료</v>
          </cell>
          <cell r="N11585">
            <v>0</v>
          </cell>
        </row>
        <row r="11586">
          <cell r="M11586" t="str">
            <v>평화의댐치수유형공통상각</v>
          </cell>
          <cell r="N11586">
            <v>20891</v>
          </cell>
        </row>
        <row r="11587">
          <cell r="M11587" t="str">
            <v>평화의댐치수자가운전유지</v>
          </cell>
          <cell r="N11587">
            <v>2400</v>
          </cell>
        </row>
        <row r="11588">
          <cell r="M11588" t="str">
            <v>평화의댐치수차량유지비</v>
          </cell>
          <cell r="N11588">
            <v>10000</v>
          </cell>
        </row>
        <row r="11589">
          <cell r="M11589" t="str">
            <v>평화의댐치수시내교통(부)</v>
          </cell>
          <cell r="N11589">
            <v>3360</v>
          </cell>
        </row>
        <row r="11590">
          <cell r="M11590" t="str">
            <v>평화의댐치수기타보험료</v>
          </cell>
          <cell r="N11590">
            <v>1000</v>
          </cell>
        </row>
        <row r="11591">
          <cell r="M11591" t="str">
            <v>평화의댐치수시설운영수수</v>
          </cell>
          <cell r="N11591">
            <v>2600</v>
          </cell>
        </row>
        <row r="11592">
          <cell r="M11592" t="str">
            <v>평화의댐치수업무관련수수</v>
          </cell>
          <cell r="N11592">
            <v>1000</v>
          </cell>
        </row>
        <row r="11593">
          <cell r="M11593" t="str">
            <v>평화의댐치수외부위탁비</v>
          </cell>
          <cell r="N11593">
            <v>32340</v>
          </cell>
        </row>
        <row r="11594">
          <cell r="M11594" t="str">
            <v>평화의댐치수업무추진비</v>
          </cell>
          <cell r="N11594">
            <v>1500</v>
          </cell>
        </row>
        <row r="11595">
          <cell r="M11595" t="str">
            <v>평화의댐치수신문방송광고</v>
          </cell>
          <cell r="N11595">
            <v>2000</v>
          </cell>
        </row>
        <row r="11596">
          <cell r="M11596" t="str">
            <v>평화의댐치수홍보물제작</v>
          </cell>
          <cell r="N11596">
            <v>0</v>
          </cell>
        </row>
        <row r="11597">
          <cell r="M11597" t="str">
            <v>평화의댐치수기타광고선전</v>
          </cell>
          <cell r="N11597">
            <v>1000</v>
          </cell>
        </row>
        <row r="11598">
          <cell r="M11598" t="str">
            <v>평화의댐치수자체집합</v>
          </cell>
          <cell r="N11598">
            <v>2900</v>
          </cell>
        </row>
        <row r="11599">
          <cell r="M11599" t="str">
            <v>평화의댐치수기타교육훈련</v>
          </cell>
          <cell r="N11599">
            <v>2500</v>
          </cell>
        </row>
        <row r="11600">
          <cell r="M11600" t="str">
            <v>평화의댐치수포상금</v>
          </cell>
          <cell r="N11600">
            <v>0</v>
          </cell>
        </row>
        <row r="11601">
          <cell r="M11601" t="str">
            <v>평화의댐치수시설피해복구</v>
          </cell>
          <cell r="N11601">
            <v>14213</v>
          </cell>
        </row>
        <row r="11602">
          <cell r="M11602" t="str">
            <v>평화의댐치수지역단체협력</v>
          </cell>
          <cell r="N11602">
            <v>1000</v>
          </cell>
        </row>
        <row r="11603">
          <cell r="M11603" t="str">
            <v>평화의댐치수외부행사지원</v>
          </cell>
          <cell r="N11603">
            <v>0</v>
          </cell>
        </row>
        <row r="11604">
          <cell r="M11604" t="str">
            <v>평화의댐치수행사경비</v>
          </cell>
          <cell r="N11604">
            <v>360</v>
          </cell>
        </row>
        <row r="11605">
          <cell r="M11605" t="str">
            <v>평화의댐치수기타잡비</v>
          </cell>
          <cell r="N11605">
            <v>9000</v>
          </cell>
        </row>
        <row r="11606">
          <cell r="M11606" t="str">
            <v>평화의댐치수준당직비</v>
          </cell>
          <cell r="N11606">
            <v>10000</v>
          </cell>
        </row>
        <row r="11607">
          <cell r="M11607" t="str">
            <v>평화의댐치수건강관리비</v>
          </cell>
          <cell r="N11607">
            <v>2340</v>
          </cell>
        </row>
        <row r="11608">
          <cell r="M11608" t="str">
            <v>평화의댐치수국민건강보험(비급여)</v>
          </cell>
          <cell r="N11608">
            <v>19791</v>
          </cell>
        </row>
        <row r="11609">
          <cell r="M11609" t="str">
            <v>평화의댐치수국민연금(비급여)</v>
          </cell>
          <cell r="N11609">
            <v>21297</v>
          </cell>
        </row>
        <row r="11610">
          <cell r="M11610" t="str">
            <v>평화의댐치수산재보험</v>
          </cell>
          <cell r="N11610">
            <v>8327</v>
          </cell>
        </row>
        <row r="11611">
          <cell r="M11611" t="str">
            <v>평화의댐치수고용보험(비급여)</v>
          </cell>
          <cell r="N11611">
            <v>8967</v>
          </cell>
        </row>
        <row r="11612">
          <cell r="M11612" t="str">
            <v>평화의댐치수체육행사비</v>
          </cell>
          <cell r="N11612">
            <v>879</v>
          </cell>
        </row>
        <row r="11613">
          <cell r="M11613" t="str">
            <v>평화의댐치수직원특근식대</v>
          </cell>
          <cell r="N11613">
            <v>3838</v>
          </cell>
        </row>
        <row r="11614">
          <cell r="M11614" t="str">
            <v>평화의댐치수동호회지원비</v>
          </cell>
          <cell r="N11614">
            <v>630</v>
          </cell>
        </row>
        <row r="11615">
          <cell r="M11615" t="str">
            <v>평화의댐치수기타복리후생</v>
          </cell>
          <cell r="N11615">
            <v>214</v>
          </cell>
        </row>
        <row r="11616">
          <cell r="M11616" t="str">
            <v>평화의댐치수부가가치세</v>
          </cell>
          <cell r="N11616">
            <v>107818</v>
          </cell>
        </row>
        <row r="11617">
          <cell r="M11617" t="str">
            <v>평화의댐치수인센티브</v>
          </cell>
          <cell r="N11617">
            <v>109955</v>
          </cell>
        </row>
        <row r="11618">
          <cell r="M11618" t="str">
            <v>평화의댐치수기타예비비</v>
          </cell>
          <cell r="N11618">
            <v>9200</v>
          </cell>
        </row>
        <row r="11619">
          <cell r="M11619" t="str">
            <v xml:space="preserve">부항댐건설 </v>
          </cell>
          <cell r="N11619">
            <v>26942000</v>
          </cell>
        </row>
        <row r="11620">
          <cell r="M11620" t="str">
            <v>부항댐건설도급공사비</v>
          </cell>
          <cell r="N11620">
            <v>18700000</v>
          </cell>
        </row>
        <row r="11621">
          <cell r="M11621" t="str">
            <v>부항댐건설직영비</v>
          </cell>
          <cell r="N11621">
            <v>0</v>
          </cell>
        </row>
        <row r="11622">
          <cell r="M11622" t="str">
            <v>부항댐건설용지매입비</v>
          </cell>
          <cell r="N11622">
            <v>2390000</v>
          </cell>
        </row>
        <row r="11623">
          <cell r="M11623" t="str">
            <v>부항댐건설지장물등보상비</v>
          </cell>
          <cell r="N11623">
            <v>665000</v>
          </cell>
        </row>
        <row r="11624">
          <cell r="M11624" t="str">
            <v>부항댐건설직접조사비</v>
          </cell>
          <cell r="N11624">
            <v>20000</v>
          </cell>
        </row>
        <row r="11625">
          <cell r="M11625" t="str">
            <v>부항댐건설조사용역비</v>
          </cell>
          <cell r="N11625">
            <v>3075000</v>
          </cell>
        </row>
        <row r="11626">
          <cell r="M11626" t="str">
            <v>부항댐건설임직원급여</v>
          </cell>
          <cell r="N11626">
            <v>684931</v>
          </cell>
        </row>
        <row r="11627">
          <cell r="M11627" t="str">
            <v>부항댐건설임직원제수당</v>
          </cell>
          <cell r="N11627">
            <v>118729</v>
          </cell>
        </row>
        <row r="11628">
          <cell r="M11628" t="str">
            <v>부항댐건설자체성과급</v>
          </cell>
          <cell r="N11628">
            <v>112320</v>
          </cell>
        </row>
        <row r="11629">
          <cell r="M11629" t="str">
            <v>부항댐건설급여성성과급</v>
          </cell>
          <cell r="N11629">
            <v>867</v>
          </cell>
        </row>
        <row r="11630">
          <cell r="M11630" t="str">
            <v>부항댐건설비정규인력</v>
          </cell>
          <cell r="N11630">
            <v>16899</v>
          </cell>
        </row>
        <row r="11631">
          <cell r="M11631" t="str">
            <v>부항댐건설급여성복리비</v>
          </cell>
          <cell r="N11631">
            <v>1930</v>
          </cell>
        </row>
        <row r="11632">
          <cell r="M11632" t="str">
            <v>부항댐건설성과급</v>
          </cell>
          <cell r="N11632">
            <v>4871</v>
          </cell>
        </row>
        <row r="11633">
          <cell r="M11633" t="str">
            <v>부항댐건설임직원퇴직금</v>
          </cell>
          <cell r="N11633">
            <v>110906</v>
          </cell>
        </row>
        <row r="11634">
          <cell r="M11634" t="str">
            <v>부항댐건설급식보조비</v>
          </cell>
          <cell r="N11634">
            <v>24601</v>
          </cell>
        </row>
        <row r="11635">
          <cell r="M11635" t="str">
            <v>부항댐건설학자보조금</v>
          </cell>
          <cell r="N11635">
            <v>6887</v>
          </cell>
        </row>
        <row r="11636">
          <cell r="M11636" t="str">
            <v>부항댐건설자가운전</v>
          </cell>
          <cell r="N11636">
            <v>1616</v>
          </cell>
        </row>
        <row r="11637">
          <cell r="M11637" t="str">
            <v>부항댐건설건강지원비</v>
          </cell>
          <cell r="N11637">
            <v>3753</v>
          </cell>
        </row>
        <row r="11638">
          <cell r="M11638" t="str">
            <v>부항댐건설선택적복지</v>
          </cell>
          <cell r="N11638">
            <v>15932</v>
          </cell>
        </row>
        <row r="11639">
          <cell r="M11639" t="str">
            <v>부항댐건설일반여비</v>
          </cell>
          <cell r="N11639">
            <v>23200</v>
          </cell>
        </row>
        <row r="11640">
          <cell r="M11640" t="str">
            <v>부항댐건설부임여비</v>
          </cell>
          <cell r="N11640">
            <v>2363</v>
          </cell>
        </row>
        <row r="11641">
          <cell r="M11641" t="str">
            <v>부항댐건설시내교통비</v>
          </cell>
          <cell r="N11641">
            <v>55920</v>
          </cell>
        </row>
        <row r="11642">
          <cell r="M11642" t="str">
            <v>부항댐건설우편료</v>
          </cell>
          <cell r="N11642">
            <v>810</v>
          </cell>
        </row>
        <row r="11643">
          <cell r="M11643" t="str">
            <v>부항댐건설전화사용료</v>
          </cell>
          <cell r="N11643">
            <v>4320</v>
          </cell>
        </row>
        <row r="11644">
          <cell r="M11644" t="str">
            <v>부항댐건설인공위성사용</v>
          </cell>
          <cell r="N11644">
            <v>0</v>
          </cell>
        </row>
        <row r="11645">
          <cell r="M11645" t="str">
            <v>부항댐건설전용회선</v>
          </cell>
          <cell r="N11645">
            <v>10000</v>
          </cell>
        </row>
        <row r="11646">
          <cell r="M11646" t="str">
            <v>부항댐건설전력료</v>
          </cell>
          <cell r="N11646">
            <v>32764</v>
          </cell>
        </row>
        <row r="11647">
          <cell r="M11647" t="str">
            <v>부항댐건설가스유류대</v>
          </cell>
          <cell r="N11647">
            <v>3802</v>
          </cell>
        </row>
        <row r="11648">
          <cell r="M11648" t="str">
            <v>부항댐건설재산세</v>
          </cell>
          <cell r="N11648">
            <v>1140</v>
          </cell>
        </row>
        <row r="11649">
          <cell r="M11649" t="str">
            <v>부항댐건설지방소득세</v>
          </cell>
          <cell r="N11649">
            <v>0</v>
          </cell>
        </row>
        <row r="11650">
          <cell r="M11650" t="str">
            <v>부항댐건설등록면허세</v>
          </cell>
          <cell r="N11650">
            <v>100</v>
          </cell>
        </row>
        <row r="11651">
          <cell r="M11651" t="str">
            <v>부항댐건설기타부담금</v>
          </cell>
          <cell r="N11651">
            <v>100</v>
          </cell>
        </row>
        <row r="11652">
          <cell r="M11652" t="str">
            <v>부항댐건설기타세금공</v>
          </cell>
          <cell r="N11652">
            <v>735</v>
          </cell>
        </row>
        <row r="11653">
          <cell r="M11653" t="str">
            <v>부항댐건설문방구및잡품</v>
          </cell>
          <cell r="N11653">
            <v>3600</v>
          </cell>
        </row>
        <row r="11654">
          <cell r="M11654" t="str">
            <v>부항댐건설전산용품</v>
          </cell>
          <cell r="N11654">
            <v>3240</v>
          </cell>
        </row>
        <row r="11655">
          <cell r="M11655" t="str">
            <v>부항댐건설반납대상소모</v>
          </cell>
          <cell r="N11655">
            <v>1800</v>
          </cell>
        </row>
        <row r="11656">
          <cell r="M11656" t="str">
            <v>부항댐건설특수용품</v>
          </cell>
          <cell r="N11656">
            <v>360</v>
          </cell>
        </row>
        <row r="11657">
          <cell r="M11657" t="str">
            <v>부항댐건설도서비</v>
          </cell>
          <cell r="N11657">
            <v>1200</v>
          </cell>
        </row>
        <row r="11658">
          <cell r="M11658" t="str">
            <v>부항댐건설인쇄비</v>
          </cell>
          <cell r="N11658">
            <v>500</v>
          </cell>
        </row>
        <row r="11659">
          <cell r="M11659" t="str">
            <v>부항댐건설차량임차료</v>
          </cell>
          <cell r="N11659">
            <v>7824</v>
          </cell>
        </row>
        <row r="11660">
          <cell r="M11660" t="str">
            <v>부항댐건설유형공통상각</v>
          </cell>
          <cell r="N11660">
            <v>73519</v>
          </cell>
        </row>
        <row r="11661">
          <cell r="M11661" t="str">
            <v>부항댐건설건축물유지보수</v>
          </cell>
          <cell r="N11661">
            <v>1000</v>
          </cell>
        </row>
        <row r="11662">
          <cell r="M11662" t="str">
            <v>부항댐건설환경조경보수</v>
          </cell>
          <cell r="N11662">
            <v>0</v>
          </cell>
        </row>
        <row r="11663">
          <cell r="M11663" t="str">
            <v>부항댐건설발전유지보수</v>
          </cell>
          <cell r="N11663">
            <v>0</v>
          </cell>
        </row>
        <row r="11664">
          <cell r="M11664" t="str">
            <v>부항댐건설통신시설보수</v>
          </cell>
          <cell r="N11664">
            <v>0</v>
          </cell>
        </row>
        <row r="11665">
          <cell r="M11665" t="str">
            <v>부항댐건설공기구비품보수</v>
          </cell>
          <cell r="N11665">
            <v>3000</v>
          </cell>
        </row>
        <row r="11666">
          <cell r="M11666" t="str">
            <v>부항댐건설기타시설보수</v>
          </cell>
          <cell r="N11666">
            <v>0</v>
          </cell>
        </row>
        <row r="11667">
          <cell r="M11667" t="str">
            <v>부항댐건설자가운전유지</v>
          </cell>
          <cell r="N11667">
            <v>2400</v>
          </cell>
        </row>
        <row r="11668">
          <cell r="M11668" t="str">
            <v>부항댐건설차량유지비</v>
          </cell>
          <cell r="N11668">
            <v>16000</v>
          </cell>
        </row>
        <row r="11669">
          <cell r="M11669" t="str">
            <v>부항댐건설시내교통(부)</v>
          </cell>
          <cell r="N11669">
            <v>3360</v>
          </cell>
        </row>
        <row r="11670">
          <cell r="M11670" t="str">
            <v>부항댐건설기타보험료</v>
          </cell>
          <cell r="N11670">
            <v>2000</v>
          </cell>
        </row>
        <row r="11671">
          <cell r="M11671" t="str">
            <v>부항댐건설시설운영수수</v>
          </cell>
          <cell r="N11671">
            <v>3000</v>
          </cell>
        </row>
        <row r="11672">
          <cell r="M11672" t="str">
            <v>부항댐건설업무관련수수</v>
          </cell>
          <cell r="N11672">
            <v>2000</v>
          </cell>
        </row>
        <row r="11673">
          <cell r="M11673" t="str">
            <v>부항댐건설외부위탁비</v>
          </cell>
          <cell r="N11673">
            <v>129360</v>
          </cell>
        </row>
        <row r="11674">
          <cell r="M11674" t="str">
            <v>부항댐건설업무추진비</v>
          </cell>
          <cell r="N11674">
            <v>2000</v>
          </cell>
        </row>
        <row r="11675">
          <cell r="M11675" t="str">
            <v>부항댐건설신문방송광고</v>
          </cell>
          <cell r="N11675">
            <v>1000</v>
          </cell>
        </row>
        <row r="11676">
          <cell r="M11676" t="str">
            <v>부항댐건설홍보물제작</v>
          </cell>
          <cell r="N11676">
            <v>1000</v>
          </cell>
        </row>
        <row r="11677">
          <cell r="M11677" t="str">
            <v>부항댐건설홍보이벤트</v>
          </cell>
          <cell r="N11677">
            <v>0</v>
          </cell>
        </row>
        <row r="11678">
          <cell r="M11678" t="str">
            <v>부항댐건설기타광고선전</v>
          </cell>
          <cell r="N11678">
            <v>1000</v>
          </cell>
        </row>
        <row r="11679">
          <cell r="M11679" t="str">
            <v>부항댐건설자체집합</v>
          </cell>
          <cell r="N11679">
            <v>2600</v>
          </cell>
        </row>
        <row r="11680">
          <cell r="M11680" t="str">
            <v>부항댐건설기타교육훈련</v>
          </cell>
          <cell r="N11680">
            <v>2000</v>
          </cell>
        </row>
        <row r="11681">
          <cell r="M11681" t="str">
            <v>부항댐건설조사직접비</v>
          </cell>
          <cell r="N11681">
            <v>0</v>
          </cell>
        </row>
        <row r="11682">
          <cell r="M11682" t="str">
            <v>부항댐건설조사간접비</v>
          </cell>
          <cell r="N11682">
            <v>0</v>
          </cell>
        </row>
        <row r="11683">
          <cell r="M11683" t="str">
            <v>부항댐건설포상금</v>
          </cell>
          <cell r="N11683">
            <v>1000</v>
          </cell>
        </row>
        <row r="11684">
          <cell r="M11684" t="str">
            <v>부항댐건설시설피해복구</v>
          </cell>
          <cell r="N11684">
            <v>40646</v>
          </cell>
        </row>
        <row r="11685">
          <cell r="M11685" t="str">
            <v>부항댐건설지역단체협력</v>
          </cell>
          <cell r="N11685">
            <v>2000</v>
          </cell>
        </row>
        <row r="11686">
          <cell r="M11686" t="str">
            <v>부항댐건설외부행사지원</v>
          </cell>
          <cell r="N11686">
            <v>1000</v>
          </cell>
        </row>
        <row r="11687">
          <cell r="M11687" t="str">
            <v>부항댐건설선박유류대</v>
          </cell>
          <cell r="N11687">
            <v>3256</v>
          </cell>
        </row>
        <row r="11688">
          <cell r="M11688" t="str">
            <v>부항댐건설선박유지비</v>
          </cell>
          <cell r="N11688">
            <v>983</v>
          </cell>
        </row>
        <row r="11689">
          <cell r="M11689" t="str">
            <v>부항댐건설행사경비</v>
          </cell>
          <cell r="N11689">
            <v>720</v>
          </cell>
        </row>
        <row r="11690">
          <cell r="M11690" t="str">
            <v>부항댐건설기타잡비</v>
          </cell>
          <cell r="N11690">
            <v>13000</v>
          </cell>
        </row>
        <row r="11691">
          <cell r="M11691" t="str">
            <v>부항댐건설당직비</v>
          </cell>
          <cell r="N11691">
            <v>21280</v>
          </cell>
        </row>
        <row r="11692">
          <cell r="M11692" t="str">
            <v>부항댐건설준당직비</v>
          </cell>
          <cell r="N11692">
            <v>5000</v>
          </cell>
        </row>
        <row r="11693">
          <cell r="M11693" t="str">
            <v>부항댐건설건강관리비</v>
          </cell>
          <cell r="N11693">
            <v>7280</v>
          </cell>
        </row>
        <row r="11694">
          <cell r="M11694" t="str">
            <v>부항댐건설국민건강보험(비급여)</v>
          </cell>
          <cell r="N11694">
            <v>30787</v>
          </cell>
        </row>
        <row r="11695">
          <cell r="M11695" t="str">
            <v>부항댐건설국민연금(비급여)</v>
          </cell>
          <cell r="N11695">
            <v>33129</v>
          </cell>
        </row>
        <row r="11696">
          <cell r="M11696" t="str">
            <v>부항댐건설산재보험</v>
          </cell>
          <cell r="N11696">
            <v>12953</v>
          </cell>
        </row>
        <row r="11697">
          <cell r="M11697" t="str">
            <v>부항댐건설고용보험(비급여)</v>
          </cell>
          <cell r="N11697">
            <v>13950</v>
          </cell>
        </row>
        <row r="11698">
          <cell r="M11698" t="str">
            <v>부항댐건설체육행사비</v>
          </cell>
          <cell r="N11698">
            <v>1757</v>
          </cell>
        </row>
        <row r="11699">
          <cell r="M11699" t="str">
            <v>부항댐건설직원특근식대</v>
          </cell>
          <cell r="N11699">
            <v>7675</v>
          </cell>
        </row>
        <row r="11700">
          <cell r="M11700" t="str">
            <v>부항댐건설동호회지원비</v>
          </cell>
          <cell r="N11700">
            <v>1260</v>
          </cell>
        </row>
        <row r="11701">
          <cell r="M11701" t="str">
            <v>부항댐건설합숙소운영비</v>
          </cell>
          <cell r="N11701">
            <v>12080</v>
          </cell>
        </row>
        <row r="11702">
          <cell r="M11702" t="str">
            <v>부항댐건설기타복리후생</v>
          </cell>
          <cell r="N11702">
            <v>428</v>
          </cell>
        </row>
        <row r="11703">
          <cell r="M11703" t="str">
            <v>부항댐건설비정규직(4대보험)</v>
          </cell>
          <cell r="N11703">
            <v>2251</v>
          </cell>
        </row>
        <row r="11704">
          <cell r="M11704" t="str">
            <v>부항댐건설비정규직(기타)</v>
          </cell>
          <cell r="N11704">
            <v>770</v>
          </cell>
        </row>
        <row r="11705">
          <cell r="M11705" t="str">
            <v>부항댐건설부가가치세</v>
          </cell>
          <cell r="N11705">
            <v>190182</v>
          </cell>
        </row>
        <row r="11706">
          <cell r="M11706" t="str">
            <v>부항댐건설인센티브</v>
          </cell>
          <cell r="N11706">
            <v>171042</v>
          </cell>
        </row>
        <row r="11707">
          <cell r="M11707" t="str">
            <v>부항댐건설기타예비비</v>
          </cell>
          <cell r="N11707">
            <v>14312</v>
          </cell>
        </row>
        <row r="11708">
          <cell r="M11708" t="str">
            <v xml:space="preserve">성덕댐건설 </v>
          </cell>
          <cell r="N11708">
            <v>4704000</v>
          </cell>
        </row>
        <row r="11709">
          <cell r="M11709" t="str">
            <v>성덕댐건설도급공사비</v>
          </cell>
          <cell r="N11709">
            <v>1512000</v>
          </cell>
        </row>
        <row r="11710">
          <cell r="M11710" t="str">
            <v>성덕댐건설직영비</v>
          </cell>
          <cell r="N11710">
            <v>1909000</v>
          </cell>
        </row>
        <row r="11711">
          <cell r="M11711" t="str">
            <v>성덕댐건설직접조사비</v>
          </cell>
          <cell r="N11711">
            <v>15000</v>
          </cell>
        </row>
        <row r="11712">
          <cell r="M11712" t="str">
            <v>성덕댐건설조사용역비</v>
          </cell>
          <cell r="N11712">
            <v>509000</v>
          </cell>
        </row>
        <row r="11713">
          <cell r="M11713" t="str">
            <v>성덕댐건설임직원급여</v>
          </cell>
          <cell r="N11713">
            <v>97853</v>
          </cell>
        </row>
        <row r="11714">
          <cell r="M11714" t="str">
            <v>성덕댐건설임직원제수당</v>
          </cell>
          <cell r="N11714">
            <v>16958</v>
          </cell>
        </row>
        <row r="11715">
          <cell r="M11715" t="str">
            <v>성덕댐건설자체성과급</v>
          </cell>
          <cell r="N11715">
            <v>16044</v>
          </cell>
        </row>
        <row r="11716">
          <cell r="M11716" t="str">
            <v>성덕댐건설급여성성과급</v>
          </cell>
          <cell r="N11716">
            <v>123</v>
          </cell>
        </row>
        <row r="11717">
          <cell r="M11717" t="str">
            <v>성덕댐건설임직원퇴직금</v>
          </cell>
          <cell r="N11717">
            <v>15843</v>
          </cell>
        </row>
        <row r="11718">
          <cell r="M11718" t="str">
            <v>성덕댐건설급식보조비</v>
          </cell>
          <cell r="N11718">
            <v>19134</v>
          </cell>
        </row>
        <row r="11719">
          <cell r="M11719" t="str">
            <v>성덕댐건설학자보조금</v>
          </cell>
          <cell r="N11719">
            <v>5357</v>
          </cell>
        </row>
        <row r="11720">
          <cell r="M11720" t="str">
            <v>성덕댐건설자가운전</v>
          </cell>
          <cell r="N11720">
            <v>1257</v>
          </cell>
        </row>
        <row r="11721">
          <cell r="M11721" t="str">
            <v>성덕댐건설건강지원비</v>
          </cell>
          <cell r="N11721">
            <v>2919</v>
          </cell>
        </row>
        <row r="11722">
          <cell r="M11722" t="str">
            <v>성덕댐건설선택적복지</v>
          </cell>
          <cell r="N11722">
            <v>12391</v>
          </cell>
        </row>
        <row r="11723">
          <cell r="M11723" t="str">
            <v>성덕댐건설일반여비</v>
          </cell>
          <cell r="N11723">
            <v>18700</v>
          </cell>
        </row>
        <row r="11724">
          <cell r="M11724" t="str">
            <v>성덕댐건설부임여비</v>
          </cell>
          <cell r="N11724">
            <v>1837</v>
          </cell>
        </row>
        <row r="11725">
          <cell r="M11725" t="str">
            <v>성덕댐건설시내교통비</v>
          </cell>
          <cell r="N11725">
            <v>44640</v>
          </cell>
        </row>
        <row r="11726">
          <cell r="M11726" t="str">
            <v>성덕댐건설우편료</v>
          </cell>
          <cell r="N11726">
            <v>630</v>
          </cell>
        </row>
        <row r="11727">
          <cell r="M11727" t="str">
            <v>성덕댐건설전화사용료</v>
          </cell>
          <cell r="N11727">
            <v>3360</v>
          </cell>
        </row>
        <row r="11728">
          <cell r="M11728" t="str">
            <v>성덕댐건설인공위성사용</v>
          </cell>
          <cell r="N11728">
            <v>0</v>
          </cell>
        </row>
        <row r="11729">
          <cell r="M11729" t="str">
            <v>성덕댐건설정보사용료</v>
          </cell>
          <cell r="N11729">
            <v>0</v>
          </cell>
        </row>
        <row r="11730">
          <cell r="M11730" t="str">
            <v>성덕댐건설전용회선</v>
          </cell>
          <cell r="N11730">
            <v>6000</v>
          </cell>
        </row>
        <row r="11731">
          <cell r="M11731" t="str">
            <v>성덕댐건설전력료</v>
          </cell>
          <cell r="N11731">
            <v>40000</v>
          </cell>
        </row>
        <row r="11732">
          <cell r="M11732" t="str">
            <v>성덕댐건설상하수도료</v>
          </cell>
          <cell r="N11732">
            <v>3000</v>
          </cell>
        </row>
        <row r="11733">
          <cell r="M11733" t="str">
            <v>성덕댐건설가스유류대</v>
          </cell>
          <cell r="N11733">
            <v>1878</v>
          </cell>
        </row>
        <row r="11734">
          <cell r="M11734" t="str">
            <v>성덕댐건설재산세</v>
          </cell>
          <cell r="N11734">
            <v>600</v>
          </cell>
        </row>
        <row r="11735">
          <cell r="M11735" t="str">
            <v>성덕댐건설등록면허세</v>
          </cell>
          <cell r="N11735">
            <v>3931</v>
          </cell>
        </row>
        <row r="11736">
          <cell r="M11736" t="str">
            <v>성덕댐건설기타부담금</v>
          </cell>
          <cell r="N11736">
            <v>60</v>
          </cell>
        </row>
        <row r="11737">
          <cell r="M11737" t="str">
            <v>성덕댐건설기타세금공</v>
          </cell>
          <cell r="N11737">
            <v>1070</v>
          </cell>
        </row>
        <row r="11738">
          <cell r="M11738" t="str">
            <v>성덕댐건설문방구및잡품</v>
          </cell>
          <cell r="N11738">
            <v>2800</v>
          </cell>
        </row>
        <row r="11739">
          <cell r="M11739" t="str">
            <v>성덕댐건설전산용품</v>
          </cell>
          <cell r="N11739">
            <v>2520</v>
          </cell>
        </row>
        <row r="11740">
          <cell r="M11740" t="str">
            <v>성덕댐건설반납대상소모</v>
          </cell>
          <cell r="N11740">
            <v>1400</v>
          </cell>
        </row>
        <row r="11741">
          <cell r="M11741" t="str">
            <v>성덕댐건설특수용품</v>
          </cell>
          <cell r="N11741">
            <v>280</v>
          </cell>
        </row>
        <row r="11742">
          <cell r="M11742" t="str">
            <v>성덕댐건설도서비</v>
          </cell>
          <cell r="N11742">
            <v>1615</v>
          </cell>
        </row>
        <row r="11743">
          <cell r="M11743" t="str">
            <v>성덕댐건설인쇄비</v>
          </cell>
          <cell r="N11743">
            <v>1077</v>
          </cell>
        </row>
        <row r="11744">
          <cell r="M11744" t="str">
            <v>성덕댐건설건물토지임차</v>
          </cell>
          <cell r="N11744">
            <v>0</v>
          </cell>
        </row>
        <row r="11745">
          <cell r="M11745" t="str">
            <v>성덕댐건설차량임차료</v>
          </cell>
          <cell r="N11745">
            <v>7824</v>
          </cell>
        </row>
        <row r="11746">
          <cell r="M11746" t="str">
            <v>성덕댐건설유형공통상각</v>
          </cell>
          <cell r="N11746">
            <v>20636</v>
          </cell>
        </row>
        <row r="11747">
          <cell r="M11747" t="str">
            <v>성덕댐건설환경조경보수</v>
          </cell>
          <cell r="N11747">
            <v>0</v>
          </cell>
        </row>
        <row r="11748">
          <cell r="M11748" t="str">
            <v>성덕댐건설발전유지보수</v>
          </cell>
          <cell r="N11748">
            <v>0</v>
          </cell>
        </row>
        <row r="11749">
          <cell r="M11749" t="str">
            <v>성덕댐건설통신시설보수</v>
          </cell>
          <cell r="N11749">
            <v>500</v>
          </cell>
        </row>
        <row r="11750">
          <cell r="M11750" t="str">
            <v>성덕댐건설공기구비품보수</v>
          </cell>
          <cell r="N11750">
            <v>1000</v>
          </cell>
        </row>
        <row r="11751">
          <cell r="M11751" t="str">
            <v>성덕댐건설기타시설보수</v>
          </cell>
          <cell r="N11751">
            <v>1000</v>
          </cell>
        </row>
        <row r="11752">
          <cell r="M11752" t="str">
            <v>성덕댐건설자가운전유지</v>
          </cell>
          <cell r="N11752">
            <v>2400</v>
          </cell>
        </row>
        <row r="11753">
          <cell r="M11753" t="str">
            <v>성덕댐건설차량유지비</v>
          </cell>
          <cell r="N11753">
            <v>16000</v>
          </cell>
        </row>
        <row r="11754">
          <cell r="M11754" t="str">
            <v>성덕댐건설기타보험료</v>
          </cell>
          <cell r="N11754">
            <v>2000</v>
          </cell>
        </row>
        <row r="11755">
          <cell r="M11755" t="str">
            <v>성덕댐건설시설운영수수</v>
          </cell>
          <cell r="N11755">
            <v>4000</v>
          </cell>
        </row>
        <row r="11756">
          <cell r="M11756" t="str">
            <v>성덕댐건설업무관련수수</v>
          </cell>
          <cell r="N11756">
            <v>5000</v>
          </cell>
        </row>
        <row r="11757">
          <cell r="M11757" t="str">
            <v>성덕댐건설외부위탁비</v>
          </cell>
          <cell r="N11757">
            <v>129360</v>
          </cell>
        </row>
        <row r="11758">
          <cell r="M11758" t="str">
            <v>성덕댐건설업무추진비</v>
          </cell>
          <cell r="N11758">
            <v>3000</v>
          </cell>
        </row>
        <row r="11759">
          <cell r="M11759" t="str">
            <v>성덕댐건설신문방송광고</v>
          </cell>
          <cell r="N11759">
            <v>1000</v>
          </cell>
        </row>
        <row r="11760">
          <cell r="M11760" t="str">
            <v>성덕댐건설홍보물제작</v>
          </cell>
          <cell r="N11760">
            <v>1000</v>
          </cell>
        </row>
        <row r="11761">
          <cell r="M11761" t="str">
            <v>성덕댐건설홍보이벤트</v>
          </cell>
          <cell r="N11761">
            <v>0</v>
          </cell>
        </row>
        <row r="11762">
          <cell r="M11762" t="str">
            <v>성덕댐건설기타광고선전</v>
          </cell>
          <cell r="N11762">
            <v>2000</v>
          </cell>
        </row>
        <row r="11763">
          <cell r="M11763" t="str">
            <v>성덕댐건설자체집합</v>
          </cell>
          <cell r="N11763">
            <v>2400</v>
          </cell>
        </row>
        <row r="11764">
          <cell r="M11764" t="str">
            <v>성덕댐건설기타교육훈련</v>
          </cell>
          <cell r="N11764">
            <v>3000</v>
          </cell>
        </row>
        <row r="11765">
          <cell r="M11765" t="str">
            <v>성덕댐건설조사직접비</v>
          </cell>
          <cell r="N11765">
            <v>0</v>
          </cell>
        </row>
        <row r="11766">
          <cell r="M11766" t="str">
            <v>성덕댐건설조사간접비</v>
          </cell>
          <cell r="N11766">
            <v>0</v>
          </cell>
        </row>
        <row r="11767">
          <cell r="M11767" t="str">
            <v>성덕댐건설포상금</v>
          </cell>
          <cell r="N11767">
            <v>1000</v>
          </cell>
        </row>
        <row r="11768">
          <cell r="M11768" t="str">
            <v>성덕댐건설시설피해복구</v>
          </cell>
          <cell r="N11768">
            <v>61952</v>
          </cell>
        </row>
        <row r="11769">
          <cell r="M11769" t="str">
            <v>성덕댐건설지역단체협력</v>
          </cell>
          <cell r="N11769">
            <v>2000</v>
          </cell>
        </row>
        <row r="11770">
          <cell r="M11770" t="str">
            <v>성덕댐건설외부행사지원</v>
          </cell>
          <cell r="N11770">
            <v>1000</v>
          </cell>
        </row>
        <row r="11771">
          <cell r="M11771" t="str">
            <v>성덕댐건설선박유류대</v>
          </cell>
          <cell r="N11771">
            <v>0</v>
          </cell>
        </row>
        <row r="11772">
          <cell r="M11772" t="str">
            <v>성덕댐건설선박유지비</v>
          </cell>
          <cell r="N11772">
            <v>0</v>
          </cell>
        </row>
        <row r="11773">
          <cell r="M11773" t="str">
            <v>성덕댐건설행사경비</v>
          </cell>
          <cell r="N11773">
            <v>560</v>
          </cell>
        </row>
        <row r="11774">
          <cell r="M11774" t="str">
            <v>성덕댐건설기타잡비</v>
          </cell>
          <cell r="N11774">
            <v>5000</v>
          </cell>
        </row>
        <row r="11775">
          <cell r="M11775" t="str">
            <v>성덕댐건설당직비</v>
          </cell>
          <cell r="N11775">
            <v>28280</v>
          </cell>
        </row>
        <row r="11776">
          <cell r="M11776" t="str">
            <v>성덕댐건설준당직비</v>
          </cell>
          <cell r="N11776">
            <v>5000</v>
          </cell>
        </row>
        <row r="11777">
          <cell r="M11777" t="str">
            <v>성덕댐건설건강관리비</v>
          </cell>
          <cell r="N11777">
            <v>3640</v>
          </cell>
        </row>
        <row r="11778">
          <cell r="M11778" t="str">
            <v>성덕댐건설국민건강보험(비급여)</v>
          </cell>
          <cell r="N11778">
            <v>4399</v>
          </cell>
        </row>
        <row r="11779">
          <cell r="M11779" t="str">
            <v>성덕댐건설국민연금(비급여)</v>
          </cell>
          <cell r="N11779">
            <v>4736</v>
          </cell>
        </row>
        <row r="11780">
          <cell r="M11780" t="str">
            <v>성덕댐건설산재보험</v>
          </cell>
          <cell r="N11780">
            <v>1853</v>
          </cell>
        </row>
        <row r="11781">
          <cell r="M11781" t="str">
            <v>성덕댐건설고용보험(비급여)</v>
          </cell>
          <cell r="N11781">
            <v>1997</v>
          </cell>
        </row>
        <row r="11782">
          <cell r="M11782" t="str">
            <v>성덕댐건설체육행사비</v>
          </cell>
          <cell r="N11782">
            <v>1367</v>
          </cell>
        </row>
        <row r="11783">
          <cell r="M11783" t="str">
            <v>성덕댐건설직원특근식대</v>
          </cell>
          <cell r="N11783">
            <v>5969</v>
          </cell>
        </row>
        <row r="11784">
          <cell r="M11784" t="str">
            <v>성덕댐건설동호회지원비</v>
          </cell>
          <cell r="N11784">
            <v>980</v>
          </cell>
        </row>
        <row r="11785">
          <cell r="M11785" t="str">
            <v>성덕댐건설합숙소운영비</v>
          </cell>
          <cell r="N11785">
            <v>8053</v>
          </cell>
        </row>
        <row r="11786">
          <cell r="M11786" t="str">
            <v>성덕댐건설기타복리후생</v>
          </cell>
          <cell r="N11786">
            <v>333</v>
          </cell>
        </row>
        <row r="11787">
          <cell r="M11787" t="str">
            <v>성덕댐건설부가가치세</v>
          </cell>
          <cell r="N11787">
            <v>69000</v>
          </cell>
        </row>
        <row r="11788">
          <cell r="M11788" t="str">
            <v>성덕댐건설인센티브</v>
          </cell>
          <cell r="N11788">
            <v>24437</v>
          </cell>
        </row>
        <row r="11789">
          <cell r="M11789" t="str">
            <v>성덕댐건설기타예비비</v>
          </cell>
          <cell r="N11789">
            <v>2047</v>
          </cell>
        </row>
        <row r="11790">
          <cell r="M11790" t="str">
            <v xml:space="preserve">지하수기초조사 </v>
          </cell>
          <cell r="N11790">
            <v>4000000</v>
          </cell>
        </row>
        <row r="11791">
          <cell r="M11791" t="str">
            <v>지하수기초조사직접조사비</v>
          </cell>
          <cell r="N11791">
            <v>0</v>
          </cell>
        </row>
        <row r="11792">
          <cell r="M11792" t="str">
            <v>지하수기초조사조사용역비</v>
          </cell>
          <cell r="N11792">
            <v>3814077</v>
          </cell>
        </row>
        <row r="11793">
          <cell r="M11793" t="str">
            <v>지하수기초조사임직원급여</v>
          </cell>
          <cell r="N11793">
            <v>48923</v>
          </cell>
        </row>
        <row r="11794">
          <cell r="M11794" t="str">
            <v>지하수기초조사임직원제수당</v>
          </cell>
          <cell r="N11794">
            <v>8481</v>
          </cell>
        </row>
        <row r="11795">
          <cell r="M11795" t="str">
            <v>지하수기초조사자체성과급</v>
          </cell>
          <cell r="N11795">
            <v>8023</v>
          </cell>
        </row>
        <row r="11796">
          <cell r="M11796" t="str">
            <v>지하수기초조사급여성성과급</v>
          </cell>
          <cell r="N11796">
            <v>62</v>
          </cell>
        </row>
        <row r="11797">
          <cell r="M11797" t="str">
            <v>지하수기초조사임직원퇴직금</v>
          </cell>
          <cell r="N11797">
            <v>7922</v>
          </cell>
        </row>
        <row r="11798">
          <cell r="M11798" t="str">
            <v>지하수기초조사급식보조비</v>
          </cell>
          <cell r="N11798">
            <v>1367</v>
          </cell>
        </row>
        <row r="11799">
          <cell r="M11799" t="str">
            <v>지하수기초조사학자보조금</v>
          </cell>
          <cell r="N11799">
            <v>383</v>
          </cell>
        </row>
        <row r="11800">
          <cell r="M11800" t="str">
            <v>지하수기초조사자가운전</v>
          </cell>
          <cell r="N11800">
            <v>90</v>
          </cell>
        </row>
        <row r="11801">
          <cell r="M11801" t="str">
            <v>지하수기초조사건강지원비</v>
          </cell>
          <cell r="N11801">
            <v>208</v>
          </cell>
        </row>
        <row r="11802">
          <cell r="M11802" t="str">
            <v>지하수기초조사선택적복지</v>
          </cell>
          <cell r="N11802">
            <v>885</v>
          </cell>
        </row>
        <row r="11803">
          <cell r="M11803" t="str">
            <v>지하수기초조사일반여비</v>
          </cell>
          <cell r="N11803">
            <v>1000</v>
          </cell>
        </row>
        <row r="11804">
          <cell r="M11804" t="str">
            <v>지하수기초조사부임여비</v>
          </cell>
          <cell r="N11804">
            <v>131</v>
          </cell>
        </row>
        <row r="11805">
          <cell r="M11805" t="str">
            <v>지하수기초조사시내교통비</v>
          </cell>
          <cell r="N11805">
            <v>1680</v>
          </cell>
        </row>
        <row r="11806">
          <cell r="M11806" t="str">
            <v>지하수기초조사문방구및잡품</v>
          </cell>
          <cell r="N11806">
            <v>200</v>
          </cell>
        </row>
        <row r="11807">
          <cell r="M11807" t="str">
            <v>지하수기초조사전산용품</v>
          </cell>
          <cell r="N11807">
            <v>180</v>
          </cell>
        </row>
        <row r="11808">
          <cell r="M11808" t="str">
            <v>지하수기초조사반납대상소모</v>
          </cell>
          <cell r="N11808">
            <v>100</v>
          </cell>
        </row>
        <row r="11809">
          <cell r="M11809" t="str">
            <v>지하수기초조사특수용품</v>
          </cell>
          <cell r="N11809">
            <v>20</v>
          </cell>
        </row>
        <row r="11810">
          <cell r="M11810" t="str">
            <v>지하수기초조사자체집합</v>
          </cell>
          <cell r="N11810">
            <v>100</v>
          </cell>
        </row>
        <row r="11811">
          <cell r="M11811" t="str">
            <v>지하수기초조사시설피해복구</v>
          </cell>
          <cell r="N11811">
            <v>52727</v>
          </cell>
        </row>
        <row r="11812">
          <cell r="M11812" t="str">
            <v>지하수기초조사행사경비</v>
          </cell>
          <cell r="N11812">
            <v>40</v>
          </cell>
        </row>
        <row r="11813">
          <cell r="M11813" t="str">
            <v>지하수기초조사국민건강보험(비급여)</v>
          </cell>
          <cell r="N11813">
            <v>2199</v>
          </cell>
        </row>
        <row r="11814">
          <cell r="M11814" t="str">
            <v>지하수기초조사국민연금(비급여)</v>
          </cell>
          <cell r="N11814">
            <v>2366</v>
          </cell>
        </row>
        <row r="11815">
          <cell r="M11815" t="str">
            <v>지하수기초조사산재보험</v>
          </cell>
          <cell r="N11815">
            <v>925</v>
          </cell>
        </row>
        <row r="11816">
          <cell r="M11816" t="str">
            <v>지하수기초조사고용보험(비급여)</v>
          </cell>
          <cell r="N11816">
            <v>996</v>
          </cell>
        </row>
        <row r="11817">
          <cell r="M11817" t="str">
            <v>지하수기초조사체육행사비</v>
          </cell>
          <cell r="N11817">
            <v>98</v>
          </cell>
        </row>
        <row r="11818">
          <cell r="M11818" t="str">
            <v>지하수기초조사직원특근식대</v>
          </cell>
          <cell r="N11818">
            <v>426</v>
          </cell>
        </row>
        <row r="11819">
          <cell r="M11819" t="str">
            <v>지하수기초조사동호회지원비</v>
          </cell>
          <cell r="N11819">
            <v>70</v>
          </cell>
        </row>
        <row r="11820">
          <cell r="M11820" t="str">
            <v>지하수기초조사기타복리후생</v>
          </cell>
          <cell r="N11820">
            <v>24</v>
          </cell>
        </row>
        <row r="11821">
          <cell r="M11821" t="str">
            <v>지하수기초조사부가가치세</v>
          </cell>
          <cell r="N11821">
            <v>33058</v>
          </cell>
        </row>
        <row r="11822">
          <cell r="M11822" t="str">
            <v>지하수기초조사인센티브</v>
          </cell>
          <cell r="N11822">
            <v>12217</v>
          </cell>
        </row>
        <row r="11823">
          <cell r="M11823" t="str">
            <v>지하수기초조사기타예비비</v>
          </cell>
          <cell r="N11823">
            <v>1022</v>
          </cell>
        </row>
        <row r="11824">
          <cell r="M11824" t="str">
            <v xml:space="preserve">섬진강재개발 </v>
          </cell>
          <cell r="N11824">
            <v>12415000</v>
          </cell>
        </row>
        <row r="11825">
          <cell r="M11825" t="str">
            <v>섬진강재개발도급공사비</v>
          </cell>
          <cell r="N11825">
            <v>9856000</v>
          </cell>
        </row>
        <row r="11826">
          <cell r="M11826" t="str">
            <v>섬진강재개발직영비</v>
          </cell>
          <cell r="N11826">
            <v>0</v>
          </cell>
        </row>
        <row r="11827">
          <cell r="M11827" t="str">
            <v>섬진강재개발용지매입비</v>
          </cell>
          <cell r="N11827">
            <v>1837000</v>
          </cell>
        </row>
        <row r="11828">
          <cell r="M11828" t="str">
            <v>섬진강재개발직접조사비</v>
          </cell>
          <cell r="N11828">
            <v>30000</v>
          </cell>
        </row>
        <row r="11829">
          <cell r="M11829" t="str">
            <v>섬진강재개발임직원급여</v>
          </cell>
          <cell r="N11829">
            <v>146772</v>
          </cell>
        </row>
        <row r="11830">
          <cell r="M11830" t="str">
            <v>섬진강재개발임직원제수당</v>
          </cell>
          <cell r="N11830">
            <v>25441</v>
          </cell>
        </row>
        <row r="11831">
          <cell r="M11831" t="str">
            <v>섬진강재개발자체성과급</v>
          </cell>
          <cell r="N11831">
            <v>24068</v>
          </cell>
        </row>
        <row r="11832">
          <cell r="M11832" t="str">
            <v>섬진강재개발급여성성과급</v>
          </cell>
          <cell r="N11832">
            <v>186</v>
          </cell>
        </row>
        <row r="11833">
          <cell r="M11833" t="str">
            <v>섬진강재개발임직원퇴직금</v>
          </cell>
          <cell r="N11833">
            <v>23765</v>
          </cell>
        </row>
        <row r="11834">
          <cell r="M11834" t="str">
            <v>섬진강재개발급식보조비</v>
          </cell>
          <cell r="N11834">
            <v>9567</v>
          </cell>
        </row>
        <row r="11835">
          <cell r="M11835" t="str">
            <v>섬진강재개발학자보조금</v>
          </cell>
          <cell r="N11835">
            <v>2678</v>
          </cell>
        </row>
        <row r="11836">
          <cell r="M11836" t="str">
            <v>섬진강재개발자가운전</v>
          </cell>
          <cell r="N11836">
            <v>628</v>
          </cell>
        </row>
        <row r="11837">
          <cell r="M11837" t="str">
            <v>섬진강재개발건강지원비</v>
          </cell>
          <cell r="N11837">
            <v>1459</v>
          </cell>
        </row>
        <row r="11838">
          <cell r="M11838" t="str">
            <v>섬진강재개발선택적복지</v>
          </cell>
          <cell r="N11838">
            <v>6196</v>
          </cell>
        </row>
        <row r="11839">
          <cell r="M11839" t="str">
            <v>섬진강재개발일반여비</v>
          </cell>
          <cell r="N11839">
            <v>8300</v>
          </cell>
        </row>
        <row r="11840">
          <cell r="M11840" t="str">
            <v>섬진강재개발부임여비</v>
          </cell>
          <cell r="N11840">
            <v>788</v>
          </cell>
        </row>
        <row r="11841">
          <cell r="M11841" t="str">
            <v>섬진강재개발시내교통비</v>
          </cell>
          <cell r="N11841">
            <v>20160</v>
          </cell>
        </row>
        <row r="11842">
          <cell r="M11842" t="str">
            <v>섬진강재개발우편료</v>
          </cell>
          <cell r="N11842">
            <v>315</v>
          </cell>
        </row>
        <row r="11843">
          <cell r="M11843" t="str">
            <v>섬진강재개발전화사용료</v>
          </cell>
          <cell r="N11843">
            <v>1680</v>
          </cell>
        </row>
        <row r="11844">
          <cell r="M11844" t="str">
            <v>섬진강재개발정보사용료</v>
          </cell>
          <cell r="N11844">
            <v>0</v>
          </cell>
        </row>
        <row r="11845">
          <cell r="M11845" t="str">
            <v>섬진강재개발전용회선</v>
          </cell>
          <cell r="N11845">
            <v>0</v>
          </cell>
        </row>
        <row r="11846">
          <cell r="M11846" t="str">
            <v>섬진강재개발가스유류대</v>
          </cell>
          <cell r="N11846">
            <v>1030</v>
          </cell>
        </row>
        <row r="11847">
          <cell r="M11847" t="str">
            <v>섬진강재개발기타세금공</v>
          </cell>
          <cell r="N11847">
            <v>300</v>
          </cell>
        </row>
        <row r="11848">
          <cell r="M11848" t="str">
            <v>섬진강재개발문방구및잡품</v>
          </cell>
          <cell r="N11848">
            <v>1400</v>
          </cell>
        </row>
        <row r="11849">
          <cell r="M11849" t="str">
            <v>섬진강재개발전산용품</v>
          </cell>
          <cell r="N11849">
            <v>1260</v>
          </cell>
        </row>
        <row r="11850">
          <cell r="M11850" t="str">
            <v>섬진강재개발반납대상소모</v>
          </cell>
          <cell r="N11850">
            <v>700</v>
          </cell>
        </row>
        <row r="11851">
          <cell r="M11851" t="str">
            <v>섬진강재개발특수용품</v>
          </cell>
          <cell r="N11851">
            <v>140</v>
          </cell>
        </row>
        <row r="11852">
          <cell r="M11852" t="str">
            <v>섬진강재개발도서비</v>
          </cell>
          <cell r="N11852">
            <v>451</v>
          </cell>
        </row>
        <row r="11853">
          <cell r="M11853" t="str">
            <v>섬진강재개발인쇄비</v>
          </cell>
          <cell r="N11853">
            <v>0</v>
          </cell>
        </row>
        <row r="11854">
          <cell r="M11854" t="str">
            <v>섬진강재개발차량유지비</v>
          </cell>
          <cell r="N11854">
            <v>5300</v>
          </cell>
        </row>
        <row r="11855">
          <cell r="M11855" t="str">
            <v>섬진강재개발시내교통(부)</v>
          </cell>
          <cell r="N11855">
            <v>3360</v>
          </cell>
        </row>
        <row r="11856">
          <cell r="M11856" t="str">
            <v>섬진강재개발시설운영수수</v>
          </cell>
          <cell r="N11856">
            <v>2560</v>
          </cell>
        </row>
        <row r="11857">
          <cell r="M11857" t="str">
            <v>섬진강재개발업무관련수수</v>
          </cell>
          <cell r="N11857">
            <v>245910</v>
          </cell>
        </row>
        <row r="11858">
          <cell r="M11858" t="str">
            <v>섬진강재개발기타광고선전</v>
          </cell>
          <cell r="N11858">
            <v>1000</v>
          </cell>
        </row>
        <row r="11859">
          <cell r="M11859" t="str">
            <v>섬진강재개발자체집합</v>
          </cell>
          <cell r="N11859">
            <v>1100</v>
          </cell>
        </row>
        <row r="11860">
          <cell r="M11860" t="str">
            <v>섬진강재개발기타교육훈련</v>
          </cell>
          <cell r="N11860">
            <v>1000</v>
          </cell>
        </row>
        <row r="11861">
          <cell r="M11861" t="str">
            <v>섬진강재개발시설피해복구</v>
          </cell>
          <cell r="N11861">
            <v>16746</v>
          </cell>
        </row>
        <row r="11862">
          <cell r="M11862" t="str">
            <v>섬진강재개발지역단체협력</v>
          </cell>
          <cell r="N11862">
            <v>0</v>
          </cell>
        </row>
        <row r="11863">
          <cell r="M11863" t="str">
            <v>섬진강재개발외부행사지원</v>
          </cell>
          <cell r="N11863">
            <v>0</v>
          </cell>
        </row>
        <row r="11864">
          <cell r="M11864" t="str">
            <v>섬진강재개발행사경비</v>
          </cell>
          <cell r="N11864">
            <v>280</v>
          </cell>
        </row>
        <row r="11865">
          <cell r="M11865" t="str">
            <v>섬진강재개발사회공헌활동</v>
          </cell>
          <cell r="N11865">
            <v>0</v>
          </cell>
        </row>
        <row r="11866">
          <cell r="M11866" t="str">
            <v>섬진강재개발기타잡비</v>
          </cell>
          <cell r="N11866">
            <v>3000</v>
          </cell>
        </row>
        <row r="11867">
          <cell r="M11867" t="str">
            <v>섬진강재개발당직비</v>
          </cell>
          <cell r="N11867">
            <v>6222</v>
          </cell>
        </row>
        <row r="11868">
          <cell r="M11868" t="str">
            <v>섬진강재개발건강관리비</v>
          </cell>
          <cell r="N11868">
            <v>1820</v>
          </cell>
        </row>
        <row r="11869">
          <cell r="M11869" t="str">
            <v>섬진강재개발국민건강보험(비급여)</v>
          </cell>
          <cell r="N11869">
            <v>6597</v>
          </cell>
        </row>
        <row r="11870">
          <cell r="M11870" t="str">
            <v>섬진강재개발국민연금(비급여)</v>
          </cell>
          <cell r="N11870">
            <v>7100</v>
          </cell>
        </row>
        <row r="11871">
          <cell r="M11871" t="str">
            <v>섬진강재개발산재보험</v>
          </cell>
          <cell r="N11871">
            <v>2776</v>
          </cell>
        </row>
        <row r="11872">
          <cell r="M11872" t="str">
            <v>섬진강재개발고용보험(비급여)</v>
          </cell>
          <cell r="N11872">
            <v>2990</v>
          </cell>
        </row>
        <row r="11873">
          <cell r="M11873" t="str">
            <v>섬진강재개발체육행사비</v>
          </cell>
          <cell r="N11873">
            <v>683</v>
          </cell>
        </row>
        <row r="11874">
          <cell r="M11874" t="str">
            <v>섬진강재개발직원특근식대</v>
          </cell>
          <cell r="N11874">
            <v>2985</v>
          </cell>
        </row>
        <row r="11875">
          <cell r="M11875" t="str">
            <v>섬진강재개발동호회지원비</v>
          </cell>
          <cell r="N11875">
            <v>490</v>
          </cell>
        </row>
        <row r="11876">
          <cell r="M11876" t="str">
            <v>섬진강재개발기타복리후생</v>
          </cell>
          <cell r="N11876">
            <v>167</v>
          </cell>
        </row>
        <row r="11877">
          <cell r="M11877" t="str">
            <v>섬진강재개발부가가치세</v>
          </cell>
          <cell r="N11877">
            <v>62909</v>
          </cell>
        </row>
        <row r="11878">
          <cell r="M11878" t="str">
            <v>섬진강재개발인센티브</v>
          </cell>
          <cell r="N11878">
            <v>36653</v>
          </cell>
        </row>
        <row r="11879">
          <cell r="M11879" t="str">
            <v>섬진강재개발기타예비비</v>
          </cell>
          <cell r="N11879">
            <v>3068</v>
          </cell>
        </row>
        <row r="11880">
          <cell r="M11880" t="str">
            <v xml:space="preserve">안동댐치수 </v>
          </cell>
          <cell r="N11880">
            <v>16076000</v>
          </cell>
        </row>
        <row r="11881">
          <cell r="M11881" t="str">
            <v>안동댐치수도급공사비</v>
          </cell>
          <cell r="N11881">
            <v>14226000</v>
          </cell>
        </row>
        <row r="11882">
          <cell r="M11882" t="str">
            <v>안동댐치수직영비</v>
          </cell>
          <cell r="N11882">
            <v>140000</v>
          </cell>
        </row>
        <row r="11883">
          <cell r="M11883" t="str">
            <v>안동댐치수임직원급여</v>
          </cell>
          <cell r="N11883">
            <v>733850</v>
          </cell>
        </row>
        <row r="11884">
          <cell r="M11884" t="str">
            <v>안동댐치수임직원제수당</v>
          </cell>
          <cell r="N11884">
            <v>127212</v>
          </cell>
        </row>
        <row r="11885">
          <cell r="M11885" t="str">
            <v>안동댐치수자체성과급</v>
          </cell>
          <cell r="N11885">
            <v>120343</v>
          </cell>
        </row>
        <row r="11886">
          <cell r="M11886" t="str">
            <v>안동댐치수급여성성과급</v>
          </cell>
          <cell r="N11886">
            <v>930</v>
          </cell>
        </row>
        <row r="11887">
          <cell r="M11887" t="str">
            <v>안동댐치수임직원퇴직금</v>
          </cell>
          <cell r="N11887">
            <v>118829</v>
          </cell>
        </row>
        <row r="11888">
          <cell r="M11888" t="str">
            <v>안동댐치수급식보조비</v>
          </cell>
          <cell r="N11888">
            <v>15033</v>
          </cell>
        </row>
        <row r="11889">
          <cell r="M11889" t="str">
            <v>안동댐치수학자보조금</v>
          </cell>
          <cell r="N11889">
            <v>4209</v>
          </cell>
        </row>
        <row r="11890">
          <cell r="M11890" t="str">
            <v>안동댐치수자가운전</v>
          </cell>
          <cell r="N11890">
            <v>988</v>
          </cell>
        </row>
        <row r="11891">
          <cell r="M11891" t="str">
            <v>안동댐치수건강지원비</v>
          </cell>
          <cell r="N11891">
            <v>2293</v>
          </cell>
        </row>
        <row r="11892">
          <cell r="M11892" t="str">
            <v>안동댐치수선택적복지</v>
          </cell>
          <cell r="N11892">
            <v>9736</v>
          </cell>
        </row>
        <row r="11893">
          <cell r="M11893" t="str">
            <v>안동댐치수일반여비</v>
          </cell>
          <cell r="N11893">
            <v>17600</v>
          </cell>
        </row>
        <row r="11894">
          <cell r="M11894" t="str">
            <v>안동댐치수부임여비</v>
          </cell>
          <cell r="N11894">
            <v>1443</v>
          </cell>
        </row>
        <row r="11895">
          <cell r="M11895" t="str">
            <v>안동댐치수시내교통비</v>
          </cell>
          <cell r="N11895">
            <v>25200</v>
          </cell>
        </row>
        <row r="11896">
          <cell r="M11896" t="str">
            <v>안동댐치수우편료</v>
          </cell>
          <cell r="N11896">
            <v>270</v>
          </cell>
        </row>
        <row r="11897">
          <cell r="M11897" t="str">
            <v>안동댐치수전화사용료</v>
          </cell>
          <cell r="N11897">
            <v>3360</v>
          </cell>
        </row>
        <row r="11898">
          <cell r="M11898" t="str">
            <v>안동댐치수전력료</v>
          </cell>
          <cell r="N11898">
            <v>6000</v>
          </cell>
        </row>
        <row r="11899">
          <cell r="M11899" t="str">
            <v>안동댐치수기타부담금</v>
          </cell>
          <cell r="N11899">
            <v>500</v>
          </cell>
        </row>
        <row r="11900">
          <cell r="M11900" t="str">
            <v>안동댐치수문방구및잡품</v>
          </cell>
          <cell r="N11900">
            <v>2200</v>
          </cell>
        </row>
        <row r="11901">
          <cell r="M11901" t="str">
            <v>안동댐치수전산용품</v>
          </cell>
          <cell r="N11901">
            <v>1980</v>
          </cell>
        </row>
        <row r="11902">
          <cell r="M11902" t="str">
            <v>안동댐치수반납대상소모</v>
          </cell>
          <cell r="N11902">
            <v>1100</v>
          </cell>
        </row>
        <row r="11903">
          <cell r="M11903" t="str">
            <v>안동댐치수특수용품</v>
          </cell>
          <cell r="N11903">
            <v>220</v>
          </cell>
        </row>
        <row r="11904">
          <cell r="M11904" t="str">
            <v>안동댐치수도서비</v>
          </cell>
          <cell r="N11904">
            <v>479</v>
          </cell>
        </row>
        <row r="11905">
          <cell r="M11905" t="str">
            <v>안동댐치수인쇄비</v>
          </cell>
          <cell r="N11905">
            <v>1289</v>
          </cell>
        </row>
        <row r="11906">
          <cell r="M11906" t="str">
            <v>안동댐치수시내교통(부)</v>
          </cell>
          <cell r="N11906">
            <v>3360</v>
          </cell>
        </row>
        <row r="11907">
          <cell r="M11907" t="str">
            <v>안동댐치수시설운영수수</v>
          </cell>
          <cell r="N11907">
            <v>0</v>
          </cell>
        </row>
        <row r="11908">
          <cell r="M11908" t="str">
            <v>안동댐치수업무관련수수</v>
          </cell>
          <cell r="N11908">
            <v>3000</v>
          </cell>
        </row>
        <row r="11909">
          <cell r="M11909" t="str">
            <v>안동댐치수업무추진비</v>
          </cell>
          <cell r="N11909">
            <v>1000</v>
          </cell>
        </row>
        <row r="11910">
          <cell r="M11910" t="str">
            <v>안동댐치수신문방송광고</v>
          </cell>
          <cell r="N11910">
            <v>0</v>
          </cell>
        </row>
        <row r="11911">
          <cell r="M11911" t="str">
            <v>안동댐치수홍보물제작</v>
          </cell>
          <cell r="N11911">
            <v>0</v>
          </cell>
        </row>
        <row r="11912">
          <cell r="M11912" t="str">
            <v>안동댐치수기타광고선전</v>
          </cell>
          <cell r="N11912">
            <v>1000</v>
          </cell>
        </row>
        <row r="11913">
          <cell r="M11913" t="str">
            <v>안동댐치수자체집합</v>
          </cell>
          <cell r="N11913">
            <v>1400</v>
          </cell>
        </row>
        <row r="11914">
          <cell r="M11914" t="str">
            <v>안동댐치수국내위탁</v>
          </cell>
          <cell r="N11914">
            <v>0</v>
          </cell>
        </row>
        <row r="11915">
          <cell r="M11915" t="str">
            <v>안동댐치수기타교육훈련</v>
          </cell>
          <cell r="N11915">
            <v>2000</v>
          </cell>
        </row>
        <row r="11916">
          <cell r="M11916" t="str">
            <v>안동댐치수시설피해복구</v>
          </cell>
          <cell r="N11916">
            <v>21464</v>
          </cell>
        </row>
        <row r="11917">
          <cell r="M11917" t="str">
            <v>안동댐치수행사경비</v>
          </cell>
          <cell r="N11917">
            <v>440</v>
          </cell>
        </row>
        <row r="11918">
          <cell r="M11918" t="str">
            <v>안동댐치수기타잡비</v>
          </cell>
          <cell r="N11918">
            <v>5050</v>
          </cell>
        </row>
        <row r="11919">
          <cell r="M11919" t="str">
            <v>안동댐치수당직비</v>
          </cell>
          <cell r="N11919">
            <v>9510</v>
          </cell>
        </row>
        <row r="11920">
          <cell r="M11920" t="str">
            <v>안동댐치수준당직비</v>
          </cell>
          <cell r="N11920">
            <v>5000</v>
          </cell>
        </row>
        <row r="11921">
          <cell r="M11921" t="str">
            <v>안동댐치수건강관리비</v>
          </cell>
          <cell r="N11921">
            <v>1560</v>
          </cell>
        </row>
        <row r="11922">
          <cell r="M11922" t="str">
            <v>안동댐치수국민건강보험(비급여)</v>
          </cell>
          <cell r="N11922">
            <v>32985</v>
          </cell>
        </row>
        <row r="11923">
          <cell r="M11923" t="str">
            <v>안동댐치수국민연금(비급여)</v>
          </cell>
          <cell r="N11923">
            <v>35493</v>
          </cell>
        </row>
        <row r="11924">
          <cell r="M11924" t="str">
            <v>안동댐치수산재보험</v>
          </cell>
          <cell r="N11924">
            <v>13877</v>
          </cell>
        </row>
        <row r="11925">
          <cell r="M11925" t="str">
            <v>안동댐치수고용보험(비급여)</v>
          </cell>
          <cell r="N11925">
            <v>14944</v>
          </cell>
        </row>
        <row r="11926">
          <cell r="M11926" t="str">
            <v>안동댐치수체육행사비</v>
          </cell>
          <cell r="N11926">
            <v>1074</v>
          </cell>
        </row>
        <row r="11927">
          <cell r="M11927" t="str">
            <v>안동댐치수직원특근식대</v>
          </cell>
          <cell r="N11927">
            <v>4690</v>
          </cell>
        </row>
        <row r="11928">
          <cell r="M11928" t="str">
            <v>안동댐치수동호회지원비</v>
          </cell>
          <cell r="N11928">
            <v>770</v>
          </cell>
        </row>
        <row r="11929">
          <cell r="M11929" t="str">
            <v>안동댐치수합숙소운영비</v>
          </cell>
          <cell r="N11929">
            <v>2013</v>
          </cell>
        </row>
        <row r="11930">
          <cell r="M11930" t="str">
            <v>안동댐치수기타복리후생</v>
          </cell>
          <cell r="N11930">
            <v>262</v>
          </cell>
        </row>
        <row r="11931">
          <cell r="M11931" t="str">
            <v>안동댐치수부가가치세</v>
          </cell>
          <cell r="N11931">
            <v>155455</v>
          </cell>
        </row>
        <row r="11932">
          <cell r="M11932" t="str">
            <v>안동댐치수인센티브</v>
          </cell>
          <cell r="N11932">
            <v>183257</v>
          </cell>
        </row>
        <row r="11933">
          <cell r="M11933" t="str">
            <v>안동댐치수기타예비비</v>
          </cell>
          <cell r="N11933">
            <v>15332</v>
          </cell>
        </row>
        <row r="11934">
          <cell r="M11934" t="str">
            <v xml:space="preserve">주암댐치수 </v>
          </cell>
          <cell r="N11934">
            <v>23400000</v>
          </cell>
        </row>
        <row r="11935">
          <cell r="M11935" t="str">
            <v>주암댐치수도급공사비</v>
          </cell>
          <cell r="N11935">
            <v>22099000</v>
          </cell>
        </row>
        <row r="11936">
          <cell r="M11936" t="str">
            <v>주암댐치수직영비</v>
          </cell>
          <cell r="N11936">
            <v>186000</v>
          </cell>
        </row>
        <row r="11937">
          <cell r="M11937" t="str">
            <v>주암댐치수임직원급여</v>
          </cell>
          <cell r="N11937">
            <v>440310</v>
          </cell>
        </row>
        <row r="11938">
          <cell r="M11938" t="str">
            <v>주암댐치수임직원제수당</v>
          </cell>
          <cell r="N11938">
            <v>76327</v>
          </cell>
        </row>
        <row r="11939">
          <cell r="M11939" t="str">
            <v>주암댐치수자체성과급</v>
          </cell>
          <cell r="N11939">
            <v>72206</v>
          </cell>
        </row>
        <row r="11940">
          <cell r="M11940" t="str">
            <v>주암댐치수급여성성과급</v>
          </cell>
          <cell r="N11940">
            <v>558</v>
          </cell>
        </row>
        <row r="11941">
          <cell r="M11941" t="str">
            <v>주암댐치수임직원퇴직금</v>
          </cell>
          <cell r="N11941">
            <v>71297</v>
          </cell>
        </row>
        <row r="11942">
          <cell r="M11942" t="str">
            <v>주암댐치수급식보조비</v>
          </cell>
          <cell r="N11942">
            <v>10934</v>
          </cell>
        </row>
        <row r="11943">
          <cell r="M11943" t="str">
            <v>주암댐치수학자보조금</v>
          </cell>
          <cell r="N11943">
            <v>3061</v>
          </cell>
        </row>
        <row r="11944">
          <cell r="M11944" t="str">
            <v>주암댐치수자가운전</v>
          </cell>
          <cell r="N11944">
            <v>718</v>
          </cell>
        </row>
        <row r="11945">
          <cell r="M11945" t="str">
            <v>주암댐치수건강지원비</v>
          </cell>
          <cell r="N11945">
            <v>1667</v>
          </cell>
        </row>
        <row r="11946">
          <cell r="M11946" t="str">
            <v>주암댐치수선택적복지</v>
          </cell>
          <cell r="N11946">
            <v>7081</v>
          </cell>
        </row>
        <row r="11947">
          <cell r="M11947" t="str">
            <v>주암댐치수일반여비</v>
          </cell>
          <cell r="N11947">
            <v>11200</v>
          </cell>
        </row>
        <row r="11948">
          <cell r="M11948" t="str">
            <v>주암댐치수부임여비</v>
          </cell>
          <cell r="N11948">
            <v>656</v>
          </cell>
        </row>
        <row r="11949">
          <cell r="M11949" t="str">
            <v>주암댐치수시내교통비</v>
          </cell>
          <cell r="N11949">
            <v>21840</v>
          </cell>
        </row>
        <row r="11950">
          <cell r="M11950" t="str">
            <v>주암댐치수우편료</v>
          </cell>
          <cell r="N11950">
            <v>315</v>
          </cell>
        </row>
        <row r="11951">
          <cell r="M11951" t="str">
            <v>주암댐치수전화사용료</v>
          </cell>
          <cell r="N11951">
            <v>1680</v>
          </cell>
        </row>
        <row r="11952">
          <cell r="M11952" t="str">
            <v>주암댐치수전용회선</v>
          </cell>
          <cell r="N11952">
            <v>4200</v>
          </cell>
        </row>
        <row r="11953">
          <cell r="M11953" t="str">
            <v>주암댐치수전력료</v>
          </cell>
          <cell r="N11953">
            <v>6011</v>
          </cell>
        </row>
        <row r="11954">
          <cell r="M11954" t="str">
            <v>주암댐치수가스유류대</v>
          </cell>
          <cell r="N11954">
            <v>1000</v>
          </cell>
        </row>
        <row r="11955">
          <cell r="M11955" t="str">
            <v>주암댐치수문방구및잡품</v>
          </cell>
          <cell r="N11955">
            <v>1600</v>
          </cell>
        </row>
        <row r="11956">
          <cell r="M11956" t="str">
            <v>주암댐치수전산용품</v>
          </cell>
          <cell r="N11956">
            <v>1440</v>
          </cell>
        </row>
        <row r="11957">
          <cell r="M11957" t="str">
            <v>주암댐치수반납대상소모</v>
          </cell>
          <cell r="N11957">
            <v>800</v>
          </cell>
        </row>
        <row r="11958">
          <cell r="M11958" t="str">
            <v>주암댐치수특수용품</v>
          </cell>
          <cell r="N11958">
            <v>160</v>
          </cell>
        </row>
        <row r="11959">
          <cell r="M11959" t="str">
            <v>주암댐치수도서비</v>
          </cell>
          <cell r="N11959">
            <v>611</v>
          </cell>
        </row>
        <row r="11960">
          <cell r="M11960" t="str">
            <v>주암댐치수인쇄비</v>
          </cell>
          <cell r="N11960">
            <v>646</v>
          </cell>
        </row>
        <row r="11961">
          <cell r="M11961" t="str">
            <v>주암댐치수차량유지비</v>
          </cell>
          <cell r="N11961">
            <v>4900</v>
          </cell>
        </row>
        <row r="11962">
          <cell r="M11962" t="str">
            <v>주암댐치수시내교통(부)</v>
          </cell>
          <cell r="N11962">
            <v>3360</v>
          </cell>
        </row>
        <row r="11963">
          <cell r="M11963" t="str">
            <v>주암댐치수시설운영수수</v>
          </cell>
          <cell r="N11963">
            <v>1000</v>
          </cell>
        </row>
        <row r="11964">
          <cell r="M11964" t="str">
            <v>주암댐치수업무관련수수</v>
          </cell>
          <cell r="N11964">
            <v>2000</v>
          </cell>
        </row>
        <row r="11965">
          <cell r="M11965" t="str">
            <v>주암댐치수업무추진비</v>
          </cell>
          <cell r="N11965">
            <v>1000</v>
          </cell>
        </row>
        <row r="11966">
          <cell r="M11966" t="str">
            <v>주암댐치수신문방송광고</v>
          </cell>
          <cell r="N11966">
            <v>0</v>
          </cell>
        </row>
        <row r="11967">
          <cell r="M11967" t="str">
            <v>주암댐치수홍보물제작</v>
          </cell>
          <cell r="N11967">
            <v>1000</v>
          </cell>
        </row>
        <row r="11968">
          <cell r="M11968" t="str">
            <v>주암댐치수기타광고선전</v>
          </cell>
          <cell r="N11968">
            <v>1000</v>
          </cell>
        </row>
        <row r="11969">
          <cell r="M11969" t="str">
            <v>주암댐치수자체집합</v>
          </cell>
          <cell r="N11969">
            <v>1400</v>
          </cell>
        </row>
        <row r="11970">
          <cell r="M11970" t="str">
            <v>주암댐치수국내위탁</v>
          </cell>
          <cell r="N11970">
            <v>0</v>
          </cell>
        </row>
        <row r="11971">
          <cell r="M11971" t="str">
            <v>주암댐치수기타교육훈련</v>
          </cell>
          <cell r="N11971">
            <v>1500</v>
          </cell>
        </row>
        <row r="11972">
          <cell r="M11972" t="str">
            <v>주암댐치수포상품</v>
          </cell>
          <cell r="N11972">
            <v>0</v>
          </cell>
        </row>
        <row r="11973">
          <cell r="M11973" t="str">
            <v>주암댐치수시설피해복구</v>
          </cell>
          <cell r="N11973">
            <v>63141</v>
          </cell>
        </row>
        <row r="11974">
          <cell r="M11974" t="str">
            <v>주암댐치수지역단체협력</v>
          </cell>
          <cell r="N11974">
            <v>2000</v>
          </cell>
        </row>
        <row r="11975">
          <cell r="M11975" t="str">
            <v>주암댐치수외부행사지원</v>
          </cell>
          <cell r="N11975">
            <v>500</v>
          </cell>
        </row>
        <row r="11976">
          <cell r="M11976" t="str">
            <v>주암댐치수행사경비</v>
          </cell>
          <cell r="N11976">
            <v>320</v>
          </cell>
        </row>
        <row r="11977">
          <cell r="M11977" t="str">
            <v>주암댐치수기타잡비</v>
          </cell>
          <cell r="N11977">
            <v>1900</v>
          </cell>
        </row>
        <row r="11978">
          <cell r="M11978" t="str">
            <v>주암댐치수준당직비</v>
          </cell>
          <cell r="N11978">
            <v>8000</v>
          </cell>
        </row>
        <row r="11979">
          <cell r="M11979" t="str">
            <v>주암댐치수건강관리비</v>
          </cell>
          <cell r="N11979">
            <v>1820</v>
          </cell>
        </row>
        <row r="11980">
          <cell r="M11980" t="str">
            <v>주암댐치수국민건강보험(비급여)</v>
          </cell>
          <cell r="N11980">
            <v>19791</v>
          </cell>
        </row>
        <row r="11981">
          <cell r="M11981" t="str">
            <v>주암댐치수국민연금(비급여)</v>
          </cell>
          <cell r="N11981">
            <v>21296</v>
          </cell>
        </row>
        <row r="11982">
          <cell r="M11982" t="str">
            <v>주암댐치수산재보험</v>
          </cell>
          <cell r="N11982">
            <v>8326</v>
          </cell>
        </row>
        <row r="11983">
          <cell r="M11983" t="str">
            <v>주암댐치수고용보험(비급여)</v>
          </cell>
          <cell r="N11983">
            <v>8966</v>
          </cell>
        </row>
        <row r="11984">
          <cell r="M11984" t="str">
            <v>주암댐치수체육행사비</v>
          </cell>
          <cell r="N11984">
            <v>781</v>
          </cell>
        </row>
        <row r="11985">
          <cell r="M11985" t="str">
            <v>주암댐치수직원특근식대</v>
          </cell>
          <cell r="N11985">
            <v>3411</v>
          </cell>
        </row>
        <row r="11986">
          <cell r="M11986" t="str">
            <v>주암댐치수동호회지원비</v>
          </cell>
          <cell r="N11986">
            <v>560</v>
          </cell>
        </row>
        <row r="11987">
          <cell r="M11987" t="str">
            <v>주암댐치수기타복리후생</v>
          </cell>
          <cell r="N11987">
            <v>191</v>
          </cell>
        </row>
        <row r="11988">
          <cell r="M11988" t="str">
            <v>주암댐치수부가가치세</v>
          </cell>
          <cell r="N11988">
            <v>101364</v>
          </cell>
        </row>
        <row r="11989">
          <cell r="M11989" t="str">
            <v>주암댐치수인센티브</v>
          </cell>
          <cell r="N11989">
            <v>109955</v>
          </cell>
        </row>
        <row r="11990">
          <cell r="M11990" t="str">
            <v>주암댐치수기타예비비</v>
          </cell>
          <cell r="N11990">
            <v>9200</v>
          </cell>
        </row>
        <row r="11991">
          <cell r="M11991" t="str">
            <v xml:space="preserve">운문댐치수 </v>
          </cell>
          <cell r="N11991">
            <v>22500000</v>
          </cell>
        </row>
        <row r="11992">
          <cell r="M11992" t="str">
            <v>운문댐치수도급공사비</v>
          </cell>
          <cell r="N11992">
            <v>21300000</v>
          </cell>
        </row>
        <row r="11993">
          <cell r="M11993" t="str">
            <v>운문댐치수직영비</v>
          </cell>
          <cell r="N11993">
            <v>50000</v>
          </cell>
        </row>
        <row r="11994">
          <cell r="M11994" t="str">
            <v>운문댐치수등기부대비</v>
          </cell>
          <cell r="N11994">
            <v>0</v>
          </cell>
        </row>
        <row r="11995">
          <cell r="M11995" t="str">
            <v>운문댐치수직접조사비</v>
          </cell>
          <cell r="N11995">
            <v>0</v>
          </cell>
        </row>
        <row r="11996">
          <cell r="M11996" t="str">
            <v>운문댐치수조사용역비</v>
          </cell>
          <cell r="N11996">
            <v>80000</v>
          </cell>
        </row>
        <row r="11997">
          <cell r="M11997" t="str">
            <v>운문댐치수임직원급여</v>
          </cell>
          <cell r="N11997">
            <v>440310</v>
          </cell>
        </row>
        <row r="11998">
          <cell r="M11998" t="str">
            <v>운문댐치수임직원제수당</v>
          </cell>
          <cell r="N11998">
            <v>76327</v>
          </cell>
        </row>
        <row r="11999">
          <cell r="M11999" t="str">
            <v>운문댐치수자체성과급</v>
          </cell>
          <cell r="N11999">
            <v>72206</v>
          </cell>
        </row>
        <row r="12000">
          <cell r="M12000" t="str">
            <v>운문댐치수급여성성과급</v>
          </cell>
          <cell r="N12000">
            <v>558</v>
          </cell>
        </row>
        <row r="12001">
          <cell r="M12001" t="str">
            <v>운문댐치수임직원퇴직금</v>
          </cell>
          <cell r="N12001">
            <v>71297</v>
          </cell>
        </row>
        <row r="12002">
          <cell r="M12002" t="str">
            <v>운문댐치수급식보조비</v>
          </cell>
          <cell r="N12002">
            <v>9567</v>
          </cell>
        </row>
        <row r="12003">
          <cell r="M12003" t="str">
            <v>운문댐치수학자보조금</v>
          </cell>
          <cell r="N12003">
            <v>2678</v>
          </cell>
        </row>
        <row r="12004">
          <cell r="M12004" t="str">
            <v>운문댐치수자가운전</v>
          </cell>
          <cell r="N12004">
            <v>628</v>
          </cell>
        </row>
        <row r="12005">
          <cell r="M12005" t="str">
            <v>운문댐치수건강지원비</v>
          </cell>
          <cell r="N12005">
            <v>1459</v>
          </cell>
        </row>
        <row r="12006">
          <cell r="M12006" t="str">
            <v>운문댐치수선택적복지</v>
          </cell>
          <cell r="N12006">
            <v>6196</v>
          </cell>
        </row>
        <row r="12007">
          <cell r="M12007" t="str">
            <v>운문댐치수일반여비</v>
          </cell>
          <cell r="N12007">
            <v>4500</v>
          </cell>
        </row>
        <row r="12008">
          <cell r="M12008" t="str">
            <v>운문댐치수부임여비</v>
          </cell>
          <cell r="N12008">
            <v>338</v>
          </cell>
        </row>
        <row r="12009">
          <cell r="M12009" t="str">
            <v>운문댐치수시내교통비</v>
          </cell>
          <cell r="N12009">
            <v>20160</v>
          </cell>
        </row>
        <row r="12010">
          <cell r="M12010" t="str">
            <v>운문댐치수우편료</v>
          </cell>
          <cell r="N12010">
            <v>315</v>
          </cell>
        </row>
        <row r="12011">
          <cell r="M12011" t="str">
            <v>운문댐치수전화사용료</v>
          </cell>
          <cell r="N12011">
            <v>720</v>
          </cell>
        </row>
        <row r="12012">
          <cell r="M12012" t="str">
            <v>운문댐치수문방구및잡품</v>
          </cell>
          <cell r="N12012">
            <v>1400</v>
          </cell>
        </row>
        <row r="12013">
          <cell r="M12013" t="str">
            <v>운문댐치수전산용품</v>
          </cell>
          <cell r="N12013">
            <v>1260</v>
          </cell>
        </row>
        <row r="12014">
          <cell r="M12014" t="str">
            <v>운문댐치수반납대상소모</v>
          </cell>
          <cell r="N12014">
            <v>700</v>
          </cell>
        </row>
        <row r="12015">
          <cell r="M12015" t="str">
            <v>운문댐치수특수용품</v>
          </cell>
          <cell r="N12015">
            <v>140</v>
          </cell>
        </row>
        <row r="12016">
          <cell r="M12016" t="str">
            <v>운문댐치수시내교통(부)</v>
          </cell>
          <cell r="N12016">
            <v>3360</v>
          </cell>
        </row>
        <row r="12017">
          <cell r="M12017" t="str">
            <v>운문댐치수기타광고선전</v>
          </cell>
          <cell r="N12017">
            <v>1000</v>
          </cell>
        </row>
        <row r="12018">
          <cell r="M12018" t="str">
            <v>운문댐치수자체집합</v>
          </cell>
          <cell r="N12018">
            <v>1400</v>
          </cell>
        </row>
        <row r="12019">
          <cell r="M12019" t="str">
            <v>운문댐치수기타교육훈련</v>
          </cell>
          <cell r="N12019">
            <v>1000</v>
          </cell>
        </row>
        <row r="12020">
          <cell r="M12020" t="str">
            <v>운문댐치수시설피해복구</v>
          </cell>
          <cell r="N12020">
            <v>66249</v>
          </cell>
        </row>
        <row r="12021">
          <cell r="M12021" t="str">
            <v>운문댐치수행사경비</v>
          </cell>
          <cell r="N12021">
            <v>280</v>
          </cell>
        </row>
        <row r="12022">
          <cell r="M12022" t="str">
            <v>운문댐치수준당직비</v>
          </cell>
          <cell r="N12022">
            <v>5000</v>
          </cell>
        </row>
        <row r="12023">
          <cell r="M12023" t="str">
            <v>운문댐치수건강관리비</v>
          </cell>
          <cell r="N12023">
            <v>1820</v>
          </cell>
        </row>
        <row r="12024">
          <cell r="M12024" t="str">
            <v>운문댐치수국민건강보험(비급여)</v>
          </cell>
          <cell r="N12024">
            <v>19791</v>
          </cell>
        </row>
        <row r="12025">
          <cell r="M12025" t="str">
            <v>운문댐치수국민연금(비급여)</v>
          </cell>
          <cell r="N12025">
            <v>21296</v>
          </cell>
        </row>
        <row r="12026">
          <cell r="M12026" t="str">
            <v>운문댐치수산재보험</v>
          </cell>
          <cell r="N12026">
            <v>8326</v>
          </cell>
        </row>
        <row r="12027">
          <cell r="M12027" t="str">
            <v>운문댐치수고용보험(비급여)</v>
          </cell>
          <cell r="N12027">
            <v>8966</v>
          </cell>
        </row>
        <row r="12028">
          <cell r="M12028" t="str">
            <v>운문댐치수체육행사비</v>
          </cell>
          <cell r="N12028">
            <v>683</v>
          </cell>
        </row>
        <row r="12029">
          <cell r="M12029" t="str">
            <v>운문댐치수직원특근식대</v>
          </cell>
          <cell r="N12029">
            <v>2985</v>
          </cell>
        </row>
        <row r="12030">
          <cell r="M12030" t="str">
            <v>운문댐치수동호회지원비</v>
          </cell>
          <cell r="N12030">
            <v>490</v>
          </cell>
        </row>
        <row r="12031">
          <cell r="M12031" t="str">
            <v>운문댐치수기타복리후생</v>
          </cell>
          <cell r="N12031">
            <v>167</v>
          </cell>
        </row>
        <row r="12032">
          <cell r="M12032" t="str">
            <v>운문댐치수부가가치세</v>
          </cell>
          <cell r="N12032">
            <v>97273</v>
          </cell>
        </row>
        <row r="12033">
          <cell r="M12033" t="str">
            <v>운문댐치수인센티브</v>
          </cell>
          <cell r="N12033">
            <v>109955</v>
          </cell>
        </row>
        <row r="12034">
          <cell r="M12034" t="str">
            <v>운문댐치수기타예비비</v>
          </cell>
          <cell r="N12034">
            <v>9200</v>
          </cell>
        </row>
        <row r="12035">
          <cell r="M12035" t="str">
            <v xml:space="preserve">단양수중보건설 </v>
          </cell>
          <cell r="N12035">
            <v>5000000</v>
          </cell>
        </row>
        <row r="12036">
          <cell r="M12036" t="str">
            <v>단양수중보건설도급공사비</v>
          </cell>
          <cell r="N12036">
            <v>4190000</v>
          </cell>
        </row>
        <row r="12037">
          <cell r="M12037" t="str">
            <v>단양수중보건설용지매입비</v>
          </cell>
          <cell r="N12037">
            <v>14000</v>
          </cell>
        </row>
        <row r="12038">
          <cell r="M12038" t="str">
            <v>단양수중보건설지장물등보상비</v>
          </cell>
          <cell r="N12038">
            <v>284000</v>
          </cell>
        </row>
        <row r="12039">
          <cell r="M12039" t="str">
            <v>단양수중보건설보상조사비</v>
          </cell>
          <cell r="N12039">
            <v>2000</v>
          </cell>
        </row>
        <row r="12040">
          <cell r="M12040" t="str">
            <v>단양수중보건설등기부대비</v>
          </cell>
          <cell r="N12040">
            <v>300000</v>
          </cell>
        </row>
        <row r="12041">
          <cell r="M12041" t="str">
            <v>단양수중보건설임직원급여</v>
          </cell>
          <cell r="N12041">
            <v>48923</v>
          </cell>
        </row>
        <row r="12042">
          <cell r="M12042" t="str">
            <v>단양수중보건설임직원제수당</v>
          </cell>
          <cell r="N12042">
            <v>8481</v>
          </cell>
        </row>
        <row r="12043">
          <cell r="M12043" t="str">
            <v>단양수중보건설자체성과급</v>
          </cell>
          <cell r="N12043">
            <v>8023</v>
          </cell>
        </row>
        <row r="12044">
          <cell r="M12044" t="str">
            <v>단양수중보건설급여성성과급</v>
          </cell>
          <cell r="N12044">
            <v>62</v>
          </cell>
        </row>
        <row r="12045">
          <cell r="M12045" t="str">
            <v>단양수중보건설임직원퇴직금</v>
          </cell>
          <cell r="N12045">
            <v>7922</v>
          </cell>
        </row>
        <row r="12046">
          <cell r="M12046" t="str">
            <v>단양수중보건설급식보조비</v>
          </cell>
          <cell r="N12046">
            <v>1367</v>
          </cell>
        </row>
        <row r="12047">
          <cell r="M12047" t="str">
            <v>단양수중보건설학자보조금</v>
          </cell>
          <cell r="N12047">
            <v>383</v>
          </cell>
        </row>
        <row r="12048">
          <cell r="M12048" t="str">
            <v>단양수중보건설자가운전</v>
          </cell>
          <cell r="N12048">
            <v>90</v>
          </cell>
        </row>
        <row r="12049">
          <cell r="M12049" t="str">
            <v>단양수중보건설건강지원비</v>
          </cell>
          <cell r="N12049">
            <v>208</v>
          </cell>
        </row>
        <row r="12050">
          <cell r="M12050" t="str">
            <v>단양수중보건설선택적복지</v>
          </cell>
          <cell r="N12050">
            <v>885</v>
          </cell>
        </row>
        <row r="12051">
          <cell r="M12051" t="str">
            <v>단양수중보건설일반여비</v>
          </cell>
          <cell r="N12051">
            <v>1100</v>
          </cell>
        </row>
        <row r="12052">
          <cell r="M12052" t="str">
            <v>단양수중보건설부임여비</v>
          </cell>
          <cell r="N12052">
            <v>131</v>
          </cell>
        </row>
        <row r="12053">
          <cell r="M12053" t="str">
            <v>단양수중보건설시내교통비</v>
          </cell>
          <cell r="N12053">
            <v>3360</v>
          </cell>
        </row>
        <row r="12054">
          <cell r="M12054" t="str">
            <v>단양수중보건설우편료</v>
          </cell>
          <cell r="N12054">
            <v>45</v>
          </cell>
        </row>
        <row r="12055">
          <cell r="M12055" t="str">
            <v>단양수중보건설전화사용료</v>
          </cell>
          <cell r="N12055">
            <v>960</v>
          </cell>
        </row>
        <row r="12056">
          <cell r="M12056" t="str">
            <v>단양수중보건설문방구및잡품</v>
          </cell>
          <cell r="N12056">
            <v>200</v>
          </cell>
        </row>
        <row r="12057">
          <cell r="M12057" t="str">
            <v>단양수중보건설특수용품</v>
          </cell>
          <cell r="N12057">
            <v>20</v>
          </cell>
        </row>
        <row r="12058">
          <cell r="M12058" t="str">
            <v>단양수중보건설도서비</v>
          </cell>
          <cell r="N12058">
            <v>483</v>
          </cell>
        </row>
        <row r="12059">
          <cell r="M12059" t="str">
            <v>단양수중보건설인쇄비</v>
          </cell>
          <cell r="N12059">
            <v>966</v>
          </cell>
        </row>
        <row r="12060">
          <cell r="M12060" t="str">
            <v>단양수중보건설자체집합</v>
          </cell>
          <cell r="N12060">
            <v>200</v>
          </cell>
        </row>
        <row r="12061">
          <cell r="M12061" t="str">
            <v>단양수중보건설기타교육훈련</v>
          </cell>
          <cell r="N12061">
            <v>500</v>
          </cell>
        </row>
        <row r="12062">
          <cell r="M12062" t="str">
            <v>단양수중보건설시설피해복구</v>
          </cell>
          <cell r="N12062">
            <v>79930</v>
          </cell>
        </row>
        <row r="12063">
          <cell r="M12063" t="str">
            <v>단양수중보건설행사경비</v>
          </cell>
          <cell r="N12063">
            <v>40</v>
          </cell>
        </row>
        <row r="12064">
          <cell r="M12064" t="str">
            <v>단양수중보건설기타잡비</v>
          </cell>
          <cell r="N12064">
            <v>0</v>
          </cell>
        </row>
        <row r="12065">
          <cell r="M12065" t="str">
            <v>단양수중보건설준당직비</v>
          </cell>
          <cell r="N12065">
            <v>2000</v>
          </cell>
        </row>
        <row r="12066">
          <cell r="M12066" t="str">
            <v>단양수중보건설건강관리비</v>
          </cell>
          <cell r="N12066">
            <v>260</v>
          </cell>
        </row>
        <row r="12067">
          <cell r="M12067" t="str">
            <v>단양수중보건설국민건강보험(비급여)</v>
          </cell>
          <cell r="N12067">
            <v>2199</v>
          </cell>
        </row>
        <row r="12068">
          <cell r="M12068" t="str">
            <v>단양수중보건설국민연금(비급여)</v>
          </cell>
          <cell r="N12068">
            <v>2366</v>
          </cell>
        </row>
        <row r="12069">
          <cell r="M12069" t="str">
            <v>단양수중보건설산재보험</v>
          </cell>
          <cell r="N12069">
            <v>925</v>
          </cell>
        </row>
        <row r="12070">
          <cell r="M12070" t="str">
            <v>단양수중보건설고용보험(비급여)</v>
          </cell>
          <cell r="N12070">
            <v>996</v>
          </cell>
        </row>
        <row r="12071">
          <cell r="M12071" t="str">
            <v>단양수중보건설체육행사비</v>
          </cell>
          <cell r="N12071">
            <v>98</v>
          </cell>
        </row>
        <row r="12072">
          <cell r="M12072" t="str">
            <v>단양수중보건설직원특근식대</v>
          </cell>
          <cell r="N12072">
            <v>426</v>
          </cell>
        </row>
        <row r="12073">
          <cell r="M12073" t="str">
            <v>단양수중보건설동호회지원비</v>
          </cell>
          <cell r="N12073">
            <v>70</v>
          </cell>
        </row>
        <row r="12074">
          <cell r="M12074" t="str">
            <v>단양수중보건설합숙소운영비</v>
          </cell>
          <cell r="N12074">
            <v>4027</v>
          </cell>
        </row>
        <row r="12075">
          <cell r="M12075" t="str">
            <v>단양수중보건설기타복리후생</v>
          </cell>
          <cell r="N12075">
            <v>24</v>
          </cell>
        </row>
        <row r="12076">
          <cell r="M12076" t="str">
            <v>단양수중보건설부가가치세</v>
          </cell>
          <cell r="N12076">
            <v>19091</v>
          </cell>
        </row>
        <row r="12077">
          <cell r="M12077" t="str">
            <v>단양수중보건설인센티브</v>
          </cell>
          <cell r="N12077">
            <v>12217</v>
          </cell>
        </row>
        <row r="12078">
          <cell r="M12078" t="str">
            <v>단양수중보건설기타예비비</v>
          </cell>
          <cell r="N12078">
            <v>1022</v>
          </cell>
        </row>
        <row r="12079">
          <cell r="M12079" t="str">
            <v xml:space="preserve">대청댐치수 </v>
          </cell>
          <cell r="N12079">
            <v>13370000</v>
          </cell>
        </row>
        <row r="12080">
          <cell r="M12080" t="str">
            <v>대청댐치수도급공사비</v>
          </cell>
          <cell r="N12080">
            <v>8127000</v>
          </cell>
        </row>
        <row r="12081">
          <cell r="M12081" t="str">
            <v>대청댐치수용지매입비</v>
          </cell>
          <cell r="N12081">
            <v>3966000</v>
          </cell>
        </row>
        <row r="12082">
          <cell r="M12082" t="str">
            <v>대청댐치수임직원급여</v>
          </cell>
          <cell r="N12082">
            <v>538157</v>
          </cell>
        </row>
        <row r="12083">
          <cell r="M12083" t="str">
            <v>대청댐치수임직원제수당</v>
          </cell>
          <cell r="N12083">
            <v>93288</v>
          </cell>
        </row>
        <row r="12084">
          <cell r="M12084" t="str">
            <v>대청댐치수자체성과급</v>
          </cell>
          <cell r="N12084">
            <v>88252</v>
          </cell>
        </row>
        <row r="12085">
          <cell r="M12085" t="str">
            <v>대청댐치수급여성성과급</v>
          </cell>
          <cell r="N12085">
            <v>682</v>
          </cell>
        </row>
        <row r="12086">
          <cell r="M12086" t="str">
            <v>대청댐치수임직원퇴직금</v>
          </cell>
          <cell r="N12086">
            <v>87141</v>
          </cell>
        </row>
        <row r="12087">
          <cell r="M12087" t="str">
            <v>대청댐치수급식보조비</v>
          </cell>
          <cell r="N12087">
            <v>12300</v>
          </cell>
        </row>
        <row r="12088">
          <cell r="M12088" t="str">
            <v>대청댐치수학자보조금</v>
          </cell>
          <cell r="N12088">
            <v>3443</v>
          </cell>
        </row>
        <row r="12089">
          <cell r="M12089" t="str">
            <v>대청댐치수자가운전</v>
          </cell>
          <cell r="N12089">
            <v>808</v>
          </cell>
        </row>
        <row r="12090">
          <cell r="M12090" t="str">
            <v>대청댐치수건강지원비</v>
          </cell>
          <cell r="N12090">
            <v>1876</v>
          </cell>
        </row>
        <row r="12091">
          <cell r="M12091" t="str">
            <v>대청댐치수선택적복지</v>
          </cell>
          <cell r="N12091">
            <v>7965</v>
          </cell>
        </row>
        <row r="12092">
          <cell r="M12092" t="str">
            <v>대청댐치수일반여비</v>
          </cell>
          <cell r="N12092">
            <v>11600</v>
          </cell>
        </row>
        <row r="12093">
          <cell r="M12093" t="str">
            <v>대청댐치수부임여비</v>
          </cell>
          <cell r="N12093">
            <v>1182</v>
          </cell>
        </row>
        <row r="12094">
          <cell r="M12094" t="str">
            <v>대청댐치수시내교통비</v>
          </cell>
          <cell r="N12094">
            <v>23520</v>
          </cell>
        </row>
        <row r="12095">
          <cell r="M12095" t="str">
            <v>대청댐치수우편료</v>
          </cell>
          <cell r="N12095">
            <v>315</v>
          </cell>
        </row>
        <row r="12096">
          <cell r="M12096" t="str">
            <v>대청댐치수전화사용료</v>
          </cell>
          <cell r="N12096">
            <v>1680</v>
          </cell>
        </row>
        <row r="12097">
          <cell r="M12097" t="str">
            <v>대청댐치수전력료</v>
          </cell>
          <cell r="N12097">
            <v>21000</v>
          </cell>
        </row>
        <row r="12098">
          <cell r="M12098" t="str">
            <v>대청댐치수문방구및잡품</v>
          </cell>
          <cell r="N12098">
            <v>1800</v>
          </cell>
        </row>
        <row r="12099">
          <cell r="M12099" t="str">
            <v>대청댐치수전산용품</v>
          </cell>
          <cell r="N12099">
            <v>1620</v>
          </cell>
        </row>
        <row r="12100">
          <cell r="M12100" t="str">
            <v>대청댐치수반납대상소모</v>
          </cell>
          <cell r="N12100">
            <v>900</v>
          </cell>
        </row>
        <row r="12101">
          <cell r="M12101" t="str">
            <v>대청댐치수특수용품</v>
          </cell>
          <cell r="N12101">
            <v>180</v>
          </cell>
        </row>
        <row r="12102">
          <cell r="M12102" t="str">
            <v>대청댐치수자가운전유지</v>
          </cell>
          <cell r="N12102">
            <v>0</v>
          </cell>
        </row>
        <row r="12103">
          <cell r="M12103" t="str">
            <v>대청댐치수시내교통(부)</v>
          </cell>
          <cell r="N12103">
            <v>3360</v>
          </cell>
        </row>
        <row r="12104">
          <cell r="M12104" t="str">
            <v>대청댐치수업무추진비</v>
          </cell>
          <cell r="N12104">
            <v>1000</v>
          </cell>
        </row>
        <row r="12105">
          <cell r="M12105" t="str">
            <v>대청댐치수기타광고선전</v>
          </cell>
          <cell r="N12105">
            <v>0</v>
          </cell>
        </row>
        <row r="12106">
          <cell r="M12106" t="str">
            <v>대청댐치수자체집합</v>
          </cell>
          <cell r="N12106">
            <v>1100</v>
          </cell>
        </row>
        <row r="12107">
          <cell r="M12107" t="str">
            <v>대청댐치수국내위탁</v>
          </cell>
          <cell r="N12107">
            <v>0</v>
          </cell>
        </row>
        <row r="12108">
          <cell r="M12108" t="str">
            <v>대청댐치수기타교육훈련</v>
          </cell>
          <cell r="N12108">
            <v>1000</v>
          </cell>
        </row>
        <row r="12109">
          <cell r="M12109" t="str">
            <v>대청댐치수시설피해복구</v>
          </cell>
          <cell r="N12109">
            <v>28013</v>
          </cell>
        </row>
        <row r="12110">
          <cell r="M12110" t="str">
            <v>대청댐치수행사경비</v>
          </cell>
          <cell r="N12110">
            <v>360</v>
          </cell>
        </row>
        <row r="12111">
          <cell r="M12111" t="str">
            <v>대청댐치수기타잡비</v>
          </cell>
          <cell r="N12111">
            <v>2000</v>
          </cell>
        </row>
        <row r="12112">
          <cell r="M12112" t="str">
            <v>대청댐치수준당직비</v>
          </cell>
          <cell r="N12112">
            <v>2000</v>
          </cell>
        </row>
        <row r="12113">
          <cell r="M12113" t="str">
            <v>대청댐치수건강관리비</v>
          </cell>
          <cell r="N12113">
            <v>1820</v>
          </cell>
        </row>
        <row r="12114">
          <cell r="M12114" t="str">
            <v>대청댐치수국민건강보험(비급여)</v>
          </cell>
          <cell r="N12114">
            <v>24189</v>
          </cell>
        </row>
        <row r="12115">
          <cell r="M12115" t="str">
            <v>대청댐치수국민연금(비급여)</v>
          </cell>
          <cell r="N12115">
            <v>26029</v>
          </cell>
        </row>
        <row r="12116">
          <cell r="M12116" t="str">
            <v>대청댐치수산재보험</v>
          </cell>
          <cell r="N12116">
            <v>10176</v>
          </cell>
        </row>
        <row r="12117">
          <cell r="M12117" t="str">
            <v>대청댐치수고용보험(비급여)</v>
          </cell>
          <cell r="N12117">
            <v>10959</v>
          </cell>
        </row>
        <row r="12118">
          <cell r="M12118" t="str">
            <v>대청댐치수체육행사비</v>
          </cell>
          <cell r="N12118">
            <v>878</v>
          </cell>
        </row>
        <row r="12119">
          <cell r="M12119" t="str">
            <v>대청댐치수직원특근식대</v>
          </cell>
          <cell r="N12119">
            <v>3838</v>
          </cell>
        </row>
        <row r="12120">
          <cell r="M12120" t="str">
            <v>대청댐치수동호회지원비</v>
          </cell>
          <cell r="N12120">
            <v>630</v>
          </cell>
        </row>
        <row r="12121">
          <cell r="M12121" t="str">
            <v>대청댐치수기타복리후생</v>
          </cell>
          <cell r="N12121">
            <v>215</v>
          </cell>
        </row>
        <row r="12122">
          <cell r="M12122" t="str">
            <v>대청댐치수부가가치세</v>
          </cell>
          <cell r="N12122">
            <v>116091</v>
          </cell>
        </row>
        <row r="12123">
          <cell r="M12123" t="str">
            <v>대청댐치수인센티브</v>
          </cell>
          <cell r="N12123">
            <v>134389</v>
          </cell>
        </row>
        <row r="12124">
          <cell r="M12124" t="str">
            <v>대청댐치수기타예비비</v>
          </cell>
          <cell r="N12124">
            <v>11244</v>
          </cell>
        </row>
        <row r="12125">
          <cell r="M12125" t="str">
            <v xml:space="preserve">  </v>
          </cell>
          <cell r="N12125">
            <v>0</v>
          </cell>
        </row>
        <row r="12126">
          <cell r="M12126" t="str">
            <v xml:space="preserve">울릉지방상수도 </v>
          </cell>
          <cell r="N12126">
            <v>0</v>
          </cell>
        </row>
        <row r="12127">
          <cell r="M12127" t="str">
            <v>울릉지방상수도직영비</v>
          </cell>
          <cell r="N12127">
            <v>0</v>
          </cell>
        </row>
        <row r="12128">
          <cell r="M12128" t="str">
            <v xml:space="preserve">  </v>
          </cell>
          <cell r="N12128">
            <v>10431000</v>
          </cell>
        </row>
        <row r="12129">
          <cell r="M12129" t="str">
            <v xml:space="preserve">청송하수건설 </v>
          </cell>
          <cell r="N12129">
            <v>828000</v>
          </cell>
        </row>
        <row r="12130">
          <cell r="M12130" t="str">
            <v>청송하수건설도급공사비</v>
          </cell>
          <cell r="N12130">
            <v>567600</v>
          </cell>
        </row>
        <row r="12131">
          <cell r="M12131" t="str">
            <v>청송하수건설직영비</v>
          </cell>
          <cell r="N12131">
            <v>60100</v>
          </cell>
        </row>
        <row r="12132">
          <cell r="M12132" t="str">
            <v>청송하수건설사급자재비</v>
          </cell>
          <cell r="N12132">
            <v>200300</v>
          </cell>
        </row>
        <row r="12133">
          <cell r="M12133" t="str">
            <v>청송하수건설건강관리비</v>
          </cell>
          <cell r="N12133">
            <v>0</v>
          </cell>
        </row>
        <row r="12134">
          <cell r="M12134" t="str">
            <v xml:space="preserve">청원축산건설 </v>
          </cell>
          <cell r="N12134">
            <v>0</v>
          </cell>
        </row>
        <row r="12135">
          <cell r="M12135" t="str">
            <v>청원축산건설유형공통상각</v>
          </cell>
          <cell r="N12135">
            <v>0</v>
          </cell>
        </row>
        <row r="12136">
          <cell r="M12136" t="str">
            <v xml:space="preserve">연기하수건설 </v>
          </cell>
          <cell r="N12136">
            <v>2580000</v>
          </cell>
        </row>
        <row r="12137">
          <cell r="M12137" t="str">
            <v>연기하수건설도급공사비</v>
          </cell>
          <cell r="N12137">
            <v>1000000</v>
          </cell>
        </row>
        <row r="12138">
          <cell r="M12138" t="str">
            <v>연기하수건설직영비</v>
          </cell>
          <cell r="N12138">
            <v>100000</v>
          </cell>
        </row>
        <row r="12139">
          <cell r="M12139" t="str">
            <v>연기하수건설사급자재비</v>
          </cell>
          <cell r="N12139">
            <v>1080000</v>
          </cell>
        </row>
        <row r="12140">
          <cell r="M12140" t="str">
            <v>연기하수건설임직원급여</v>
          </cell>
          <cell r="N12140">
            <v>146770</v>
          </cell>
        </row>
        <row r="12141">
          <cell r="M12141" t="str">
            <v>연기하수건설임직원제수당</v>
          </cell>
          <cell r="N12141">
            <v>25442</v>
          </cell>
        </row>
        <row r="12142">
          <cell r="M12142" t="str">
            <v>연기하수건설자체성과급</v>
          </cell>
          <cell r="N12142">
            <v>24069</v>
          </cell>
        </row>
        <row r="12143">
          <cell r="M12143" t="str">
            <v>연기하수건설급여성성과급</v>
          </cell>
          <cell r="N12143">
            <v>186</v>
          </cell>
        </row>
        <row r="12144">
          <cell r="M12144" t="str">
            <v>연기하수건설임직원퇴직금</v>
          </cell>
          <cell r="N12144">
            <v>23766</v>
          </cell>
        </row>
        <row r="12145">
          <cell r="M12145" t="str">
            <v>연기하수건설급식보조비</v>
          </cell>
          <cell r="N12145">
            <v>4100</v>
          </cell>
        </row>
        <row r="12146">
          <cell r="M12146" t="str">
            <v>연기하수건설학자보조금</v>
          </cell>
          <cell r="N12146">
            <v>1148</v>
          </cell>
        </row>
        <row r="12147">
          <cell r="M12147" t="str">
            <v>연기하수건설자가운전</v>
          </cell>
          <cell r="N12147">
            <v>269</v>
          </cell>
        </row>
        <row r="12148">
          <cell r="M12148" t="str">
            <v>연기하수건설건강지원비</v>
          </cell>
          <cell r="N12148">
            <v>625</v>
          </cell>
        </row>
        <row r="12149">
          <cell r="M12149" t="str">
            <v>연기하수건설선택적복지</v>
          </cell>
          <cell r="N12149">
            <v>2655</v>
          </cell>
        </row>
        <row r="12150">
          <cell r="M12150" t="str">
            <v>연기하수건설일반여비</v>
          </cell>
          <cell r="N12150">
            <v>3000</v>
          </cell>
        </row>
        <row r="12151">
          <cell r="M12151" t="str">
            <v>연기하수건설부임여비</v>
          </cell>
          <cell r="N12151">
            <v>394</v>
          </cell>
        </row>
        <row r="12152">
          <cell r="M12152" t="str">
            <v>연기하수건설시내교통비</v>
          </cell>
          <cell r="N12152">
            <v>5040</v>
          </cell>
        </row>
        <row r="12153">
          <cell r="M12153" t="str">
            <v>연기하수건설문방구및잡품</v>
          </cell>
          <cell r="N12153">
            <v>600</v>
          </cell>
        </row>
        <row r="12154">
          <cell r="M12154" t="str">
            <v>연기하수건설전산용품</v>
          </cell>
          <cell r="N12154">
            <v>540</v>
          </cell>
        </row>
        <row r="12155">
          <cell r="M12155" t="str">
            <v>연기하수건설유형공통상각</v>
          </cell>
          <cell r="N12155">
            <v>0</v>
          </cell>
        </row>
        <row r="12156">
          <cell r="M12156" t="str">
            <v>연기하수건설자체집합</v>
          </cell>
          <cell r="N12156">
            <v>300</v>
          </cell>
        </row>
        <row r="12157">
          <cell r="M12157" t="str">
            <v>연기하수건설기타교육훈련</v>
          </cell>
          <cell r="N12157">
            <v>500</v>
          </cell>
        </row>
        <row r="12158">
          <cell r="M12158" t="str">
            <v>연기하수건설시설피해복구</v>
          </cell>
          <cell r="N12158">
            <v>98443</v>
          </cell>
        </row>
        <row r="12159">
          <cell r="M12159" t="str">
            <v>연기하수건설행사경비</v>
          </cell>
          <cell r="N12159">
            <v>120</v>
          </cell>
        </row>
        <row r="12160">
          <cell r="M12160" t="str">
            <v>연기하수건설기타잡비</v>
          </cell>
          <cell r="N12160">
            <v>1000</v>
          </cell>
        </row>
        <row r="12161">
          <cell r="M12161" t="str">
            <v>연기하수건설국민건강보험(비급여)</v>
          </cell>
          <cell r="N12161">
            <v>6597</v>
          </cell>
        </row>
        <row r="12162">
          <cell r="M12162" t="str">
            <v>연기하수건설국민연금(비급여)</v>
          </cell>
          <cell r="N12162">
            <v>7099</v>
          </cell>
        </row>
        <row r="12163">
          <cell r="M12163" t="str">
            <v>연기하수건설산재보험</v>
          </cell>
          <cell r="N12163">
            <v>2776</v>
          </cell>
        </row>
        <row r="12164">
          <cell r="M12164" t="str">
            <v>연기하수건설고용보험(비급여)</v>
          </cell>
          <cell r="N12164">
            <v>2989</v>
          </cell>
        </row>
        <row r="12165">
          <cell r="M12165" t="str">
            <v>연기하수건설체육행사비</v>
          </cell>
          <cell r="N12165">
            <v>293</v>
          </cell>
        </row>
        <row r="12166">
          <cell r="M12166" t="str">
            <v>연기하수건설직원특근식대</v>
          </cell>
          <cell r="N12166">
            <v>1279</v>
          </cell>
        </row>
        <row r="12167">
          <cell r="M12167" t="str">
            <v>연기하수건설동호회지원비</v>
          </cell>
          <cell r="N12167">
            <v>210</v>
          </cell>
        </row>
        <row r="12168">
          <cell r="M12168" t="str">
            <v>연기하수건설기타복리후생</v>
          </cell>
          <cell r="N12168">
            <v>71</v>
          </cell>
        </row>
        <row r="12169">
          <cell r="M12169" t="str">
            <v>연기하수건설인센티브</v>
          </cell>
          <cell r="N12169">
            <v>36652</v>
          </cell>
        </row>
        <row r="12170">
          <cell r="M12170" t="str">
            <v>연기하수건설기타예비비</v>
          </cell>
          <cell r="N12170">
            <v>3067</v>
          </cell>
        </row>
        <row r="12171">
          <cell r="M12171" t="str">
            <v xml:space="preserve">연기하수관거건설 </v>
          </cell>
          <cell r="N12171">
            <v>4248000</v>
          </cell>
        </row>
        <row r="12172">
          <cell r="M12172" t="str">
            <v>연기하수관거건설도급공사비</v>
          </cell>
          <cell r="N12172">
            <v>2531000</v>
          </cell>
        </row>
        <row r="12173">
          <cell r="M12173" t="str">
            <v>연기하수관거건설직영비</v>
          </cell>
          <cell r="N12173">
            <v>700000</v>
          </cell>
        </row>
        <row r="12174">
          <cell r="M12174" t="str">
            <v>연기하수관거건설사급자재비</v>
          </cell>
          <cell r="N12174">
            <v>500000</v>
          </cell>
        </row>
        <row r="12175">
          <cell r="M12175" t="str">
            <v>연기하수관거건설임직원급여</v>
          </cell>
          <cell r="N12175">
            <v>244617</v>
          </cell>
        </row>
        <row r="12176">
          <cell r="M12176" t="str">
            <v>연기하수관거건설임직원제수당</v>
          </cell>
          <cell r="N12176">
            <v>42404</v>
          </cell>
        </row>
        <row r="12177">
          <cell r="M12177" t="str">
            <v>연기하수관거건설자체성과급</v>
          </cell>
          <cell r="N12177">
            <v>40114</v>
          </cell>
        </row>
        <row r="12178">
          <cell r="M12178" t="str">
            <v>연기하수관거건설급여성성과급</v>
          </cell>
          <cell r="N12178">
            <v>310</v>
          </cell>
        </row>
        <row r="12179">
          <cell r="M12179" t="str">
            <v>연기하수관거건설임직원퇴직금</v>
          </cell>
          <cell r="N12179">
            <v>39610</v>
          </cell>
        </row>
        <row r="12180">
          <cell r="M12180" t="str">
            <v>연기하수관거건설급식보조비</v>
          </cell>
          <cell r="N12180">
            <v>6833</v>
          </cell>
        </row>
        <row r="12181">
          <cell r="M12181" t="str">
            <v>연기하수관거건설학자보조금</v>
          </cell>
          <cell r="N12181">
            <v>1913</v>
          </cell>
        </row>
        <row r="12182">
          <cell r="M12182" t="str">
            <v>연기하수관거건설자가운전</v>
          </cell>
          <cell r="N12182">
            <v>449</v>
          </cell>
        </row>
        <row r="12183">
          <cell r="M12183" t="str">
            <v>연기하수관거건설건강지원비</v>
          </cell>
          <cell r="N12183">
            <v>1042</v>
          </cell>
        </row>
        <row r="12184">
          <cell r="M12184" t="str">
            <v>연기하수관거건설선택적복지</v>
          </cell>
          <cell r="N12184">
            <v>4426</v>
          </cell>
        </row>
        <row r="12185">
          <cell r="M12185" t="str">
            <v>연기하수관거건설일반여비</v>
          </cell>
          <cell r="N12185">
            <v>3400</v>
          </cell>
        </row>
        <row r="12186">
          <cell r="M12186" t="str">
            <v>연기하수관거건설부임여비</v>
          </cell>
          <cell r="N12186">
            <v>656</v>
          </cell>
        </row>
        <row r="12187">
          <cell r="M12187" t="str">
            <v>연기하수관거건설시내교통비</v>
          </cell>
          <cell r="N12187">
            <v>16800</v>
          </cell>
        </row>
        <row r="12188">
          <cell r="M12188" t="str">
            <v>연기하수관거건설유형공통상각</v>
          </cell>
          <cell r="N12188">
            <v>158</v>
          </cell>
        </row>
        <row r="12189">
          <cell r="M12189" t="str">
            <v>연기하수관거건설자체집합</v>
          </cell>
          <cell r="N12189">
            <v>750</v>
          </cell>
        </row>
        <row r="12190">
          <cell r="M12190" t="str">
            <v>연기하수관거건설기타교육훈련</v>
          </cell>
          <cell r="N12190">
            <v>500</v>
          </cell>
        </row>
        <row r="12191">
          <cell r="M12191" t="str">
            <v>연기하수관거건설시설피해복구</v>
          </cell>
          <cell r="N12191">
            <v>9998</v>
          </cell>
        </row>
        <row r="12192">
          <cell r="M12192" t="str">
            <v>연기하수관거건설행사경비</v>
          </cell>
          <cell r="N12192">
            <v>0</v>
          </cell>
        </row>
        <row r="12193">
          <cell r="M12193" t="str">
            <v>연기하수관거건설기타잡비</v>
          </cell>
          <cell r="N12193">
            <v>0</v>
          </cell>
        </row>
        <row r="12194">
          <cell r="M12194" t="str">
            <v>연기하수관거건설건강관리비</v>
          </cell>
          <cell r="N12194">
            <v>1300</v>
          </cell>
        </row>
        <row r="12195">
          <cell r="M12195" t="str">
            <v>연기하수관거건설국민건강보험(비급여)</v>
          </cell>
          <cell r="N12195">
            <v>10995</v>
          </cell>
        </row>
        <row r="12196">
          <cell r="M12196" t="str">
            <v>연기하수관거건설국민연금(비급여)</v>
          </cell>
          <cell r="N12196">
            <v>11831</v>
          </cell>
        </row>
        <row r="12197">
          <cell r="M12197" t="str">
            <v>연기하수관거건설산재보험</v>
          </cell>
          <cell r="N12197">
            <v>4626</v>
          </cell>
        </row>
        <row r="12198">
          <cell r="M12198" t="str">
            <v>연기하수관거건설고용보험(비급여)</v>
          </cell>
          <cell r="N12198">
            <v>4982</v>
          </cell>
        </row>
        <row r="12199">
          <cell r="M12199" t="str">
            <v>연기하수관거건설체육행사비</v>
          </cell>
          <cell r="N12199">
            <v>488</v>
          </cell>
        </row>
        <row r="12200">
          <cell r="M12200" t="str">
            <v>연기하수관거건설직원특근식대</v>
          </cell>
          <cell r="N12200">
            <v>2132</v>
          </cell>
        </row>
        <row r="12201">
          <cell r="M12201" t="str">
            <v>연기하수관거건설동호회지원비</v>
          </cell>
          <cell r="N12201">
            <v>350</v>
          </cell>
        </row>
        <row r="12202">
          <cell r="M12202" t="str">
            <v>연기하수관거건설기타복리후생</v>
          </cell>
          <cell r="N12202">
            <v>119</v>
          </cell>
        </row>
        <row r="12203">
          <cell r="M12203" t="str">
            <v>연기하수관거건설인센티브</v>
          </cell>
          <cell r="N12203">
            <v>61086</v>
          </cell>
        </row>
        <row r="12204">
          <cell r="M12204" t="str">
            <v>연기하수관거건설기타예비비</v>
          </cell>
          <cell r="N12204">
            <v>5111</v>
          </cell>
        </row>
        <row r="12205">
          <cell r="M12205" t="str">
            <v xml:space="preserve">청송하수건설(성덕댐) </v>
          </cell>
          <cell r="N12205">
            <v>2775000</v>
          </cell>
        </row>
        <row r="12206">
          <cell r="M12206" t="str">
            <v>청송하수건설(성덕댐)도급공사비</v>
          </cell>
          <cell r="N12206">
            <v>1567000</v>
          </cell>
        </row>
        <row r="12207">
          <cell r="M12207" t="str">
            <v>청송하수건설(성덕댐)직영비</v>
          </cell>
          <cell r="N12207">
            <v>270000</v>
          </cell>
        </row>
        <row r="12208">
          <cell r="M12208" t="str">
            <v>청송하수건설(성덕댐)사급자재비</v>
          </cell>
          <cell r="N12208">
            <v>540000</v>
          </cell>
        </row>
        <row r="12209">
          <cell r="M12209" t="str">
            <v>청송하수건설(성덕댐)용지매입비</v>
          </cell>
          <cell r="N12209">
            <v>18000</v>
          </cell>
        </row>
        <row r="12210">
          <cell r="M12210" t="str">
            <v>청송하수건설(성덕댐)임직원급여</v>
          </cell>
          <cell r="N12210">
            <v>146769</v>
          </cell>
        </row>
        <row r="12211">
          <cell r="M12211" t="str">
            <v>청송하수건설(성덕댐)임직원제수당</v>
          </cell>
          <cell r="N12211">
            <v>25443</v>
          </cell>
        </row>
        <row r="12212">
          <cell r="M12212" t="str">
            <v>청송하수건설(성덕댐)자체성과급</v>
          </cell>
          <cell r="N12212">
            <v>24069</v>
          </cell>
        </row>
        <row r="12213">
          <cell r="M12213" t="str">
            <v>청송하수건설(성덕댐)급여성성과급</v>
          </cell>
          <cell r="N12213">
            <v>186</v>
          </cell>
        </row>
        <row r="12214">
          <cell r="M12214" t="str">
            <v>청송하수건설(성덕댐)임직원퇴직금</v>
          </cell>
          <cell r="N12214">
            <v>23766</v>
          </cell>
        </row>
        <row r="12215">
          <cell r="M12215" t="str">
            <v>청송하수건설(성덕댐)급식보조비</v>
          </cell>
          <cell r="N12215">
            <v>1367</v>
          </cell>
        </row>
        <row r="12216">
          <cell r="M12216" t="str">
            <v>청송하수건설(성덕댐)학자보조금</v>
          </cell>
          <cell r="N12216">
            <v>383</v>
          </cell>
        </row>
        <row r="12217">
          <cell r="M12217" t="str">
            <v>청송하수건설(성덕댐)자가운전</v>
          </cell>
          <cell r="N12217">
            <v>90</v>
          </cell>
        </row>
        <row r="12218">
          <cell r="M12218" t="str">
            <v>청송하수건설(성덕댐)건강지원비</v>
          </cell>
          <cell r="N12218">
            <v>208</v>
          </cell>
        </row>
        <row r="12219">
          <cell r="M12219" t="str">
            <v>청송하수건설(성덕댐)선택적복지</v>
          </cell>
          <cell r="N12219">
            <v>885</v>
          </cell>
        </row>
        <row r="12220">
          <cell r="M12220" t="str">
            <v>청송하수건설(성덕댐)일반여비</v>
          </cell>
          <cell r="N12220">
            <v>1260</v>
          </cell>
        </row>
        <row r="12221">
          <cell r="M12221" t="str">
            <v>청송하수건설(성덕댐)부임여비</v>
          </cell>
          <cell r="N12221">
            <v>131</v>
          </cell>
        </row>
        <row r="12222">
          <cell r="M12222" t="str">
            <v>청송하수건설(성덕댐)시내교통비</v>
          </cell>
          <cell r="N12222">
            <v>3360</v>
          </cell>
        </row>
        <row r="12223">
          <cell r="M12223" t="str">
            <v>청송하수건설(성덕댐)우편료</v>
          </cell>
          <cell r="N12223">
            <v>45</v>
          </cell>
        </row>
        <row r="12224">
          <cell r="M12224" t="str">
            <v>청송하수건설(성덕댐)전화사용료</v>
          </cell>
          <cell r="N12224">
            <v>720</v>
          </cell>
        </row>
        <row r="12225">
          <cell r="M12225" t="str">
            <v>청송하수건설(성덕댐)문방구및잡품</v>
          </cell>
          <cell r="N12225">
            <v>200</v>
          </cell>
        </row>
        <row r="12226">
          <cell r="M12226" t="str">
            <v>청송하수건설(성덕댐)반납대상소모</v>
          </cell>
          <cell r="N12226">
            <v>100</v>
          </cell>
        </row>
        <row r="12227">
          <cell r="M12227" t="str">
            <v>청송하수건설(성덕댐)도서비</v>
          </cell>
          <cell r="N12227">
            <v>479</v>
          </cell>
        </row>
        <row r="12228">
          <cell r="M12228" t="str">
            <v>청송하수건설(성덕댐)차량임차료</v>
          </cell>
          <cell r="N12228">
            <v>0</v>
          </cell>
        </row>
        <row r="12229">
          <cell r="M12229" t="str">
            <v>청송하수건설(성덕댐)시설운영수수</v>
          </cell>
          <cell r="N12229">
            <v>3000</v>
          </cell>
        </row>
        <row r="12230">
          <cell r="M12230" t="str">
            <v>청송하수건설(성덕댐)업무관련수수</v>
          </cell>
          <cell r="N12230">
            <v>0</v>
          </cell>
        </row>
        <row r="12231">
          <cell r="M12231" t="str">
            <v>청송하수건설(성덕댐)자체집합</v>
          </cell>
          <cell r="N12231">
            <v>200</v>
          </cell>
        </row>
        <row r="12232">
          <cell r="M12232" t="str">
            <v>청송하수건설(성덕댐)기타교육훈련</v>
          </cell>
          <cell r="N12232">
            <v>500</v>
          </cell>
        </row>
        <row r="12233">
          <cell r="M12233" t="str">
            <v>청송하수건설(성덕댐)시설피해복구</v>
          </cell>
          <cell r="N12233">
            <v>83746</v>
          </cell>
        </row>
        <row r="12234">
          <cell r="M12234" t="str">
            <v>청송하수건설(성덕댐)행사경비</v>
          </cell>
          <cell r="N12234">
            <v>40</v>
          </cell>
        </row>
        <row r="12235">
          <cell r="M12235" t="str">
            <v>청송하수건설(성덕댐)기타잡비</v>
          </cell>
          <cell r="N12235">
            <v>1000</v>
          </cell>
        </row>
        <row r="12236">
          <cell r="M12236" t="str">
            <v>청송하수건설(성덕댐)준당직비</v>
          </cell>
          <cell r="N12236">
            <v>2000</v>
          </cell>
        </row>
        <row r="12237">
          <cell r="M12237" t="str">
            <v>청송하수건설(성덕댐)건강관리비</v>
          </cell>
          <cell r="N12237">
            <v>260</v>
          </cell>
        </row>
        <row r="12238">
          <cell r="M12238" t="str">
            <v>청송하수건설(성덕댐)국민건강보험(비급여)</v>
          </cell>
          <cell r="N12238">
            <v>6597</v>
          </cell>
        </row>
        <row r="12239">
          <cell r="M12239" t="str">
            <v>청송하수건설(성덕댐)국민연금(비급여)</v>
          </cell>
          <cell r="N12239">
            <v>7098</v>
          </cell>
        </row>
        <row r="12240">
          <cell r="M12240" t="str">
            <v>청송하수건설(성덕댐)산재보험</v>
          </cell>
          <cell r="N12240">
            <v>2775</v>
          </cell>
        </row>
        <row r="12241">
          <cell r="M12241" t="str">
            <v>청송하수건설(성덕댐)고용보험(비급여)</v>
          </cell>
          <cell r="N12241">
            <v>2988</v>
          </cell>
        </row>
        <row r="12242">
          <cell r="M12242" t="str">
            <v>청송하수건설(성덕댐)체육행사비</v>
          </cell>
          <cell r="N12242">
            <v>98</v>
          </cell>
        </row>
        <row r="12243">
          <cell r="M12243" t="str">
            <v>청송하수건설(성덕댐)직원특근식대</v>
          </cell>
          <cell r="N12243">
            <v>426</v>
          </cell>
        </row>
        <row r="12244">
          <cell r="M12244" t="str">
            <v>청송하수건설(성덕댐)동호회지원비</v>
          </cell>
          <cell r="N12244">
            <v>70</v>
          </cell>
        </row>
        <row r="12245">
          <cell r="M12245" t="str">
            <v>청송하수건설(성덕댐)기타복리후생</v>
          </cell>
          <cell r="N12245">
            <v>24</v>
          </cell>
        </row>
        <row r="12246">
          <cell r="M12246" t="str">
            <v>청송하수건설(성덕댐)인센티브</v>
          </cell>
          <cell r="N12246">
            <v>36651</v>
          </cell>
        </row>
        <row r="12247">
          <cell r="M12247" t="str">
            <v>청송하수건설(성덕댐)기타예비비</v>
          </cell>
          <cell r="N12247">
            <v>3066</v>
          </cell>
        </row>
        <row r="12248">
          <cell r="M12248" t="str">
            <v xml:space="preserve">기타하수건설 </v>
          </cell>
          <cell r="N12248">
            <v>0</v>
          </cell>
        </row>
        <row r="12249">
          <cell r="M12249" t="str">
            <v>기타하수건설도급공사비</v>
          </cell>
          <cell r="N12249">
            <v>0</v>
          </cell>
        </row>
        <row r="12250">
          <cell r="M12250" t="str">
            <v xml:space="preserve">  </v>
          </cell>
          <cell r="N12250">
            <v>93542000</v>
          </cell>
        </row>
        <row r="12251">
          <cell r="M12251" t="str">
            <v xml:space="preserve">수탁시험사업 </v>
          </cell>
          <cell r="N12251">
            <v>477000</v>
          </cell>
        </row>
        <row r="12252">
          <cell r="M12252" t="str">
            <v>수탁시험사업직접조사비</v>
          </cell>
          <cell r="N12252">
            <v>477000</v>
          </cell>
        </row>
        <row r="12253">
          <cell r="M12253" t="str">
            <v xml:space="preserve">수탁연구사업 </v>
          </cell>
          <cell r="N12253">
            <v>8525000</v>
          </cell>
        </row>
        <row r="12254">
          <cell r="M12254" t="str">
            <v>수탁연구사업직접조사비</v>
          </cell>
          <cell r="N12254">
            <v>8064101</v>
          </cell>
        </row>
        <row r="12255">
          <cell r="M12255" t="str">
            <v>수탁연구사업조사용역비</v>
          </cell>
          <cell r="N12255">
            <v>460899</v>
          </cell>
        </row>
        <row r="12256">
          <cell r="M12256" t="str">
            <v xml:space="preserve">성남수질검사 </v>
          </cell>
          <cell r="N12256">
            <v>0</v>
          </cell>
        </row>
        <row r="12257">
          <cell r="M12257" t="str">
            <v>성남수질검사직접조사비</v>
          </cell>
          <cell r="N12257">
            <v>0</v>
          </cell>
        </row>
        <row r="12258">
          <cell r="M12258" t="str">
            <v xml:space="preserve">금강수질검사 </v>
          </cell>
          <cell r="N12258">
            <v>0</v>
          </cell>
        </row>
        <row r="12259">
          <cell r="M12259" t="str">
            <v>금강수질검사직접조사비</v>
          </cell>
          <cell r="N12259">
            <v>0</v>
          </cell>
        </row>
        <row r="12260">
          <cell r="M12260" t="str">
            <v xml:space="preserve">창원수질검사 </v>
          </cell>
          <cell r="N12260">
            <v>0</v>
          </cell>
        </row>
        <row r="12261">
          <cell r="M12261" t="str">
            <v>창원수질검사직접조사비</v>
          </cell>
          <cell r="N12261">
            <v>0</v>
          </cell>
        </row>
        <row r="12262">
          <cell r="M12262" t="str">
            <v xml:space="preserve">구미수질검사 </v>
          </cell>
          <cell r="N12262">
            <v>0</v>
          </cell>
        </row>
        <row r="12263">
          <cell r="M12263" t="str">
            <v>구미수질검사직접조사비</v>
          </cell>
          <cell r="N12263">
            <v>0</v>
          </cell>
        </row>
        <row r="12264">
          <cell r="M12264" t="str">
            <v xml:space="preserve">국내수탁교육 </v>
          </cell>
          <cell r="N12264">
            <v>395875</v>
          </cell>
        </row>
        <row r="12265">
          <cell r="M12265" t="str">
            <v>국내수탁교육직접조사비</v>
          </cell>
          <cell r="N12265">
            <v>194846</v>
          </cell>
        </row>
        <row r="12266">
          <cell r="M12266" t="str">
            <v>국내수탁교육임직원급여</v>
          </cell>
          <cell r="N12266">
            <v>97847</v>
          </cell>
        </row>
        <row r="12267">
          <cell r="M12267" t="str">
            <v>국내수탁교육임직원제수당</v>
          </cell>
          <cell r="N12267">
            <v>16961</v>
          </cell>
        </row>
        <row r="12268">
          <cell r="M12268" t="str">
            <v>국내수탁교육자체성과급</v>
          </cell>
          <cell r="N12268">
            <v>16046</v>
          </cell>
        </row>
        <row r="12269">
          <cell r="M12269" t="str">
            <v>국내수탁교육급여성성과급</v>
          </cell>
          <cell r="N12269">
            <v>124</v>
          </cell>
        </row>
        <row r="12270">
          <cell r="M12270" t="str">
            <v>국내수탁교육임직원퇴직금</v>
          </cell>
          <cell r="N12270">
            <v>15844</v>
          </cell>
        </row>
        <row r="12271">
          <cell r="M12271" t="str">
            <v>국내수탁교육급식보조비</v>
          </cell>
          <cell r="N12271">
            <v>2733</v>
          </cell>
        </row>
        <row r="12272">
          <cell r="M12272" t="str">
            <v>국내수탁교육학자보조금</v>
          </cell>
          <cell r="N12272">
            <v>765</v>
          </cell>
        </row>
        <row r="12273">
          <cell r="M12273" t="str">
            <v>국내수탁교육자가운전</v>
          </cell>
          <cell r="N12273">
            <v>180</v>
          </cell>
        </row>
        <row r="12274">
          <cell r="M12274" t="str">
            <v>국내수탁교육건강지원비</v>
          </cell>
          <cell r="N12274">
            <v>417</v>
          </cell>
        </row>
        <row r="12275">
          <cell r="M12275" t="str">
            <v>국내수탁교육선택적복지</v>
          </cell>
          <cell r="N12275">
            <v>1770</v>
          </cell>
        </row>
        <row r="12276">
          <cell r="M12276" t="str">
            <v>국내수탁교육일반여비</v>
          </cell>
          <cell r="N12276">
            <v>2000</v>
          </cell>
        </row>
        <row r="12277">
          <cell r="M12277" t="str">
            <v>국내수탁교육부임여비</v>
          </cell>
          <cell r="N12277">
            <v>263</v>
          </cell>
        </row>
        <row r="12278">
          <cell r="M12278" t="str">
            <v>국내수탁교육시내교통비</v>
          </cell>
          <cell r="N12278">
            <v>3360</v>
          </cell>
        </row>
        <row r="12279">
          <cell r="M12279" t="str">
            <v>국내수탁교육우편료</v>
          </cell>
          <cell r="N12279">
            <v>0</v>
          </cell>
        </row>
        <row r="12280">
          <cell r="M12280" t="str">
            <v>국내수탁교육전화사용료</v>
          </cell>
          <cell r="N12280">
            <v>0</v>
          </cell>
        </row>
        <row r="12281">
          <cell r="M12281" t="str">
            <v>국내수탁교육문방구및잡품</v>
          </cell>
          <cell r="N12281">
            <v>400</v>
          </cell>
        </row>
        <row r="12282">
          <cell r="M12282" t="str">
            <v>국내수탁교육전산용품</v>
          </cell>
          <cell r="N12282">
            <v>360</v>
          </cell>
        </row>
        <row r="12283">
          <cell r="M12283" t="str">
            <v>국내수탁교육반납대상소모</v>
          </cell>
          <cell r="N12283">
            <v>200</v>
          </cell>
        </row>
        <row r="12284">
          <cell r="M12284" t="str">
            <v>국내수탁교육특수용품</v>
          </cell>
          <cell r="N12284">
            <v>40</v>
          </cell>
        </row>
        <row r="12285">
          <cell r="M12285" t="str">
            <v>국내수탁교육도서비</v>
          </cell>
          <cell r="N12285">
            <v>951</v>
          </cell>
        </row>
        <row r="12286">
          <cell r="M12286" t="str">
            <v>국내수탁교육행사경비</v>
          </cell>
          <cell r="N12286">
            <v>80</v>
          </cell>
        </row>
        <row r="12287">
          <cell r="M12287" t="str">
            <v>국내수탁교육국민건강보험(비급여)</v>
          </cell>
          <cell r="N12287">
            <v>4398</v>
          </cell>
        </row>
        <row r="12288">
          <cell r="M12288" t="str">
            <v>국내수탁교육국민연금(비급여)</v>
          </cell>
          <cell r="N12288">
            <v>4733</v>
          </cell>
        </row>
        <row r="12289">
          <cell r="M12289" t="str">
            <v>국내수탁교육산재보험</v>
          </cell>
          <cell r="N12289">
            <v>1850</v>
          </cell>
        </row>
        <row r="12290">
          <cell r="M12290" t="str">
            <v>국내수탁교육고용보험(비급여)</v>
          </cell>
          <cell r="N12290">
            <v>1993</v>
          </cell>
        </row>
        <row r="12291">
          <cell r="M12291" t="str">
            <v>국내수탁교육체육행사비</v>
          </cell>
          <cell r="N12291">
            <v>195</v>
          </cell>
        </row>
        <row r="12292">
          <cell r="M12292" t="str">
            <v>국내수탁교육직원특근식대</v>
          </cell>
          <cell r="N12292">
            <v>853</v>
          </cell>
        </row>
        <row r="12293">
          <cell r="M12293" t="str">
            <v>국내수탁교육동호회지원비</v>
          </cell>
          <cell r="N12293">
            <v>140</v>
          </cell>
        </row>
        <row r="12294">
          <cell r="M12294" t="str">
            <v>국내수탁교육기타복리후생</v>
          </cell>
          <cell r="N12294">
            <v>48</v>
          </cell>
        </row>
        <row r="12295">
          <cell r="M12295" t="str">
            <v>국내수탁교육인센티브</v>
          </cell>
          <cell r="N12295">
            <v>24434</v>
          </cell>
        </row>
        <row r="12296">
          <cell r="M12296" t="str">
            <v>국내수탁교육기타예비비</v>
          </cell>
          <cell r="N12296">
            <v>2044</v>
          </cell>
        </row>
        <row r="12297">
          <cell r="M12297" t="str">
            <v xml:space="preserve">수탁기술지원 </v>
          </cell>
          <cell r="N12297">
            <v>1390125</v>
          </cell>
        </row>
        <row r="12298">
          <cell r="M12298" t="str">
            <v>수탁기술지원직접조사비</v>
          </cell>
          <cell r="N12298">
            <v>773194</v>
          </cell>
        </row>
        <row r="12299">
          <cell r="M12299" t="str">
            <v>수탁기술지원조사용역비</v>
          </cell>
          <cell r="N12299">
            <v>0</v>
          </cell>
        </row>
        <row r="12300">
          <cell r="M12300" t="str">
            <v>수탁기술지원임직원급여</v>
          </cell>
          <cell r="N12300">
            <v>293541</v>
          </cell>
        </row>
        <row r="12301">
          <cell r="M12301" t="str">
            <v>수탁기술지원임직원제수당</v>
          </cell>
          <cell r="N12301">
            <v>50884</v>
          </cell>
        </row>
        <row r="12302">
          <cell r="M12302" t="str">
            <v>수탁기술지원자체성과급</v>
          </cell>
          <cell r="N12302">
            <v>48137</v>
          </cell>
        </row>
        <row r="12303">
          <cell r="M12303" t="str">
            <v>수탁기술지원급여성성과급</v>
          </cell>
          <cell r="N12303">
            <v>372</v>
          </cell>
        </row>
        <row r="12304">
          <cell r="M12304" t="str">
            <v>수탁기술지원임직원퇴직금</v>
          </cell>
          <cell r="N12304">
            <v>47531</v>
          </cell>
        </row>
        <row r="12305">
          <cell r="M12305" t="str">
            <v>수탁기술지원급식보조비</v>
          </cell>
          <cell r="N12305">
            <v>8200</v>
          </cell>
        </row>
        <row r="12306">
          <cell r="M12306" t="str">
            <v>수탁기술지원학자보조금</v>
          </cell>
          <cell r="N12306">
            <v>2296</v>
          </cell>
        </row>
        <row r="12307">
          <cell r="M12307" t="str">
            <v>수탁기술지원자가운전</v>
          </cell>
          <cell r="N12307">
            <v>539</v>
          </cell>
        </row>
        <row r="12308">
          <cell r="M12308" t="str">
            <v>수탁기술지원건강지원비</v>
          </cell>
          <cell r="N12308">
            <v>1251</v>
          </cell>
        </row>
        <row r="12309">
          <cell r="M12309" t="str">
            <v>수탁기술지원선택적복지</v>
          </cell>
          <cell r="N12309">
            <v>5310</v>
          </cell>
        </row>
        <row r="12310">
          <cell r="M12310" t="str">
            <v>수탁기술지원일반여비</v>
          </cell>
          <cell r="N12310">
            <v>6200</v>
          </cell>
        </row>
        <row r="12311">
          <cell r="M12311" t="str">
            <v>수탁기술지원부임여비</v>
          </cell>
          <cell r="N12311">
            <v>656</v>
          </cell>
        </row>
        <row r="12312">
          <cell r="M12312" t="str">
            <v>수탁기술지원시내교통비</v>
          </cell>
          <cell r="N12312">
            <v>8400</v>
          </cell>
        </row>
        <row r="12313">
          <cell r="M12313" t="str">
            <v>수탁기술지원지방소득세</v>
          </cell>
          <cell r="N12313">
            <v>0</v>
          </cell>
        </row>
        <row r="12314">
          <cell r="M12314" t="str">
            <v>수탁기술지원문방구및잡품</v>
          </cell>
          <cell r="N12314">
            <v>1200</v>
          </cell>
        </row>
        <row r="12315">
          <cell r="M12315" t="str">
            <v>수탁기술지원전산용품</v>
          </cell>
          <cell r="N12315">
            <v>1080</v>
          </cell>
        </row>
        <row r="12316">
          <cell r="M12316" t="str">
            <v>수탁기술지원반납대상소모</v>
          </cell>
          <cell r="N12316">
            <v>600</v>
          </cell>
        </row>
        <row r="12317">
          <cell r="M12317" t="str">
            <v>수탁기술지원특수용품</v>
          </cell>
          <cell r="N12317">
            <v>120</v>
          </cell>
        </row>
        <row r="12318">
          <cell r="M12318" t="str">
            <v>수탁기술지원도서비</v>
          </cell>
          <cell r="N12318">
            <v>1250</v>
          </cell>
        </row>
        <row r="12319">
          <cell r="M12319" t="str">
            <v>수탁기술지원인쇄비</v>
          </cell>
          <cell r="N12319">
            <v>0</v>
          </cell>
        </row>
        <row r="12320">
          <cell r="M12320" t="str">
            <v>수탁기술지원차량유지비</v>
          </cell>
          <cell r="N12320">
            <v>8100</v>
          </cell>
        </row>
        <row r="12321">
          <cell r="M12321" t="str">
            <v>수탁기술지원시내교통(부)</v>
          </cell>
          <cell r="N12321">
            <v>0</v>
          </cell>
        </row>
        <row r="12322">
          <cell r="M12322" t="str">
            <v>수탁기술지원자체집합</v>
          </cell>
          <cell r="N12322">
            <v>500</v>
          </cell>
        </row>
        <row r="12323">
          <cell r="M12323" t="str">
            <v>수탁기술지원기타교육훈련</v>
          </cell>
          <cell r="N12323">
            <v>3000</v>
          </cell>
        </row>
        <row r="12324">
          <cell r="M12324" t="str">
            <v>수탁기술지원행사경비</v>
          </cell>
          <cell r="N12324">
            <v>200</v>
          </cell>
        </row>
        <row r="12325">
          <cell r="M12325" t="str">
            <v>수탁기술지원기타잡비</v>
          </cell>
          <cell r="N12325">
            <v>5500</v>
          </cell>
        </row>
        <row r="12326">
          <cell r="M12326" t="str">
            <v>수탁기술지원국민건강보험(비급여)</v>
          </cell>
          <cell r="N12326">
            <v>13194</v>
          </cell>
        </row>
        <row r="12327">
          <cell r="M12327" t="str">
            <v>수탁기술지원국민연금(비급여)</v>
          </cell>
          <cell r="N12327">
            <v>14198</v>
          </cell>
        </row>
        <row r="12328">
          <cell r="M12328" t="str">
            <v>수탁기술지원산재보험</v>
          </cell>
          <cell r="N12328">
            <v>5551</v>
          </cell>
        </row>
        <row r="12329">
          <cell r="M12329" t="str">
            <v>수탁기술지원고용보험(비급여)</v>
          </cell>
          <cell r="N12329">
            <v>5978</v>
          </cell>
        </row>
        <row r="12330">
          <cell r="M12330" t="str">
            <v>수탁기술지원체육행사비</v>
          </cell>
          <cell r="N12330">
            <v>586</v>
          </cell>
        </row>
        <row r="12331">
          <cell r="M12331" t="str">
            <v>수탁기술지원직원특근식대</v>
          </cell>
          <cell r="N12331">
            <v>2558</v>
          </cell>
        </row>
        <row r="12332">
          <cell r="M12332" t="str">
            <v>수탁기술지원동호회지원비</v>
          </cell>
          <cell r="N12332">
            <v>420</v>
          </cell>
        </row>
        <row r="12333">
          <cell r="M12333" t="str">
            <v>수탁기술지원기타복리후생</v>
          </cell>
          <cell r="N12333">
            <v>143</v>
          </cell>
        </row>
        <row r="12334">
          <cell r="M12334" t="str">
            <v>수탁기술지원인센티브</v>
          </cell>
          <cell r="N12334">
            <v>73303</v>
          </cell>
        </row>
        <row r="12335">
          <cell r="M12335" t="str">
            <v>수탁기술지원기타예비비</v>
          </cell>
          <cell r="N12335">
            <v>6133</v>
          </cell>
        </row>
        <row r="12336">
          <cell r="M12336" t="str">
            <v xml:space="preserve">광주수질검사 </v>
          </cell>
          <cell r="N12336">
            <v>0</v>
          </cell>
        </row>
        <row r="12337">
          <cell r="M12337" t="str">
            <v>광주수질검사직접조사비</v>
          </cell>
          <cell r="N12337">
            <v>0</v>
          </cell>
        </row>
        <row r="12338">
          <cell r="M12338" t="str">
            <v xml:space="preserve">청주수질검사 </v>
          </cell>
          <cell r="N12338">
            <v>0</v>
          </cell>
        </row>
        <row r="12339">
          <cell r="M12339" t="str">
            <v>청주수질검사직접조사비</v>
          </cell>
          <cell r="N12339">
            <v>0</v>
          </cell>
        </row>
        <row r="12340">
          <cell r="M12340" t="str">
            <v xml:space="preserve">기타관로이설 </v>
          </cell>
          <cell r="N12340">
            <v>24750000</v>
          </cell>
        </row>
        <row r="12341">
          <cell r="M12341" t="str">
            <v>기타관로이설도급공사비</v>
          </cell>
          <cell r="N12341">
            <v>24750000</v>
          </cell>
        </row>
        <row r="12342">
          <cell r="M12342" t="str">
            <v xml:space="preserve">기타수탁사업 </v>
          </cell>
          <cell r="N12342">
            <v>24019066</v>
          </cell>
        </row>
        <row r="12343">
          <cell r="M12343" t="str">
            <v>기타수탁사업도급공사비</v>
          </cell>
          <cell r="N12343">
            <v>8213000</v>
          </cell>
        </row>
        <row r="12344">
          <cell r="M12344" t="str">
            <v>기타수탁사업직영비</v>
          </cell>
          <cell r="N12344">
            <v>0</v>
          </cell>
        </row>
        <row r="12345">
          <cell r="M12345" t="str">
            <v>기타수탁사업사급자재비</v>
          </cell>
          <cell r="N12345">
            <v>359000</v>
          </cell>
        </row>
        <row r="12346">
          <cell r="M12346" t="str">
            <v>기타수탁사업직접조사비</v>
          </cell>
          <cell r="N12346">
            <v>13883066</v>
          </cell>
        </row>
        <row r="12347">
          <cell r="M12347" t="str">
            <v>기타수탁사업조사용역비</v>
          </cell>
          <cell r="N12347">
            <v>1564000</v>
          </cell>
        </row>
        <row r="12348">
          <cell r="M12348" t="str">
            <v>기타수탁사업유형공통상각</v>
          </cell>
          <cell r="N12348">
            <v>0</v>
          </cell>
        </row>
        <row r="12349">
          <cell r="M12349" t="str">
            <v xml:space="preserve">수도부지 </v>
          </cell>
          <cell r="N12349">
            <v>178500</v>
          </cell>
        </row>
        <row r="12350">
          <cell r="M12350" t="str">
            <v>수도부지직접조사비</v>
          </cell>
          <cell r="N12350">
            <v>178500</v>
          </cell>
        </row>
        <row r="12351">
          <cell r="M12351" t="str">
            <v xml:space="preserve">수질검사 </v>
          </cell>
          <cell r="N12351">
            <v>744000</v>
          </cell>
        </row>
        <row r="12352">
          <cell r="M12352" t="str">
            <v>수질검사직접조사비</v>
          </cell>
          <cell r="N12352">
            <v>744000</v>
          </cell>
        </row>
        <row r="12353">
          <cell r="M12353" t="str">
            <v xml:space="preserve">팔당관로이설 </v>
          </cell>
          <cell r="N12353">
            <v>0</v>
          </cell>
        </row>
        <row r="12354">
          <cell r="M12354" t="str">
            <v>팔당관로이설도급공사비</v>
          </cell>
          <cell r="N12354">
            <v>0</v>
          </cell>
        </row>
        <row r="12355">
          <cell r="M12355" t="str">
            <v>팔당관로이설직영비</v>
          </cell>
          <cell r="N12355">
            <v>0</v>
          </cell>
        </row>
        <row r="12356">
          <cell r="M12356" t="str">
            <v>팔당관로이설사급자재비</v>
          </cell>
          <cell r="N12356">
            <v>0</v>
          </cell>
        </row>
        <row r="12357">
          <cell r="M12357" t="str">
            <v xml:space="preserve">성남관로이설 </v>
          </cell>
          <cell r="N12357">
            <v>0</v>
          </cell>
        </row>
        <row r="12358">
          <cell r="M12358" t="str">
            <v>성남관로이설도급공사비</v>
          </cell>
          <cell r="N12358">
            <v>0</v>
          </cell>
        </row>
        <row r="12359">
          <cell r="M12359" t="str">
            <v>성남관로이설직영비</v>
          </cell>
          <cell r="N12359">
            <v>0</v>
          </cell>
        </row>
        <row r="12360">
          <cell r="M12360" t="str">
            <v>성남관로이설사급자재비</v>
          </cell>
          <cell r="N12360">
            <v>0</v>
          </cell>
        </row>
        <row r="12361">
          <cell r="M12361" t="str">
            <v>성남관로이설조사용역비</v>
          </cell>
          <cell r="N12361">
            <v>0</v>
          </cell>
        </row>
        <row r="12362">
          <cell r="M12362" t="str">
            <v xml:space="preserve">과천관로이설 </v>
          </cell>
          <cell r="N12362">
            <v>0</v>
          </cell>
        </row>
        <row r="12363">
          <cell r="M12363" t="str">
            <v>과천관로이설도급공사비</v>
          </cell>
          <cell r="N12363">
            <v>0</v>
          </cell>
        </row>
        <row r="12364">
          <cell r="M12364" t="str">
            <v>과천관로이설직영비</v>
          </cell>
          <cell r="N12364">
            <v>0</v>
          </cell>
        </row>
        <row r="12365">
          <cell r="M12365" t="str">
            <v>과천관로이설사급자재비</v>
          </cell>
          <cell r="N12365">
            <v>0</v>
          </cell>
        </row>
        <row r="12366">
          <cell r="M12366" t="str">
            <v>과천관로이설조사용역비</v>
          </cell>
          <cell r="N12366">
            <v>0</v>
          </cell>
        </row>
        <row r="12367">
          <cell r="M12367" t="str">
            <v>과천관로이설감리용역비</v>
          </cell>
          <cell r="N12367">
            <v>0</v>
          </cell>
        </row>
        <row r="12368">
          <cell r="M12368" t="str">
            <v xml:space="preserve">금호강유지수 </v>
          </cell>
          <cell r="N12368">
            <v>3300000</v>
          </cell>
        </row>
        <row r="12369">
          <cell r="M12369" t="str">
            <v>금호강유지수직영비</v>
          </cell>
          <cell r="N12369">
            <v>1800000</v>
          </cell>
        </row>
        <row r="12370">
          <cell r="M12370" t="str">
            <v>금호강유지수직접조사비</v>
          </cell>
          <cell r="N12370">
            <v>1155642</v>
          </cell>
        </row>
        <row r="12371">
          <cell r="M12371" t="str">
            <v>금호강유지수임직원급여</v>
          </cell>
          <cell r="N12371">
            <v>146770</v>
          </cell>
        </row>
        <row r="12372">
          <cell r="M12372" t="str">
            <v>금호강유지수임직원제수당</v>
          </cell>
          <cell r="N12372">
            <v>25442</v>
          </cell>
        </row>
        <row r="12373">
          <cell r="M12373" t="str">
            <v>금호강유지수자체성과급</v>
          </cell>
          <cell r="N12373">
            <v>24069</v>
          </cell>
        </row>
        <row r="12374">
          <cell r="M12374" t="str">
            <v>금호강유지수급여성성과급</v>
          </cell>
          <cell r="N12374">
            <v>186</v>
          </cell>
        </row>
        <row r="12375">
          <cell r="M12375" t="str">
            <v>금호강유지수임직원퇴직금</v>
          </cell>
          <cell r="N12375">
            <v>23766</v>
          </cell>
        </row>
        <row r="12376">
          <cell r="M12376" t="str">
            <v>금호강유지수급식보조비</v>
          </cell>
          <cell r="N12376">
            <v>4100</v>
          </cell>
        </row>
        <row r="12377">
          <cell r="M12377" t="str">
            <v>금호강유지수학자보조금</v>
          </cell>
          <cell r="N12377">
            <v>1148</v>
          </cell>
        </row>
        <row r="12378">
          <cell r="M12378" t="str">
            <v>금호강유지수자가운전</v>
          </cell>
          <cell r="N12378">
            <v>269</v>
          </cell>
        </row>
        <row r="12379">
          <cell r="M12379" t="str">
            <v>금호강유지수건강지원비</v>
          </cell>
          <cell r="N12379">
            <v>625</v>
          </cell>
        </row>
        <row r="12380">
          <cell r="M12380" t="str">
            <v>금호강유지수선택적복지</v>
          </cell>
          <cell r="N12380">
            <v>2655</v>
          </cell>
        </row>
        <row r="12381">
          <cell r="M12381" t="str">
            <v>금호강유지수일반여비</v>
          </cell>
          <cell r="N12381">
            <v>3780</v>
          </cell>
        </row>
        <row r="12382">
          <cell r="M12382" t="str">
            <v>금호강유지수부임여비</v>
          </cell>
          <cell r="N12382">
            <v>394</v>
          </cell>
        </row>
        <row r="12383">
          <cell r="M12383" t="str">
            <v>금호강유지수시내교통비</v>
          </cell>
          <cell r="N12383">
            <v>10080</v>
          </cell>
        </row>
        <row r="12384">
          <cell r="M12384" t="str">
            <v>금호강유지수우편료</v>
          </cell>
          <cell r="N12384">
            <v>135</v>
          </cell>
        </row>
        <row r="12385">
          <cell r="M12385" t="str">
            <v>금호강유지수전화사용료</v>
          </cell>
          <cell r="N12385">
            <v>720</v>
          </cell>
        </row>
        <row r="12386">
          <cell r="M12386" t="str">
            <v>금호강유지수정보사용료</v>
          </cell>
          <cell r="N12386">
            <v>1200</v>
          </cell>
        </row>
        <row r="12387">
          <cell r="M12387" t="str">
            <v>금호강유지수전용회선</v>
          </cell>
          <cell r="N12387">
            <v>19000</v>
          </cell>
        </row>
        <row r="12388">
          <cell r="M12388" t="str">
            <v>금호강유지수문방구및잡품</v>
          </cell>
          <cell r="N12388">
            <v>600</v>
          </cell>
        </row>
        <row r="12389">
          <cell r="M12389" t="str">
            <v>금호강유지수전산용품</v>
          </cell>
          <cell r="N12389">
            <v>540</v>
          </cell>
        </row>
        <row r="12390">
          <cell r="M12390" t="str">
            <v>금호강유지수반납대상소모</v>
          </cell>
          <cell r="N12390">
            <v>300</v>
          </cell>
        </row>
        <row r="12391">
          <cell r="M12391" t="str">
            <v>금호강유지수특수용품</v>
          </cell>
          <cell r="N12391">
            <v>60</v>
          </cell>
        </row>
        <row r="12392">
          <cell r="M12392" t="str">
            <v>금호강유지수도서비</v>
          </cell>
          <cell r="N12392">
            <v>515</v>
          </cell>
        </row>
        <row r="12393">
          <cell r="M12393" t="str">
            <v>금호강유지수인쇄비</v>
          </cell>
          <cell r="N12393">
            <v>515</v>
          </cell>
        </row>
        <row r="12394">
          <cell r="M12394" t="str">
            <v>금호강유지수차량유지비</v>
          </cell>
          <cell r="N12394">
            <v>6000</v>
          </cell>
        </row>
        <row r="12395">
          <cell r="M12395" t="str">
            <v>금호강유지수자체집합</v>
          </cell>
          <cell r="N12395">
            <v>600</v>
          </cell>
        </row>
        <row r="12396">
          <cell r="M12396" t="str">
            <v>금호강유지수기타교육훈련</v>
          </cell>
          <cell r="N12396">
            <v>500</v>
          </cell>
        </row>
        <row r="12397">
          <cell r="M12397" t="str">
            <v>금호강유지수행사경비</v>
          </cell>
          <cell r="N12397">
            <v>120</v>
          </cell>
        </row>
        <row r="12398">
          <cell r="M12398" t="str">
            <v>금호강유지수기타잡비</v>
          </cell>
          <cell r="N12398">
            <v>1800</v>
          </cell>
        </row>
        <row r="12399">
          <cell r="M12399" t="str">
            <v>금호강유지수당직비</v>
          </cell>
          <cell r="N12399">
            <v>5656</v>
          </cell>
        </row>
        <row r="12400">
          <cell r="M12400" t="str">
            <v>금호강유지수준당직비</v>
          </cell>
          <cell r="N12400">
            <v>1000</v>
          </cell>
        </row>
        <row r="12401">
          <cell r="M12401" t="str">
            <v>금호강유지수건강관리비</v>
          </cell>
          <cell r="N12401">
            <v>780</v>
          </cell>
        </row>
        <row r="12402">
          <cell r="M12402" t="str">
            <v>금호강유지수국민건강보험(비급여)</v>
          </cell>
          <cell r="N12402">
            <v>6597</v>
          </cell>
        </row>
        <row r="12403">
          <cell r="M12403" t="str">
            <v>금호강유지수국민연금(비급여)</v>
          </cell>
          <cell r="N12403">
            <v>7099</v>
          </cell>
        </row>
        <row r="12404">
          <cell r="M12404" t="str">
            <v>금호강유지수산재보험</v>
          </cell>
          <cell r="N12404">
            <v>2776</v>
          </cell>
        </row>
        <row r="12405">
          <cell r="M12405" t="str">
            <v>금호강유지수고용보험(비급여)</v>
          </cell>
          <cell r="N12405">
            <v>2989</v>
          </cell>
        </row>
        <row r="12406">
          <cell r="M12406" t="str">
            <v>금호강유지수체육행사비</v>
          </cell>
          <cell r="N12406">
            <v>293</v>
          </cell>
        </row>
        <row r="12407">
          <cell r="M12407" t="str">
            <v>금호강유지수직원특근식대</v>
          </cell>
          <cell r="N12407">
            <v>1279</v>
          </cell>
        </row>
        <row r="12408">
          <cell r="M12408" t="str">
            <v>금호강유지수동호회지원비</v>
          </cell>
          <cell r="N12408">
            <v>210</v>
          </cell>
        </row>
        <row r="12409">
          <cell r="M12409" t="str">
            <v>금호강유지수기타복리후생</v>
          </cell>
          <cell r="N12409">
            <v>71</v>
          </cell>
        </row>
        <row r="12410">
          <cell r="M12410" t="str">
            <v>금호강유지수인센티브</v>
          </cell>
          <cell r="N12410">
            <v>36652</v>
          </cell>
        </row>
        <row r="12411">
          <cell r="M12411" t="str">
            <v>금호강유지수기타예비비</v>
          </cell>
          <cell r="N12411">
            <v>3067</v>
          </cell>
        </row>
        <row r="12412">
          <cell r="M12412" t="str">
            <v xml:space="preserve">국전취수장관리 </v>
          </cell>
          <cell r="N12412">
            <v>60000</v>
          </cell>
        </row>
        <row r="12413">
          <cell r="M12413" t="str">
            <v>국전취수장관리직접조사비</v>
          </cell>
          <cell r="N12413">
            <v>60000</v>
          </cell>
        </row>
        <row r="12414">
          <cell r="M12414" t="str">
            <v xml:space="preserve">국외수탁교육 </v>
          </cell>
          <cell r="N12414">
            <v>530837</v>
          </cell>
        </row>
        <row r="12415">
          <cell r="M12415" t="str">
            <v>국외수탁교육직접조사비</v>
          </cell>
          <cell r="N12415">
            <v>230000</v>
          </cell>
        </row>
        <row r="12416">
          <cell r="M12416" t="str">
            <v>국외수탁교육임직원급여</v>
          </cell>
          <cell r="N12416">
            <v>146770</v>
          </cell>
        </row>
        <row r="12417">
          <cell r="M12417" t="str">
            <v>국외수탁교육임직원제수당</v>
          </cell>
          <cell r="N12417">
            <v>25442</v>
          </cell>
        </row>
        <row r="12418">
          <cell r="M12418" t="str">
            <v>국외수탁교육자체성과급</v>
          </cell>
          <cell r="N12418">
            <v>24069</v>
          </cell>
        </row>
        <row r="12419">
          <cell r="M12419" t="str">
            <v>국외수탁교육급여성성과급</v>
          </cell>
          <cell r="N12419">
            <v>186</v>
          </cell>
        </row>
        <row r="12420">
          <cell r="M12420" t="str">
            <v>국외수탁교육임직원퇴직금</v>
          </cell>
          <cell r="N12420">
            <v>23766</v>
          </cell>
        </row>
        <row r="12421">
          <cell r="M12421" t="str">
            <v>국외수탁교육급식보조비</v>
          </cell>
          <cell r="N12421">
            <v>4100</v>
          </cell>
        </row>
        <row r="12422">
          <cell r="M12422" t="str">
            <v>국외수탁교육학자보조금</v>
          </cell>
          <cell r="N12422">
            <v>1148</v>
          </cell>
        </row>
        <row r="12423">
          <cell r="M12423" t="str">
            <v>국외수탁교육자가운전</v>
          </cell>
          <cell r="N12423">
            <v>269</v>
          </cell>
        </row>
        <row r="12424">
          <cell r="M12424" t="str">
            <v>국외수탁교육건강지원비</v>
          </cell>
          <cell r="N12424">
            <v>625</v>
          </cell>
        </row>
        <row r="12425">
          <cell r="M12425" t="str">
            <v>국외수탁교육선택적복지</v>
          </cell>
          <cell r="N12425">
            <v>2655</v>
          </cell>
        </row>
        <row r="12426">
          <cell r="M12426" t="str">
            <v>국외수탁교육일반여비</v>
          </cell>
          <cell r="N12426">
            <v>3000</v>
          </cell>
        </row>
        <row r="12427">
          <cell r="M12427" t="str">
            <v>국외수탁교육부임여비</v>
          </cell>
          <cell r="N12427">
            <v>394</v>
          </cell>
        </row>
        <row r="12428">
          <cell r="M12428" t="str">
            <v>국외수탁교육시내교통비</v>
          </cell>
          <cell r="N12428">
            <v>5760</v>
          </cell>
        </row>
        <row r="12429">
          <cell r="M12429" t="str">
            <v>국외수탁교육우편료</v>
          </cell>
          <cell r="N12429">
            <v>0</v>
          </cell>
        </row>
        <row r="12430">
          <cell r="M12430" t="str">
            <v>국외수탁교육전화사용료</v>
          </cell>
          <cell r="N12430">
            <v>0</v>
          </cell>
        </row>
        <row r="12431">
          <cell r="M12431" t="str">
            <v>국외수탁교육문방구및잡품</v>
          </cell>
          <cell r="N12431">
            <v>600</v>
          </cell>
        </row>
        <row r="12432">
          <cell r="M12432" t="str">
            <v>국외수탁교육전산용품</v>
          </cell>
          <cell r="N12432">
            <v>540</v>
          </cell>
        </row>
        <row r="12433">
          <cell r="M12433" t="str">
            <v>국외수탁교육반납대상소모</v>
          </cell>
          <cell r="N12433">
            <v>300</v>
          </cell>
        </row>
        <row r="12434">
          <cell r="M12434" t="str">
            <v>국외수탁교육특수용품</v>
          </cell>
          <cell r="N12434">
            <v>60</v>
          </cell>
        </row>
        <row r="12435">
          <cell r="M12435" t="str">
            <v>국외수탁교육행사경비</v>
          </cell>
          <cell r="N12435">
            <v>120</v>
          </cell>
        </row>
        <row r="12436">
          <cell r="M12436" t="str">
            <v>국외수탁교육국민건강보험(비급여)</v>
          </cell>
          <cell r="N12436">
            <v>6597</v>
          </cell>
        </row>
        <row r="12437">
          <cell r="M12437" t="str">
            <v>국외수탁교육국민연금(비급여)</v>
          </cell>
          <cell r="N12437">
            <v>7099</v>
          </cell>
        </row>
        <row r="12438">
          <cell r="M12438" t="str">
            <v>국외수탁교육산재보험</v>
          </cell>
          <cell r="N12438">
            <v>2776</v>
          </cell>
        </row>
        <row r="12439">
          <cell r="M12439" t="str">
            <v>국외수탁교육고용보험(비급여)</v>
          </cell>
          <cell r="N12439">
            <v>2989</v>
          </cell>
        </row>
        <row r="12440">
          <cell r="M12440" t="str">
            <v>국외수탁교육체육행사비</v>
          </cell>
          <cell r="N12440">
            <v>293</v>
          </cell>
        </row>
        <row r="12441">
          <cell r="M12441" t="str">
            <v>국외수탁교육직원특근식대</v>
          </cell>
          <cell r="N12441">
            <v>1279</v>
          </cell>
        </row>
        <row r="12442">
          <cell r="M12442" t="str">
            <v>국외수탁교육동호회지원비</v>
          </cell>
          <cell r="N12442">
            <v>210</v>
          </cell>
        </row>
        <row r="12443">
          <cell r="M12443" t="str">
            <v>국외수탁교육기타복리후생</v>
          </cell>
          <cell r="N12443">
            <v>71</v>
          </cell>
        </row>
        <row r="12444">
          <cell r="M12444" t="str">
            <v>국외수탁교육인센티브</v>
          </cell>
          <cell r="N12444">
            <v>36652</v>
          </cell>
        </row>
        <row r="12445">
          <cell r="M12445" t="str">
            <v>국외수탁교육기타예비비</v>
          </cell>
          <cell r="N12445">
            <v>3067</v>
          </cell>
        </row>
        <row r="12446">
          <cell r="M12446" t="str">
            <v xml:space="preserve">개성정수장운영 </v>
          </cell>
          <cell r="N12446">
            <v>840239</v>
          </cell>
        </row>
        <row r="12447">
          <cell r="M12447" t="str">
            <v>개성정수장운영직접조사비</v>
          </cell>
          <cell r="N12447">
            <v>250000</v>
          </cell>
        </row>
        <row r="12448">
          <cell r="M12448" t="str">
            <v>개성정수장운영임직원급여</v>
          </cell>
          <cell r="N12448">
            <v>244617</v>
          </cell>
        </row>
        <row r="12449">
          <cell r="M12449" t="str">
            <v>개성정수장운영임직원제수당</v>
          </cell>
          <cell r="N12449">
            <v>42404</v>
          </cell>
        </row>
        <row r="12450">
          <cell r="M12450" t="str">
            <v>개성정수장운영자체성과급</v>
          </cell>
          <cell r="N12450">
            <v>40114</v>
          </cell>
        </row>
        <row r="12451">
          <cell r="M12451" t="str">
            <v>개성정수장운영급여성성과급</v>
          </cell>
          <cell r="N12451">
            <v>310</v>
          </cell>
        </row>
        <row r="12452">
          <cell r="M12452" t="str">
            <v>개성정수장운영단기고용</v>
          </cell>
          <cell r="N12452">
            <v>20000</v>
          </cell>
        </row>
        <row r="12453">
          <cell r="M12453" t="str">
            <v>개성정수장운영임직원퇴직금</v>
          </cell>
          <cell r="N12453">
            <v>39610</v>
          </cell>
        </row>
        <row r="12454">
          <cell r="M12454" t="str">
            <v>개성정수장운영급식보조비</v>
          </cell>
          <cell r="N12454">
            <v>6833</v>
          </cell>
        </row>
        <row r="12455">
          <cell r="M12455" t="str">
            <v>개성정수장운영학자보조금</v>
          </cell>
          <cell r="N12455">
            <v>1913</v>
          </cell>
        </row>
        <row r="12456">
          <cell r="M12456" t="str">
            <v>개성정수장운영자가운전</v>
          </cell>
          <cell r="N12456">
            <v>449</v>
          </cell>
        </row>
        <row r="12457">
          <cell r="M12457" t="str">
            <v>개성정수장운영건강지원비</v>
          </cell>
          <cell r="N12457">
            <v>1042</v>
          </cell>
        </row>
        <row r="12458">
          <cell r="M12458" t="str">
            <v>개성정수장운영선택적복지</v>
          </cell>
          <cell r="N12458">
            <v>4425</v>
          </cell>
        </row>
        <row r="12459">
          <cell r="M12459" t="str">
            <v>개성정수장운영일반여비</v>
          </cell>
          <cell r="N12459">
            <v>6000</v>
          </cell>
        </row>
        <row r="12460">
          <cell r="M12460" t="str">
            <v>개성정수장운영부임여비</v>
          </cell>
          <cell r="N12460">
            <v>656</v>
          </cell>
        </row>
        <row r="12461">
          <cell r="M12461" t="str">
            <v>개성정수장운영시내교통비</v>
          </cell>
          <cell r="N12461">
            <v>21120</v>
          </cell>
        </row>
        <row r="12462">
          <cell r="M12462" t="str">
            <v>개성정수장운영우편료</v>
          </cell>
          <cell r="N12462">
            <v>225</v>
          </cell>
        </row>
        <row r="12463">
          <cell r="M12463" t="str">
            <v>개성정수장운영전화사용료</v>
          </cell>
          <cell r="N12463">
            <v>7920</v>
          </cell>
        </row>
        <row r="12464">
          <cell r="M12464" t="str">
            <v>개성정수장운영가스유류대</v>
          </cell>
          <cell r="N12464">
            <v>13695</v>
          </cell>
        </row>
        <row r="12465">
          <cell r="M12465" t="str">
            <v>개성정수장운영기타세금공</v>
          </cell>
          <cell r="N12465">
            <v>2629</v>
          </cell>
        </row>
        <row r="12466">
          <cell r="M12466" t="str">
            <v>개성정수장운영문방구및잡품</v>
          </cell>
          <cell r="N12466">
            <v>0</v>
          </cell>
        </row>
        <row r="12467">
          <cell r="M12467" t="str">
            <v>개성정수장운영전산용품</v>
          </cell>
          <cell r="N12467">
            <v>900</v>
          </cell>
        </row>
        <row r="12468">
          <cell r="M12468" t="str">
            <v>개성정수장운영반납대상소모</v>
          </cell>
          <cell r="N12468">
            <v>500</v>
          </cell>
        </row>
        <row r="12469">
          <cell r="M12469" t="str">
            <v>개성정수장운영특수용품</v>
          </cell>
          <cell r="N12469">
            <v>100</v>
          </cell>
        </row>
        <row r="12470">
          <cell r="M12470" t="str">
            <v>개성정수장운영도서비</v>
          </cell>
          <cell r="N12470">
            <v>500</v>
          </cell>
        </row>
        <row r="12471">
          <cell r="M12471" t="str">
            <v>개성정수장운영인쇄비</v>
          </cell>
          <cell r="N12471">
            <v>0</v>
          </cell>
        </row>
        <row r="12472">
          <cell r="M12472" t="str">
            <v>개성정수장운영유형공통상각</v>
          </cell>
          <cell r="N12472">
            <v>906</v>
          </cell>
        </row>
        <row r="12473">
          <cell r="M12473" t="str">
            <v>개성정수장운영차량유지비</v>
          </cell>
          <cell r="N12473">
            <v>4400</v>
          </cell>
        </row>
        <row r="12474">
          <cell r="M12474" t="str">
            <v>개성정수장운영기타보험료</v>
          </cell>
          <cell r="N12474">
            <v>6000</v>
          </cell>
        </row>
        <row r="12475">
          <cell r="M12475" t="str">
            <v>개성정수장운영업무관련수수</v>
          </cell>
          <cell r="N12475">
            <v>0</v>
          </cell>
        </row>
        <row r="12476">
          <cell r="M12476" t="str">
            <v>개성정수장운영기타광고선전</v>
          </cell>
          <cell r="N12476">
            <v>1000</v>
          </cell>
        </row>
        <row r="12477">
          <cell r="M12477" t="str">
            <v>개성정수장운영자체집합</v>
          </cell>
          <cell r="N12477">
            <v>900</v>
          </cell>
        </row>
        <row r="12478">
          <cell r="M12478" t="str">
            <v>개성정수장운영기타교육훈련</v>
          </cell>
          <cell r="N12478">
            <v>1000</v>
          </cell>
        </row>
        <row r="12479">
          <cell r="M12479" t="str">
            <v>개성정수장운영행사경비</v>
          </cell>
          <cell r="N12479">
            <v>200</v>
          </cell>
        </row>
        <row r="12480">
          <cell r="M12480" t="str">
            <v>개성정수장운영기타잡비</v>
          </cell>
          <cell r="N12480">
            <v>8000</v>
          </cell>
        </row>
        <row r="12481">
          <cell r="M12481" t="str">
            <v>개성정수장운영건강관리비</v>
          </cell>
          <cell r="N12481">
            <v>1300</v>
          </cell>
        </row>
        <row r="12482">
          <cell r="M12482" t="str">
            <v>개성정수장운영국민건강보험(비급여)</v>
          </cell>
          <cell r="N12482">
            <v>10995</v>
          </cell>
        </row>
        <row r="12483">
          <cell r="M12483" t="str">
            <v>개성정수장운영국민연금(비급여)</v>
          </cell>
          <cell r="N12483">
            <v>11831</v>
          </cell>
        </row>
        <row r="12484">
          <cell r="M12484" t="str">
            <v>개성정수장운영산재보험</v>
          </cell>
          <cell r="N12484">
            <v>4626</v>
          </cell>
        </row>
        <row r="12485">
          <cell r="M12485" t="str">
            <v>개성정수장운영고용보험(비급여)</v>
          </cell>
          <cell r="N12485">
            <v>4982</v>
          </cell>
        </row>
        <row r="12486">
          <cell r="M12486" t="str">
            <v>개성정수장운영체육행사비</v>
          </cell>
          <cell r="N12486">
            <v>488</v>
          </cell>
        </row>
        <row r="12487">
          <cell r="M12487" t="str">
            <v>개성정수장운영직원특근식대</v>
          </cell>
          <cell r="N12487">
            <v>2132</v>
          </cell>
        </row>
        <row r="12488">
          <cell r="M12488" t="str">
            <v>개성정수장운영동호회지원비</v>
          </cell>
          <cell r="N12488">
            <v>350</v>
          </cell>
        </row>
        <row r="12489">
          <cell r="M12489" t="str">
            <v>개성정수장운영합숙소운영비</v>
          </cell>
          <cell r="N12489">
            <v>2013</v>
          </cell>
        </row>
        <row r="12490">
          <cell r="M12490" t="str">
            <v>개성정수장운영기타복리후생</v>
          </cell>
          <cell r="N12490">
            <v>119</v>
          </cell>
        </row>
        <row r="12491">
          <cell r="M12491" t="str">
            <v>개성정수장운영비정규직(4대보험)</v>
          </cell>
          <cell r="N12491">
            <v>5298</v>
          </cell>
        </row>
        <row r="12492">
          <cell r="M12492" t="str">
            <v>개성정수장운영비정규직(기타)</v>
          </cell>
          <cell r="N12492">
            <v>1540</v>
          </cell>
        </row>
        <row r="12493">
          <cell r="M12493" t="str">
            <v>개성정수장운영인센티브</v>
          </cell>
          <cell r="N12493">
            <v>61086</v>
          </cell>
        </row>
        <row r="12494">
          <cell r="M12494" t="str">
            <v>개성정수장운영기타예비비</v>
          </cell>
          <cell r="N12494">
            <v>5111</v>
          </cell>
        </row>
        <row r="12495">
          <cell r="M12495" t="str">
            <v xml:space="preserve">급수시설공사 </v>
          </cell>
          <cell r="N12495">
            <v>2500000</v>
          </cell>
        </row>
        <row r="12496">
          <cell r="M12496" t="str">
            <v>급수시설공사도급공사비</v>
          </cell>
          <cell r="N12496">
            <v>2500000</v>
          </cell>
        </row>
        <row r="12497">
          <cell r="M12497" t="str">
            <v xml:space="preserve">서산마을상수도 </v>
          </cell>
          <cell r="N12497">
            <v>0</v>
          </cell>
        </row>
        <row r="12498">
          <cell r="M12498" t="str">
            <v>서산마을상수도직접조사비</v>
          </cell>
          <cell r="N12498">
            <v>0</v>
          </cell>
        </row>
        <row r="12499">
          <cell r="M12499" t="str">
            <v xml:space="preserve">당진산업용수 </v>
          </cell>
          <cell r="N12499">
            <v>8265058</v>
          </cell>
        </row>
        <row r="12500">
          <cell r="M12500" t="str">
            <v>당진산업용수직접조사비</v>
          </cell>
          <cell r="N12500">
            <v>6135288</v>
          </cell>
        </row>
        <row r="12501">
          <cell r="M12501" t="str">
            <v>당진산업용수임직원급여</v>
          </cell>
          <cell r="N12501">
            <v>953186</v>
          </cell>
        </row>
        <row r="12502">
          <cell r="M12502" t="str">
            <v>당진산업용수임직원제수당</v>
          </cell>
          <cell r="N12502">
            <v>166459</v>
          </cell>
        </row>
        <row r="12503">
          <cell r="M12503" t="str">
            <v>당진산업용수자체성과급</v>
          </cell>
          <cell r="N12503">
            <v>155906</v>
          </cell>
        </row>
        <row r="12504">
          <cell r="M12504" t="str">
            <v>당진산업용수급여성성과급</v>
          </cell>
          <cell r="N12504">
            <v>1115</v>
          </cell>
        </row>
        <row r="12505">
          <cell r="M12505" t="str">
            <v>당진산업용수비정규인력</v>
          </cell>
          <cell r="N12505">
            <v>0</v>
          </cell>
        </row>
        <row r="12506">
          <cell r="M12506" t="str">
            <v>당진산업용수급여성복리비</v>
          </cell>
          <cell r="N12506">
            <v>0</v>
          </cell>
        </row>
        <row r="12507">
          <cell r="M12507" t="str">
            <v>당진산업용수성과급</v>
          </cell>
          <cell r="N12507">
            <v>0</v>
          </cell>
        </row>
        <row r="12508">
          <cell r="M12508" t="str">
            <v>당진산업용수임직원퇴직금</v>
          </cell>
          <cell r="N12508">
            <v>151938</v>
          </cell>
        </row>
        <row r="12509">
          <cell r="M12509" t="str">
            <v>당진산업용수급식보조비</v>
          </cell>
          <cell r="N12509">
            <v>29401</v>
          </cell>
        </row>
        <row r="12510">
          <cell r="M12510" t="str">
            <v>당진산업용수학자보조금</v>
          </cell>
          <cell r="N12510">
            <v>6887</v>
          </cell>
        </row>
        <row r="12511">
          <cell r="M12511" t="str">
            <v>당진산업용수자가운전</v>
          </cell>
          <cell r="N12511">
            <v>1616</v>
          </cell>
        </row>
        <row r="12512">
          <cell r="M12512" t="str">
            <v>당진산업용수건강지원비</v>
          </cell>
          <cell r="N12512">
            <v>3753</v>
          </cell>
        </row>
        <row r="12513">
          <cell r="M12513" t="str">
            <v>당진산업용수선택적복지</v>
          </cell>
          <cell r="N12513">
            <v>15932</v>
          </cell>
        </row>
        <row r="12514">
          <cell r="M12514" t="str">
            <v>당진산업용수일반여비</v>
          </cell>
          <cell r="N12514">
            <v>17900</v>
          </cell>
        </row>
        <row r="12515">
          <cell r="M12515" t="str">
            <v>당진산업용수부임여비</v>
          </cell>
          <cell r="N12515">
            <v>2363</v>
          </cell>
        </row>
        <row r="12516">
          <cell r="M12516" t="str">
            <v>당진산업용수시내교통비</v>
          </cell>
          <cell r="N12516">
            <v>59760</v>
          </cell>
        </row>
        <row r="12517">
          <cell r="M12517" t="str">
            <v>당진산업용수우편료</v>
          </cell>
          <cell r="N12517">
            <v>810</v>
          </cell>
        </row>
        <row r="12518">
          <cell r="M12518" t="str">
            <v>당진산업용수전화사용료</v>
          </cell>
          <cell r="N12518">
            <v>3120</v>
          </cell>
        </row>
        <row r="12519">
          <cell r="M12519" t="str">
            <v>당진산업용수전용회선</v>
          </cell>
          <cell r="N12519">
            <v>25000</v>
          </cell>
        </row>
        <row r="12520">
          <cell r="M12520" t="str">
            <v>당진산업용수재산세</v>
          </cell>
          <cell r="N12520">
            <v>0</v>
          </cell>
        </row>
        <row r="12521">
          <cell r="M12521" t="str">
            <v>당진산업용수기타세금공</v>
          </cell>
          <cell r="N12521">
            <v>4000</v>
          </cell>
        </row>
        <row r="12522">
          <cell r="M12522" t="str">
            <v>당진산업용수문방구및잡품</v>
          </cell>
          <cell r="N12522">
            <v>3600</v>
          </cell>
        </row>
        <row r="12523">
          <cell r="M12523" t="str">
            <v>당진산업용수전산용품</v>
          </cell>
          <cell r="N12523">
            <v>3240</v>
          </cell>
        </row>
        <row r="12524">
          <cell r="M12524" t="str">
            <v>당진산업용수반납대상소모</v>
          </cell>
          <cell r="N12524">
            <v>1800</v>
          </cell>
        </row>
        <row r="12525">
          <cell r="M12525" t="str">
            <v>당진산업용수특수용품</v>
          </cell>
          <cell r="N12525">
            <v>360</v>
          </cell>
        </row>
        <row r="12526">
          <cell r="M12526" t="str">
            <v>당진산업용수도서비</v>
          </cell>
          <cell r="N12526">
            <v>1200</v>
          </cell>
        </row>
        <row r="12527">
          <cell r="M12527" t="str">
            <v>당진산업용수인쇄비</v>
          </cell>
          <cell r="N12527">
            <v>240</v>
          </cell>
        </row>
        <row r="12528">
          <cell r="M12528" t="str">
            <v>당진산업용수유형공통상각</v>
          </cell>
          <cell r="N12528">
            <v>11228</v>
          </cell>
        </row>
        <row r="12529">
          <cell r="M12529" t="str">
            <v>당진산업용수자가운전유지</v>
          </cell>
          <cell r="N12529">
            <v>2400</v>
          </cell>
        </row>
        <row r="12530">
          <cell r="M12530" t="str">
            <v>당진산업용수차량유지비</v>
          </cell>
          <cell r="N12530">
            <v>15000</v>
          </cell>
        </row>
        <row r="12531">
          <cell r="M12531" t="str">
            <v>당진산업용수기타보험료</v>
          </cell>
          <cell r="N12531">
            <v>5000</v>
          </cell>
        </row>
        <row r="12532">
          <cell r="M12532" t="str">
            <v>당진산업용수업무관련수수</v>
          </cell>
          <cell r="N12532">
            <v>14000</v>
          </cell>
        </row>
        <row r="12533">
          <cell r="M12533" t="str">
            <v>당진산업용수외부위탁비</v>
          </cell>
          <cell r="N12533">
            <v>32340</v>
          </cell>
        </row>
        <row r="12534">
          <cell r="M12534" t="str">
            <v>당진산업용수업무추진비</v>
          </cell>
          <cell r="N12534">
            <v>1500</v>
          </cell>
        </row>
        <row r="12535">
          <cell r="M12535" t="str">
            <v>당진산업용수홍보물제작</v>
          </cell>
          <cell r="N12535">
            <v>1000</v>
          </cell>
        </row>
        <row r="12536">
          <cell r="M12536" t="str">
            <v>당진산업용수기타광고선전</v>
          </cell>
          <cell r="N12536">
            <v>3000</v>
          </cell>
        </row>
        <row r="12537">
          <cell r="M12537" t="str">
            <v>당진산업용수자체집합</v>
          </cell>
          <cell r="N12537">
            <v>2700</v>
          </cell>
        </row>
        <row r="12538">
          <cell r="M12538" t="str">
            <v>당진산업용수기타교육훈련</v>
          </cell>
          <cell r="N12538">
            <v>3000</v>
          </cell>
        </row>
        <row r="12539">
          <cell r="M12539" t="str">
            <v>당진산업용수지역단체협력</v>
          </cell>
          <cell r="N12539">
            <v>1000</v>
          </cell>
        </row>
        <row r="12540">
          <cell r="M12540" t="str">
            <v>당진산업용수행사경비</v>
          </cell>
          <cell r="N12540">
            <v>720</v>
          </cell>
        </row>
        <row r="12541">
          <cell r="M12541" t="str">
            <v>당진산업용수기타잡비</v>
          </cell>
          <cell r="N12541">
            <v>5500</v>
          </cell>
        </row>
        <row r="12542">
          <cell r="M12542" t="str">
            <v>당진산업용수준당직비</v>
          </cell>
          <cell r="N12542">
            <v>2500</v>
          </cell>
        </row>
        <row r="12543">
          <cell r="M12543" t="str">
            <v>당진산업용수건강관리비</v>
          </cell>
          <cell r="N12543">
            <v>10480</v>
          </cell>
        </row>
        <row r="12544">
          <cell r="M12544" t="str">
            <v>당진산업용수국민건강보험(비급여)</v>
          </cell>
          <cell r="N12544">
            <v>39583</v>
          </cell>
        </row>
        <row r="12545">
          <cell r="M12545" t="str">
            <v>당진산업용수국민연금(비급여)</v>
          </cell>
          <cell r="N12545">
            <v>42593</v>
          </cell>
        </row>
        <row r="12546">
          <cell r="M12546" t="str">
            <v>당진산업용수산재보험</v>
          </cell>
          <cell r="N12546">
            <v>16653</v>
          </cell>
        </row>
        <row r="12547">
          <cell r="M12547" t="str">
            <v>당진산업용수고용보험(비급여)</v>
          </cell>
          <cell r="N12547">
            <v>17934</v>
          </cell>
        </row>
        <row r="12548">
          <cell r="M12548" t="str">
            <v>당진산업용수체육행사비</v>
          </cell>
          <cell r="N12548">
            <v>1757</v>
          </cell>
        </row>
        <row r="12549">
          <cell r="M12549" t="str">
            <v>당진산업용수직원특근식대</v>
          </cell>
          <cell r="N12549">
            <v>7675</v>
          </cell>
        </row>
        <row r="12550">
          <cell r="M12550" t="str">
            <v>당진산업용수동호회지원비</v>
          </cell>
          <cell r="N12550">
            <v>1260</v>
          </cell>
        </row>
        <row r="12551">
          <cell r="M12551" t="str">
            <v>당진산업용수합숙소운영비</v>
          </cell>
          <cell r="N12551">
            <v>10067</v>
          </cell>
        </row>
        <row r="12552">
          <cell r="M12552" t="str">
            <v>당진산업용수기타복리후생</v>
          </cell>
          <cell r="N12552">
            <v>428</v>
          </cell>
        </row>
        <row r="12553">
          <cell r="M12553" t="str">
            <v>당진산업용수비정규직(4대보험)</v>
          </cell>
          <cell r="N12553">
            <v>12235</v>
          </cell>
        </row>
        <row r="12554">
          <cell r="M12554" t="str">
            <v>당진산업용수비정규직(기타)</v>
          </cell>
          <cell r="N12554">
            <v>3080</v>
          </cell>
        </row>
        <row r="12555">
          <cell r="M12555" t="str">
            <v>당진산업용수인센티브</v>
          </cell>
          <cell r="N12555">
            <v>237151</v>
          </cell>
        </row>
        <row r="12556">
          <cell r="M12556" t="str">
            <v>당진산업용수기타예비비</v>
          </cell>
          <cell r="N12556">
            <v>18400</v>
          </cell>
        </row>
        <row r="12557">
          <cell r="M12557" t="str">
            <v xml:space="preserve">감포댐관리 </v>
          </cell>
          <cell r="N12557">
            <v>36000</v>
          </cell>
        </row>
        <row r="12558">
          <cell r="M12558" t="str">
            <v>감포댐관리조사용역비</v>
          </cell>
          <cell r="N12558">
            <v>22761</v>
          </cell>
        </row>
        <row r="12559">
          <cell r="M12559" t="str">
            <v>감포댐관리일반여비</v>
          </cell>
          <cell r="N12559">
            <v>0</v>
          </cell>
        </row>
        <row r="12560">
          <cell r="M12560" t="str">
            <v>감포댐관리우편료</v>
          </cell>
          <cell r="N12560">
            <v>0</v>
          </cell>
        </row>
        <row r="12561">
          <cell r="M12561" t="str">
            <v>감포댐관리전화사용료</v>
          </cell>
          <cell r="N12561">
            <v>0</v>
          </cell>
        </row>
        <row r="12562">
          <cell r="M12562" t="str">
            <v>감포댐관리정보사용료</v>
          </cell>
          <cell r="N12562">
            <v>2000</v>
          </cell>
        </row>
        <row r="12563">
          <cell r="M12563" t="str">
            <v>감포댐관리전용회선</v>
          </cell>
          <cell r="N12563">
            <v>2000</v>
          </cell>
        </row>
        <row r="12564">
          <cell r="M12564" t="str">
            <v>감포댐관리전력료</v>
          </cell>
          <cell r="N12564">
            <v>5000</v>
          </cell>
        </row>
        <row r="12565">
          <cell r="M12565" t="str">
            <v>감포댐관리선박유류대</v>
          </cell>
          <cell r="N12565">
            <v>3256</v>
          </cell>
        </row>
        <row r="12566">
          <cell r="M12566" t="str">
            <v>감포댐관리선박유지비</v>
          </cell>
          <cell r="N12566">
            <v>983</v>
          </cell>
        </row>
        <row r="12567">
          <cell r="M12567" t="str">
            <v xml:space="preserve">광주마을상수도 </v>
          </cell>
          <cell r="N12567">
            <v>58491</v>
          </cell>
        </row>
        <row r="12568">
          <cell r="M12568" t="str">
            <v>광주마을상수도직접조사비</v>
          </cell>
          <cell r="N12568">
            <v>0</v>
          </cell>
        </row>
        <row r="12569">
          <cell r="M12569" t="str">
            <v>광주마을상수도비정규인력</v>
          </cell>
          <cell r="N12569">
            <v>37342</v>
          </cell>
        </row>
        <row r="12570">
          <cell r="M12570" t="str">
            <v>광주마을상수도급여성복리비</v>
          </cell>
          <cell r="N12570">
            <v>3860</v>
          </cell>
        </row>
        <row r="12571">
          <cell r="M12571" t="str">
            <v>광주마을상수도성과급</v>
          </cell>
          <cell r="N12571">
            <v>10775</v>
          </cell>
        </row>
        <row r="12572">
          <cell r="M12572" t="str">
            <v>광주마을상수도비정규직(4대보험)</v>
          </cell>
          <cell r="N12572">
            <v>4974</v>
          </cell>
        </row>
        <row r="12573">
          <cell r="M12573" t="str">
            <v>광주마을상수도비정규직(기타)</v>
          </cell>
          <cell r="N12573">
            <v>1540</v>
          </cell>
        </row>
        <row r="12574">
          <cell r="M12574" t="str">
            <v xml:space="preserve">시화방조제관리 </v>
          </cell>
          <cell r="N12574">
            <v>2153000</v>
          </cell>
        </row>
        <row r="12575">
          <cell r="M12575" t="str">
            <v>시화방조제관리직영비</v>
          </cell>
          <cell r="N12575">
            <v>2153000</v>
          </cell>
        </row>
        <row r="12576">
          <cell r="M12576" t="str">
            <v xml:space="preserve">대산산업용수 </v>
          </cell>
          <cell r="N12576">
            <v>12446864</v>
          </cell>
        </row>
        <row r="12577">
          <cell r="M12577" t="str">
            <v>대산산업용수도급공사비</v>
          </cell>
          <cell r="N12577">
            <v>0</v>
          </cell>
        </row>
        <row r="12578">
          <cell r="M12578" t="str">
            <v>대산산업용수사급자재비</v>
          </cell>
          <cell r="N12578">
            <v>0</v>
          </cell>
        </row>
        <row r="12579">
          <cell r="M12579" t="str">
            <v>대산산업용수직접조사비</v>
          </cell>
          <cell r="N12579">
            <v>6709378</v>
          </cell>
        </row>
        <row r="12580">
          <cell r="M12580" t="str">
            <v>대산산업용수조사용역비</v>
          </cell>
          <cell r="N12580">
            <v>0</v>
          </cell>
        </row>
        <row r="12581">
          <cell r="M12581" t="str">
            <v>대산산업용수임직원급여</v>
          </cell>
          <cell r="N12581">
            <v>684929</v>
          </cell>
        </row>
        <row r="12582">
          <cell r="M12582" t="str">
            <v>대산산업용수임직원제수당</v>
          </cell>
          <cell r="N12582">
            <v>118730</v>
          </cell>
        </row>
        <row r="12583">
          <cell r="M12583" t="str">
            <v>대산산업용수자체성과급</v>
          </cell>
          <cell r="N12583">
            <v>112320</v>
          </cell>
        </row>
        <row r="12584">
          <cell r="M12584" t="str">
            <v>대산산업용수급여성성과급</v>
          </cell>
          <cell r="N12584">
            <v>867</v>
          </cell>
        </row>
        <row r="12585">
          <cell r="M12585" t="str">
            <v>대산산업용수비정규인력</v>
          </cell>
          <cell r="N12585">
            <v>16995</v>
          </cell>
        </row>
        <row r="12586">
          <cell r="M12586" t="str">
            <v>대산산업용수급여성복리비</v>
          </cell>
          <cell r="N12586">
            <v>1930</v>
          </cell>
        </row>
        <row r="12587">
          <cell r="M12587" t="str">
            <v>대산산업용수성과급</v>
          </cell>
          <cell r="N12587">
            <v>4871</v>
          </cell>
        </row>
        <row r="12588">
          <cell r="M12588" t="str">
            <v>대산산업용수임직원퇴직금</v>
          </cell>
          <cell r="N12588">
            <v>110907</v>
          </cell>
        </row>
        <row r="12589">
          <cell r="M12589" t="str">
            <v>대산산업용수급식보조비</v>
          </cell>
          <cell r="N12589">
            <v>19134</v>
          </cell>
        </row>
        <row r="12590">
          <cell r="M12590" t="str">
            <v>대산산업용수학자보조금</v>
          </cell>
          <cell r="N12590">
            <v>5357</v>
          </cell>
        </row>
        <row r="12591">
          <cell r="M12591" t="str">
            <v>대산산업용수자가운전</v>
          </cell>
          <cell r="N12591">
            <v>1257</v>
          </cell>
        </row>
        <row r="12592">
          <cell r="M12592" t="str">
            <v>대산산업용수건강지원비</v>
          </cell>
          <cell r="N12592">
            <v>2919</v>
          </cell>
        </row>
        <row r="12593">
          <cell r="M12593" t="str">
            <v>대산산업용수선택적복지</v>
          </cell>
          <cell r="N12593">
            <v>12391</v>
          </cell>
        </row>
        <row r="12594">
          <cell r="M12594" t="str">
            <v>대산산업용수일반여비</v>
          </cell>
          <cell r="N12594">
            <v>15500</v>
          </cell>
        </row>
        <row r="12595">
          <cell r="M12595" t="str">
            <v>대산산업용수부임여비</v>
          </cell>
          <cell r="N12595">
            <v>1837</v>
          </cell>
        </row>
        <row r="12596">
          <cell r="M12596" t="str">
            <v>대산산업용수시내교통비</v>
          </cell>
          <cell r="N12596">
            <v>76800</v>
          </cell>
        </row>
        <row r="12597">
          <cell r="M12597" t="str">
            <v>대산산업용수우편료</v>
          </cell>
          <cell r="N12597">
            <v>630</v>
          </cell>
        </row>
        <row r="12598">
          <cell r="M12598" t="str">
            <v>대산산업용수전화사용료</v>
          </cell>
          <cell r="N12598">
            <v>4800</v>
          </cell>
        </row>
        <row r="12599">
          <cell r="M12599" t="str">
            <v>대산산업용수전용회선</v>
          </cell>
          <cell r="N12599">
            <v>30000</v>
          </cell>
        </row>
        <row r="12600">
          <cell r="M12600" t="str">
            <v>대산산업용수가스유류대</v>
          </cell>
          <cell r="N12600">
            <v>1200</v>
          </cell>
        </row>
        <row r="12601">
          <cell r="M12601" t="str">
            <v>대산산업용수재산세</v>
          </cell>
          <cell r="N12601">
            <v>500</v>
          </cell>
        </row>
        <row r="12602">
          <cell r="M12602" t="str">
            <v>대산산업용수지방소득세</v>
          </cell>
          <cell r="N12602">
            <v>0</v>
          </cell>
        </row>
        <row r="12603">
          <cell r="M12603" t="str">
            <v>대산산업용수등록면허세</v>
          </cell>
          <cell r="N12603">
            <v>1000</v>
          </cell>
        </row>
        <row r="12604">
          <cell r="M12604" t="str">
            <v>대산산업용수기타세금공</v>
          </cell>
          <cell r="N12604">
            <v>1000</v>
          </cell>
        </row>
        <row r="12605">
          <cell r="M12605" t="str">
            <v>대산산업용수문방구및잡품</v>
          </cell>
          <cell r="N12605">
            <v>2800</v>
          </cell>
        </row>
        <row r="12606">
          <cell r="M12606" t="str">
            <v>대산산업용수전산용품</v>
          </cell>
          <cell r="N12606">
            <v>2520</v>
          </cell>
        </row>
        <row r="12607">
          <cell r="M12607" t="str">
            <v>대산산업용수반납대상소모</v>
          </cell>
          <cell r="N12607">
            <v>1400</v>
          </cell>
        </row>
        <row r="12608">
          <cell r="M12608" t="str">
            <v>대산산업용수특수용품</v>
          </cell>
          <cell r="N12608">
            <v>280</v>
          </cell>
        </row>
        <row r="12609">
          <cell r="M12609" t="str">
            <v>대산산업용수도서비</v>
          </cell>
          <cell r="N12609">
            <v>1500</v>
          </cell>
        </row>
        <row r="12610">
          <cell r="M12610" t="str">
            <v>대산산업용수인쇄비</v>
          </cell>
          <cell r="N12610">
            <v>1000</v>
          </cell>
        </row>
        <row r="12611">
          <cell r="M12611" t="str">
            <v>대산산업용수차량임차료</v>
          </cell>
          <cell r="N12611">
            <v>7824</v>
          </cell>
        </row>
        <row r="12612">
          <cell r="M12612" t="str">
            <v>대산산업용수유형공통상각</v>
          </cell>
          <cell r="N12612">
            <v>26881</v>
          </cell>
        </row>
        <row r="12613">
          <cell r="M12613" t="str">
            <v>대산산업용수무형공통상각</v>
          </cell>
          <cell r="N12613">
            <v>3628964</v>
          </cell>
        </row>
        <row r="12614">
          <cell r="M12614" t="str">
            <v>대산산업용수수도전용상각</v>
          </cell>
          <cell r="N12614">
            <v>0</v>
          </cell>
        </row>
        <row r="12615">
          <cell r="M12615" t="str">
            <v>대산산업용수지방전용상각</v>
          </cell>
          <cell r="N12615">
            <v>317215</v>
          </cell>
        </row>
        <row r="12616">
          <cell r="M12616" t="str">
            <v>대산산업용수자가운전유지</v>
          </cell>
          <cell r="N12616">
            <v>2400</v>
          </cell>
        </row>
        <row r="12617">
          <cell r="M12617" t="str">
            <v>대산산업용수차량유지비</v>
          </cell>
          <cell r="N12617">
            <v>17000</v>
          </cell>
        </row>
        <row r="12618">
          <cell r="M12618" t="str">
            <v>대산산업용수기타보험료</v>
          </cell>
          <cell r="N12618">
            <v>5000</v>
          </cell>
        </row>
        <row r="12619">
          <cell r="M12619" t="str">
            <v>대산산업용수시설운영수수</v>
          </cell>
          <cell r="N12619">
            <v>2600</v>
          </cell>
        </row>
        <row r="12620">
          <cell r="M12620" t="str">
            <v>대산산업용수업무관련수수</v>
          </cell>
          <cell r="N12620">
            <v>1000</v>
          </cell>
        </row>
        <row r="12621">
          <cell r="M12621" t="str">
            <v>대산산업용수외부위탁비</v>
          </cell>
          <cell r="N12621">
            <v>161700</v>
          </cell>
        </row>
        <row r="12622">
          <cell r="M12622" t="str">
            <v>대산산업용수업무추진비</v>
          </cell>
          <cell r="N12622">
            <v>1500</v>
          </cell>
        </row>
        <row r="12623">
          <cell r="M12623" t="str">
            <v>대산산업용수홍보물제작</v>
          </cell>
          <cell r="N12623">
            <v>1000</v>
          </cell>
        </row>
        <row r="12624">
          <cell r="M12624" t="str">
            <v>대산산업용수기타광고선전</v>
          </cell>
          <cell r="N12624">
            <v>3000</v>
          </cell>
        </row>
        <row r="12625">
          <cell r="M12625" t="str">
            <v>대산산업용수자체집합</v>
          </cell>
          <cell r="N12625">
            <v>2300</v>
          </cell>
        </row>
        <row r="12626">
          <cell r="M12626" t="str">
            <v>대산산업용수기타교육훈련</v>
          </cell>
          <cell r="N12626">
            <v>3000</v>
          </cell>
        </row>
        <row r="12627">
          <cell r="M12627" t="str">
            <v>대산산업용수포상품</v>
          </cell>
          <cell r="N12627">
            <v>0</v>
          </cell>
        </row>
        <row r="12628">
          <cell r="M12628" t="str">
            <v>대산산업용수외부행사지원</v>
          </cell>
          <cell r="N12628">
            <v>1000</v>
          </cell>
        </row>
        <row r="12629">
          <cell r="M12629" t="str">
            <v>대산산업용수행사경비</v>
          </cell>
          <cell r="N12629">
            <v>560</v>
          </cell>
        </row>
        <row r="12630">
          <cell r="M12630" t="str">
            <v>대산산업용수기타잡비</v>
          </cell>
          <cell r="N12630">
            <v>7000</v>
          </cell>
        </row>
        <row r="12631">
          <cell r="M12631" t="str">
            <v>대산산업용수준당직비</v>
          </cell>
          <cell r="N12631">
            <v>2500</v>
          </cell>
        </row>
        <row r="12632">
          <cell r="M12632" t="str">
            <v>대산산업용수건강관리비</v>
          </cell>
          <cell r="N12632">
            <v>9740</v>
          </cell>
        </row>
        <row r="12633">
          <cell r="M12633" t="str">
            <v>대산산업용수국민건강보험(비급여)</v>
          </cell>
          <cell r="N12633">
            <v>30787</v>
          </cell>
        </row>
        <row r="12634">
          <cell r="M12634" t="str">
            <v>대산산업용수국민연금(비급여)</v>
          </cell>
          <cell r="N12634">
            <v>33128</v>
          </cell>
        </row>
        <row r="12635">
          <cell r="M12635" t="str">
            <v>대산산업용수산재보험</v>
          </cell>
          <cell r="N12635">
            <v>12953</v>
          </cell>
        </row>
        <row r="12636">
          <cell r="M12636" t="str">
            <v>대산산업용수고용보험(비급여)</v>
          </cell>
          <cell r="N12636">
            <v>13949</v>
          </cell>
        </row>
        <row r="12637">
          <cell r="M12637" t="str">
            <v>대산산업용수체육행사비</v>
          </cell>
          <cell r="N12637">
            <v>1367</v>
          </cell>
        </row>
        <row r="12638">
          <cell r="M12638" t="str">
            <v>대산산업용수직원특근식대</v>
          </cell>
          <cell r="N12638">
            <v>5969</v>
          </cell>
        </row>
        <row r="12639">
          <cell r="M12639" t="str">
            <v>대산산업용수동호회지원비</v>
          </cell>
          <cell r="N12639">
            <v>980</v>
          </cell>
        </row>
        <row r="12640">
          <cell r="M12640" t="str">
            <v>대산산업용수합숙소운영비</v>
          </cell>
          <cell r="N12640">
            <v>12080</v>
          </cell>
        </row>
        <row r="12641">
          <cell r="M12641" t="str">
            <v>대산산업용수기타복리후생</v>
          </cell>
          <cell r="N12641">
            <v>333</v>
          </cell>
        </row>
        <row r="12642">
          <cell r="M12642" t="str">
            <v>대산산업용수비정규직(4대보험)</v>
          </cell>
          <cell r="N12642">
            <v>2260</v>
          </cell>
        </row>
        <row r="12643">
          <cell r="M12643" t="str">
            <v>대산산업용수비정규직(기타)</v>
          </cell>
          <cell r="N12643">
            <v>770</v>
          </cell>
        </row>
        <row r="12644">
          <cell r="M12644" t="str">
            <v>대산산업용수인센티브</v>
          </cell>
          <cell r="N12644">
            <v>171041</v>
          </cell>
        </row>
        <row r="12645">
          <cell r="M12645" t="str">
            <v>대산산업용수기타예비비</v>
          </cell>
          <cell r="N12645">
            <v>14311</v>
          </cell>
        </row>
        <row r="12646">
          <cell r="M12646" t="str">
            <v xml:space="preserve">수탁사업공통 </v>
          </cell>
          <cell r="N12646">
            <v>0</v>
          </cell>
        </row>
        <row r="12647">
          <cell r="M12647" t="str">
            <v>수탁사업공통직접조사비</v>
          </cell>
          <cell r="N12647">
            <v>0</v>
          </cell>
        </row>
        <row r="12648">
          <cell r="M12648" t="str">
            <v xml:space="preserve">보령해수담수 </v>
          </cell>
          <cell r="N12648">
            <v>1630650</v>
          </cell>
        </row>
        <row r="12649">
          <cell r="M12649" t="str">
            <v>보령해수담수도급공사비</v>
          </cell>
          <cell r="N12649">
            <v>591000</v>
          </cell>
        </row>
        <row r="12650">
          <cell r="M12650" t="str">
            <v>보령해수담수직접조사비</v>
          </cell>
          <cell r="N12650">
            <v>158345</v>
          </cell>
        </row>
        <row r="12651">
          <cell r="M12651" t="str">
            <v>보령해수담수임직원급여</v>
          </cell>
          <cell r="N12651">
            <v>195694</v>
          </cell>
        </row>
        <row r="12652">
          <cell r="M12652" t="str">
            <v>보령해수담수임직원제수당</v>
          </cell>
          <cell r="N12652">
            <v>33922</v>
          </cell>
        </row>
        <row r="12653">
          <cell r="M12653" t="str">
            <v>보령해수담수자체성과급</v>
          </cell>
          <cell r="N12653">
            <v>32092</v>
          </cell>
        </row>
        <row r="12654">
          <cell r="M12654" t="str">
            <v>보령해수담수급여성성과급</v>
          </cell>
          <cell r="N12654">
            <v>248</v>
          </cell>
        </row>
        <row r="12655">
          <cell r="M12655" t="str">
            <v>보령해수담수직무활동</v>
          </cell>
          <cell r="N12655">
            <v>0</v>
          </cell>
        </row>
        <row r="12656">
          <cell r="M12656" t="str">
            <v>보령해수담수단기고용</v>
          </cell>
          <cell r="N12656">
            <v>163116</v>
          </cell>
        </row>
        <row r="12657">
          <cell r="M12657" t="str">
            <v>보령해수담수비정규인력</v>
          </cell>
          <cell r="N12657">
            <v>184988</v>
          </cell>
        </row>
        <row r="12658">
          <cell r="M12658" t="str">
            <v>보령해수담수급여성복리비</v>
          </cell>
          <cell r="N12658">
            <v>1930</v>
          </cell>
        </row>
        <row r="12659">
          <cell r="M12659" t="str">
            <v>보령해수담수성과급</v>
          </cell>
          <cell r="N12659">
            <v>5072</v>
          </cell>
        </row>
        <row r="12660">
          <cell r="M12660" t="str">
            <v>보령해수담수임직원퇴직금</v>
          </cell>
          <cell r="N12660">
            <v>31688</v>
          </cell>
        </row>
        <row r="12661">
          <cell r="M12661" t="str">
            <v>보령해수담수급식보조비</v>
          </cell>
          <cell r="N12661">
            <v>5466</v>
          </cell>
        </row>
        <row r="12662">
          <cell r="M12662" t="str">
            <v>보령해수담수학자보조금</v>
          </cell>
          <cell r="N12662">
            <v>1530</v>
          </cell>
        </row>
        <row r="12663">
          <cell r="M12663" t="str">
            <v>보령해수담수자가운전</v>
          </cell>
          <cell r="N12663">
            <v>360</v>
          </cell>
        </row>
        <row r="12664">
          <cell r="M12664" t="str">
            <v>보령해수담수건강지원비</v>
          </cell>
          <cell r="N12664">
            <v>834</v>
          </cell>
        </row>
        <row r="12665">
          <cell r="M12665" t="str">
            <v>보령해수담수선택적복지</v>
          </cell>
          <cell r="N12665">
            <v>3540</v>
          </cell>
        </row>
        <row r="12666">
          <cell r="M12666" t="str">
            <v>보령해수담수일반여비</v>
          </cell>
          <cell r="N12666">
            <v>4200</v>
          </cell>
        </row>
        <row r="12667">
          <cell r="M12667" t="str">
            <v>보령해수담수부임여비</v>
          </cell>
          <cell r="N12667">
            <v>488</v>
          </cell>
        </row>
        <row r="12668">
          <cell r="M12668" t="str">
            <v>보령해수담수시내교통비</v>
          </cell>
          <cell r="N12668">
            <v>10080</v>
          </cell>
        </row>
        <row r="12669">
          <cell r="M12669" t="str">
            <v>보령해수담수우편료</v>
          </cell>
          <cell r="N12669">
            <v>90</v>
          </cell>
        </row>
        <row r="12670">
          <cell r="M12670" t="str">
            <v>보령해수담수전용회선</v>
          </cell>
          <cell r="N12670">
            <v>330</v>
          </cell>
        </row>
        <row r="12671">
          <cell r="M12671" t="str">
            <v>보령해수담수문방구및잡품</v>
          </cell>
          <cell r="N12671">
            <v>800</v>
          </cell>
        </row>
        <row r="12672">
          <cell r="M12672" t="str">
            <v>보령해수담수전산용품</v>
          </cell>
          <cell r="N12672">
            <v>720</v>
          </cell>
        </row>
        <row r="12673">
          <cell r="M12673" t="str">
            <v>보령해수담수반납대상소모</v>
          </cell>
          <cell r="N12673">
            <v>400</v>
          </cell>
        </row>
        <row r="12674">
          <cell r="M12674" t="str">
            <v>보령해수담수특수용품</v>
          </cell>
          <cell r="N12674">
            <v>80</v>
          </cell>
        </row>
        <row r="12675">
          <cell r="M12675" t="str">
            <v>보령해수담수도서비</v>
          </cell>
          <cell r="N12675">
            <v>1250</v>
          </cell>
        </row>
        <row r="12676">
          <cell r="M12676" t="str">
            <v>보령해수담수인쇄비</v>
          </cell>
          <cell r="N12676">
            <v>200</v>
          </cell>
        </row>
        <row r="12677">
          <cell r="M12677" t="str">
            <v>보령해수담수차량임차료</v>
          </cell>
          <cell r="N12677">
            <v>0</v>
          </cell>
        </row>
        <row r="12678">
          <cell r="M12678" t="str">
            <v>보령해수담수유형공통상각</v>
          </cell>
          <cell r="N12678">
            <v>0</v>
          </cell>
        </row>
        <row r="12679">
          <cell r="M12679" t="str">
            <v>보령해수담수지방전용상각</v>
          </cell>
          <cell r="N12679">
            <v>19994</v>
          </cell>
        </row>
        <row r="12680">
          <cell r="M12680" t="str">
            <v>보령해수담수업무관련수수</v>
          </cell>
          <cell r="N12680">
            <v>1000</v>
          </cell>
        </row>
        <row r="12681">
          <cell r="M12681" t="str">
            <v>보령해수담수자체집합</v>
          </cell>
          <cell r="N12681">
            <v>500</v>
          </cell>
        </row>
        <row r="12682">
          <cell r="M12682" t="str">
            <v>보령해수담수기타교육훈련</v>
          </cell>
          <cell r="N12682">
            <v>1000</v>
          </cell>
        </row>
        <row r="12683">
          <cell r="M12683" t="str">
            <v>보령해수담수포상금</v>
          </cell>
          <cell r="N12683">
            <v>700</v>
          </cell>
        </row>
        <row r="12684">
          <cell r="M12684" t="str">
            <v>보령해수담수시설가동전력</v>
          </cell>
          <cell r="N12684">
            <v>92000</v>
          </cell>
        </row>
        <row r="12685">
          <cell r="M12685" t="str">
            <v>보령해수담수행사경비</v>
          </cell>
          <cell r="N12685">
            <v>0</v>
          </cell>
        </row>
        <row r="12686">
          <cell r="M12686" t="str">
            <v>보령해수담수기타잡비</v>
          </cell>
          <cell r="N12686">
            <v>2000</v>
          </cell>
        </row>
        <row r="12687">
          <cell r="M12687" t="str">
            <v>보령해수담수건강관리비</v>
          </cell>
          <cell r="N12687">
            <v>520</v>
          </cell>
        </row>
        <row r="12688">
          <cell r="M12688" t="str">
            <v>보령해수담수국민건강보험(비급여)</v>
          </cell>
          <cell r="N12688">
            <v>8796</v>
          </cell>
        </row>
        <row r="12689">
          <cell r="M12689" t="str">
            <v>보령해수담수국민연금(비급여)</v>
          </cell>
          <cell r="N12689">
            <v>9466</v>
          </cell>
        </row>
        <row r="12690">
          <cell r="M12690" t="str">
            <v>보령해수담수산재보험</v>
          </cell>
          <cell r="N12690">
            <v>3700</v>
          </cell>
        </row>
        <row r="12691">
          <cell r="M12691" t="str">
            <v>보령해수담수고용보험(비급여)</v>
          </cell>
          <cell r="N12691">
            <v>3986</v>
          </cell>
        </row>
        <row r="12692">
          <cell r="M12692" t="str">
            <v>보령해수담수체육행사비</v>
          </cell>
          <cell r="N12692">
            <v>390</v>
          </cell>
        </row>
        <row r="12693">
          <cell r="M12693" t="str">
            <v>보령해수담수직원특근식대</v>
          </cell>
          <cell r="N12693">
            <v>1706</v>
          </cell>
        </row>
        <row r="12694">
          <cell r="M12694" t="str">
            <v>보령해수담수동호회지원비</v>
          </cell>
          <cell r="N12694">
            <v>280</v>
          </cell>
        </row>
        <row r="12695">
          <cell r="M12695" t="str">
            <v>보령해수담수기타복리후생</v>
          </cell>
          <cell r="N12695">
            <v>96</v>
          </cell>
        </row>
        <row r="12696">
          <cell r="M12696" t="str">
            <v>보령해수담수비정규직(4대보험)</v>
          </cell>
          <cell r="N12696">
            <v>2327</v>
          </cell>
        </row>
        <row r="12697">
          <cell r="M12697" t="str">
            <v>보령해수담수비정규직(기타)</v>
          </cell>
          <cell r="N12697">
            <v>770</v>
          </cell>
        </row>
        <row r="12698">
          <cell r="M12698" t="str">
            <v>보령해수담수인센티브</v>
          </cell>
          <cell r="N12698">
            <v>48868</v>
          </cell>
        </row>
        <row r="12699">
          <cell r="M12699" t="str">
            <v>보령해수담수기타예비비</v>
          </cell>
          <cell r="N12699">
            <v>4088</v>
          </cell>
        </row>
        <row r="12700">
          <cell r="M12700" t="str">
            <v xml:space="preserve">거제해수담수 </v>
          </cell>
          <cell r="N12700">
            <v>128567</v>
          </cell>
        </row>
        <row r="12701">
          <cell r="M12701" t="str">
            <v>거제해수담수도급공사비</v>
          </cell>
          <cell r="N12701">
            <v>14700</v>
          </cell>
        </row>
        <row r="12702">
          <cell r="M12702" t="str">
            <v>거제해수담수직접조사비</v>
          </cell>
          <cell r="N12702">
            <v>0</v>
          </cell>
        </row>
        <row r="12703">
          <cell r="M12703" t="str">
            <v>거제해수담수임직원급여</v>
          </cell>
          <cell r="N12703">
            <v>48923</v>
          </cell>
        </row>
        <row r="12704">
          <cell r="M12704" t="str">
            <v>거제해수담수임직원제수당</v>
          </cell>
          <cell r="N12704">
            <v>8481</v>
          </cell>
        </row>
        <row r="12705">
          <cell r="M12705" t="str">
            <v>거제해수담수자체성과급</v>
          </cell>
          <cell r="N12705">
            <v>8023</v>
          </cell>
        </row>
        <row r="12706">
          <cell r="M12706" t="str">
            <v>거제해수담수급여성성과급</v>
          </cell>
          <cell r="N12706">
            <v>62</v>
          </cell>
        </row>
        <row r="12707">
          <cell r="M12707" t="str">
            <v>거제해수담수단기고용</v>
          </cell>
          <cell r="N12707">
            <v>6648</v>
          </cell>
        </row>
        <row r="12708">
          <cell r="M12708" t="str">
            <v>거제해수담수임직원퇴직금</v>
          </cell>
          <cell r="N12708">
            <v>7922</v>
          </cell>
        </row>
        <row r="12709">
          <cell r="M12709" t="str">
            <v>거제해수담수급식보조비</v>
          </cell>
          <cell r="N12709">
            <v>1367</v>
          </cell>
        </row>
        <row r="12710">
          <cell r="M12710" t="str">
            <v>거제해수담수학자보조금</v>
          </cell>
          <cell r="N12710">
            <v>383</v>
          </cell>
        </row>
        <row r="12711">
          <cell r="M12711" t="str">
            <v>거제해수담수자가운전</v>
          </cell>
          <cell r="N12711">
            <v>90</v>
          </cell>
        </row>
        <row r="12712">
          <cell r="M12712" t="str">
            <v>거제해수담수건강지원비</v>
          </cell>
          <cell r="N12712">
            <v>208</v>
          </cell>
        </row>
        <row r="12713">
          <cell r="M12713" t="str">
            <v>거제해수담수선택적복지</v>
          </cell>
          <cell r="N12713">
            <v>885</v>
          </cell>
        </row>
        <row r="12714">
          <cell r="M12714" t="str">
            <v>거제해수담수일반여비</v>
          </cell>
          <cell r="N12714">
            <v>1375</v>
          </cell>
        </row>
        <row r="12715">
          <cell r="M12715" t="str">
            <v>거제해수담수부임여비</v>
          </cell>
          <cell r="N12715">
            <v>131</v>
          </cell>
        </row>
        <row r="12716">
          <cell r="M12716" t="str">
            <v>거제해수담수시내교통비</v>
          </cell>
          <cell r="N12716">
            <v>3360</v>
          </cell>
        </row>
        <row r="12717">
          <cell r="M12717" t="str">
            <v>거제해수담수우편료</v>
          </cell>
          <cell r="N12717">
            <v>45</v>
          </cell>
        </row>
        <row r="12718">
          <cell r="M12718" t="str">
            <v>거제해수담수전화사용료</v>
          </cell>
          <cell r="N12718">
            <v>240</v>
          </cell>
        </row>
        <row r="12719">
          <cell r="M12719" t="str">
            <v>거제해수담수문방구및잡품</v>
          </cell>
          <cell r="N12719">
            <v>200</v>
          </cell>
        </row>
        <row r="12720">
          <cell r="M12720" t="str">
            <v>거제해수담수전산용품</v>
          </cell>
          <cell r="N12720">
            <v>180</v>
          </cell>
        </row>
        <row r="12721">
          <cell r="M12721" t="str">
            <v>거제해수담수반납대상소모</v>
          </cell>
          <cell r="N12721">
            <v>100</v>
          </cell>
        </row>
        <row r="12722">
          <cell r="M12722" t="str">
            <v>거제해수담수특수용품</v>
          </cell>
          <cell r="N12722">
            <v>20</v>
          </cell>
        </row>
        <row r="12723">
          <cell r="M12723" t="str">
            <v>거제해수담수인쇄비</v>
          </cell>
          <cell r="N12723">
            <v>0</v>
          </cell>
        </row>
        <row r="12724">
          <cell r="M12724" t="str">
            <v>거제해수담수시설운영수수</v>
          </cell>
          <cell r="N12724">
            <v>320</v>
          </cell>
        </row>
        <row r="12725">
          <cell r="M12725" t="str">
            <v>거제해수담수업무관련수수</v>
          </cell>
          <cell r="N12725">
            <v>0</v>
          </cell>
        </row>
        <row r="12726">
          <cell r="M12726" t="str">
            <v>거제해수담수자체집합</v>
          </cell>
          <cell r="N12726">
            <v>200</v>
          </cell>
        </row>
        <row r="12727">
          <cell r="M12727" t="str">
            <v>거제해수담수시설가동전력</v>
          </cell>
          <cell r="N12727">
            <v>3561</v>
          </cell>
        </row>
        <row r="12728">
          <cell r="M12728" t="str">
            <v>거제해수담수행사경비</v>
          </cell>
          <cell r="N12728">
            <v>40</v>
          </cell>
        </row>
        <row r="12729">
          <cell r="M12729" t="str">
            <v>거제해수담수사회공헌활동</v>
          </cell>
          <cell r="N12729">
            <v>0</v>
          </cell>
        </row>
        <row r="12730">
          <cell r="M12730" t="str">
            <v>거제해수담수기타잡비</v>
          </cell>
          <cell r="N12730">
            <v>500</v>
          </cell>
        </row>
        <row r="12731">
          <cell r="M12731" t="str">
            <v>거제해수담수건강관리비</v>
          </cell>
          <cell r="N12731">
            <v>260</v>
          </cell>
        </row>
        <row r="12732">
          <cell r="M12732" t="str">
            <v>거제해수담수국민건강보험(비급여)</v>
          </cell>
          <cell r="N12732">
            <v>2199</v>
          </cell>
        </row>
        <row r="12733">
          <cell r="M12733" t="str">
            <v>거제해수담수국민연금(비급여)</v>
          </cell>
          <cell r="N12733">
            <v>2366</v>
          </cell>
        </row>
        <row r="12734">
          <cell r="M12734" t="str">
            <v>거제해수담수산재보험</v>
          </cell>
          <cell r="N12734">
            <v>925</v>
          </cell>
        </row>
        <row r="12735">
          <cell r="M12735" t="str">
            <v>거제해수담수고용보험(비급여)</v>
          </cell>
          <cell r="N12735">
            <v>996</v>
          </cell>
        </row>
        <row r="12736">
          <cell r="M12736" t="str">
            <v>거제해수담수체육행사비</v>
          </cell>
          <cell r="N12736">
            <v>98</v>
          </cell>
        </row>
        <row r="12737">
          <cell r="M12737" t="str">
            <v>거제해수담수직원특근식대</v>
          </cell>
          <cell r="N12737">
            <v>426</v>
          </cell>
        </row>
        <row r="12738">
          <cell r="M12738" t="str">
            <v>거제해수담수동호회지원비</v>
          </cell>
          <cell r="N12738">
            <v>70</v>
          </cell>
        </row>
        <row r="12739">
          <cell r="M12739" t="str">
            <v>거제해수담수기타복리후생</v>
          </cell>
          <cell r="N12739">
            <v>24</v>
          </cell>
        </row>
        <row r="12740">
          <cell r="M12740" t="str">
            <v>거제해수담수인센티브</v>
          </cell>
          <cell r="N12740">
            <v>12217</v>
          </cell>
        </row>
        <row r="12741">
          <cell r="M12741" t="str">
            <v>거제해수담수기타예비비</v>
          </cell>
          <cell r="N12741">
            <v>1022</v>
          </cell>
        </row>
        <row r="12742">
          <cell r="M12742" t="str">
            <v xml:space="preserve">여수해수담수 </v>
          </cell>
          <cell r="N12742">
            <v>844468</v>
          </cell>
        </row>
        <row r="12743">
          <cell r="M12743" t="str">
            <v>여수해수담수도급공사비</v>
          </cell>
          <cell r="N12743">
            <v>513789</v>
          </cell>
        </row>
        <row r="12744">
          <cell r="M12744" t="str">
            <v>여수해수담수직접조사비</v>
          </cell>
          <cell r="N12744">
            <v>21921</v>
          </cell>
        </row>
        <row r="12745">
          <cell r="M12745" t="str">
            <v>여수해수담수임직원급여</v>
          </cell>
          <cell r="N12745">
            <v>71228</v>
          </cell>
        </row>
        <row r="12746">
          <cell r="M12746" t="str">
            <v>여수해수담수임직원제수당</v>
          </cell>
          <cell r="N12746">
            <v>8481</v>
          </cell>
        </row>
        <row r="12747">
          <cell r="M12747" t="str">
            <v>여수해수담수자체성과급</v>
          </cell>
          <cell r="N12747">
            <v>8023</v>
          </cell>
        </row>
        <row r="12748">
          <cell r="M12748" t="str">
            <v>여수해수담수급여성성과급</v>
          </cell>
          <cell r="N12748">
            <v>62</v>
          </cell>
        </row>
        <row r="12749">
          <cell r="M12749" t="str">
            <v>여수해수담수단기고용</v>
          </cell>
          <cell r="N12749">
            <v>95460</v>
          </cell>
        </row>
        <row r="12750">
          <cell r="M12750" t="str">
            <v>여수해수담수비정규인력</v>
          </cell>
          <cell r="N12750">
            <v>0</v>
          </cell>
        </row>
        <row r="12751">
          <cell r="M12751" t="str">
            <v>여수해수담수급여성복리비</v>
          </cell>
          <cell r="N12751">
            <v>730</v>
          </cell>
        </row>
        <row r="12752">
          <cell r="M12752" t="str">
            <v>여수해수담수성과급</v>
          </cell>
          <cell r="N12752">
            <v>0</v>
          </cell>
        </row>
        <row r="12753">
          <cell r="M12753" t="str">
            <v>여수해수담수임직원퇴직금</v>
          </cell>
          <cell r="N12753">
            <v>7922</v>
          </cell>
        </row>
        <row r="12754">
          <cell r="M12754" t="str">
            <v>여수해수담수급식보조비</v>
          </cell>
          <cell r="N12754">
            <v>1367</v>
          </cell>
        </row>
        <row r="12755">
          <cell r="M12755" t="str">
            <v>여수해수담수학자보조금</v>
          </cell>
          <cell r="N12755">
            <v>383</v>
          </cell>
        </row>
        <row r="12756">
          <cell r="M12756" t="str">
            <v>여수해수담수자가운전</v>
          </cell>
          <cell r="N12756">
            <v>90</v>
          </cell>
        </row>
        <row r="12757">
          <cell r="M12757" t="str">
            <v>여수해수담수건강지원비</v>
          </cell>
          <cell r="N12757">
            <v>208</v>
          </cell>
        </row>
        <row r="12758">
          <cell r="M12758" t="str">
            <v>여수해수담수선택적복지</v>
          </cell>
          <cell r="N12758">
            <v>885</v>
          </cell>
        </row>
        <row r="12759">
          <cell r="M12759" t="str">
            <v>여수해수담수일반여비</v>
          </cell>
          <cell r="N12759">
            <v>2300</v>
          </cell>
        </row>
        <row r="12760">
          <cell r="M12760" t="str">
            <v>여수해수담수부임여비</v>
          </cell>
          <cell r="N12760">
            <v>131</v>
          </cell>
        </row>
        <row r="12761">
          <cell r="M12761" t="str">
            <v>여수해수담수시내교통비</v>
          </cell>
          <cell r="N12761">
            <v>5520</v>
          </cell>
        </row>
        <row r="12762">
          <cell r="M12762" t="str">
            <v>여수해수담수우편료</v>
          </cell>
          <cell r="N12762">
            <v>45</v>
          </cell>
        </row>
        <row r="12763">
          <cell r="M12763" t="str">
            <v>여수해수담수전화사용료</v>
          </cell>
          <cell r="N12763">
            <v>240</v>
          </cell>
        </row>
        <row r="12764">
          <cell r="M12764" t="str">
            <v>여수해수담수문방구및잡품</v>
          </cell>
          <cell r="N12764">
            <v>200</v>
          </cell>
        </row>
        <row r="12765">
          <cell r="M12765" t="str">
            <v>여수해수담수전산용품</v>
          </cell>
          <cell r="N12765">
            <v>180</v>
          </cell>
        </row>
        <row r="12766">
          <cell r="M12766" t="str">
            <v>여수해수담수반납대상소모</v>
          </cell>
          <cell r="N12766">
            <v>100</v>
          </cell>
        </row>
        <row r="12767">
          <cell r="M12767" t="str">
            <v>여수해수담수특수용품</v>
          </cell>
          <cell r="N12767">
            <v>20</v>
          </cell>
        </row>
        <row r="12768">
          <cell r="M12768" t="str">
            <v>여수해수담수도서비</v>
          </cell>
          <cell r="N12768">
            <v>68</v>
          </cell>
        </row>
        <row r="12769">
          <cell r="M12769" t="str">
            <v>여수해수담수인쇄비</v>
          </cell>
          <cell r="N12769">
            <v>40</v>
          </cell>
        </row>
        <row r="12770">
          <cell r="M12770" t="str">
            <v>여수해수담수시설운영수수</v>
          </cell>
          <cell r="N12770">
            <v>0</v>
          </cell>
        </row>
        <row r="12771">
          <cell r="M12771" t="str">
            <v>여수해수담수업무관련수수</v>
          </cell>
          <cell r="N12771">
            <v>2000</v>
          </cell>
        </row>
        <row r="12772">
          <cell r="M12772" t="str">
            <v>여수해수담수자체집합</v>
          </cell>
          <cell r="N12772">
            <v>200</v>
          </cell>
        </row>
        <row r="12773">
          <cell r="M12773" t="str">
            <v>여수해수담수기타교육훈련</v>
          </cell>
          <cell r="N12773">
            <v>500</v>
          </cell>
        </row>
        <row r="12774">
          <cell r="M12774" t="str">
            <v>여수해수담수시설가동전력</v>
          </cell>
          <cell r="N12774">
            <v>76118</v>
          </cell>
        </row>
        <row r="12775">
          <cell r="M12775" t="str">
            <v>여수해수담수행사경비</v>
          </cell>
          <cell r="N12775">
            <v>40</v>
          </cell>
        </row>
        <row r="12776">
          <cell r="M12776" t="str">
            <v>여수해수담수기타잡비</v>
          </cell>
          <cell r="N12776">
            <v>1200</v>
          </cell>
        </row>
        <row r="12777">
          <cell r="M12777" t="str">
            <v>여수해수담수당직비</v>
          </cell>
          <cell r="N12777">
            <v>1131</v>
          </cell>
        </row>
        <row r="12778">
          <cell r="M12778" t="str">
            <v>여수해수담수건강관리비</v>
          </cell>
          <cell r="N12778">
            <v>260</v>
          </cell>
        </row>
        <row r="12779">
          <cell r="M12779" t="str">
            <v>여수해수담수국민건강보험(비급여)</v>
          </cell>
          <cell r="N12779">
            <v>2199</v>
          </cell>
        </row>
        <row r="12780">
          <cell r="M12780" t="str">
            <v>여수해수담수국민연금(비급여)</v>
          </cell>
          <cell r="N12780">
            <v>2366</v>
          </cell>
        </row>
        <row r="12781">
          <cell r="M12781" t="str">
            <v>여수해수담수산재보험</v>
          </cell>
          <cell r="N12781">
            <v>925</v>
          </cell>
        </row>
        <row r="12782">
          <cell r="M12782" t="str">
            <v>여수해수담수고용보험(비급여)</v>
          </cell>
          <cell r="N12782">
            <v>996</v>
          </cell>
        </row>
        <row r="12783">
          <cell r="M12783" t="str">
            <v>여수해수담수체육행사비</v>
          </cell>
          <cell r="N12783">
            <v>98</v>
          </cell>
        </row>
        <row r="12784">
          <cell r="M12784" t="str">
            <v>여수해수담수직원특근식대</v>
          </cell>
          <cell r="N12784">
            <v>426</v>
          </cell>
        </row>
        <row r="12785">
          <cell r="M12785" t="str">
            <v>여수해수담수동호회지원비</v>
          </cell>
          <cell r="N12785">
            <v>70</v>
          </cell>
        </row>
        <row r="12786">
          <cell r="M12786" t="str">
            <v>여수해수담수기타복리후생</v>
          </cell>
          <cell r="N12786">
            <v>24</v>
          </cell>
        </row>
        <row r="12787">
          <cell r="M12787" t="str">
            <v>여수해수담수비정규직(4대보험)</v>
          </cell>
          <cell r="N12787">
            <v>2513</v>
          </cell>
        </row>
        <row r="12788">
          <cell r="M12788" t="str">
            <v>여수해수담수비정규직(기타)</v>
          </cell>
          <cell r="N12788">
            <v>770</v>
          </cell>
        </row>
        <row r="12789">
          <cell r="M12789" t="str">
            <v>여수해수담수인센티브</v>
          </cell>
          <cell r="N12789">
            <v>12217</v>
          </cell>
        </row>
        <row r="12790">
          <cell r="M12790" t="str">
            <v>여수해수담수기타예비비</v>
          </cell>
          <cell r="N12790">
            <v>1022</v>
          </cell>
        </row>
        <row r="12791">
          <cell r="M12791" t="str">
            <v xml:space="preserve">군산해수담수 </v>
          </cell>
          <cell r="N12791">
            <v>183600</v>
          </cell>
        </row>
        <row r="12792">
          <cell r="M12792" t="str">
            <v>군산해수담수도급공사비</v>
          </cell>
          <cell r="N12792">
            <v>101079</v>
          </cell>
        </row>
        <row r="12793">
          <cell r="M12793" t="str">
            <v>군산해수담수직접조사비</v>
          </cell>
          <cell r="N12793">
            <v>5000</v>
          </cell>
        </row>
        <row r="12794">
          <cell r="M12794" t="str">
            <v>군산해수담수단기고용</v>
          </cell>
          <cell r="N12794">
            <v>43452</v>
          </cell>
        </row>
        <row r="12795">
          <cell r="M12795" t="str">
            <v>군산해수담수일반여비</v>
          </cell>
          <cell r="N12795">
            <v>0</v>
          </cell>
        </row>
        <row r="12796">
          <cell r="M12796" t="str">
            <v>군산해수담수부임여비</v>
          </cell>
          <cell r="N12796">
            <v>0</v>
          </cell>
        </row>
        <row r="12797">
          <cell r="M12797" t="str">
            <v>군산해수담수시내교통비</v>
          </cell>
          <cell r="N12797">
            <v>0</v>
          </cell>
        </row>
        <row r="12798">
          <cell r="M12798" t="str">
            <v>군산해수담수우편료</v>
          </cell>
          <cell r="N12798">
            <v>0</v>
          </cell>
        </row>
        <row r="12799">
          <cell r="M12799" t="str">
            <v>군산해수담수전화사용료</v>
          </cell>
          <cell r="N12799">
            <v>0</v>
          </cell>
        </row>
        <row r="12800">
          <cell r="M12800" t="str">
            <v>군산해수담수문방구및잡품</v>
          </cell>
          <cell r="N12800">
            <v>0</v>
          </cell>
        </row>
        <row r="12801">
          <cell r="M12801" t="str">
            <v>군산해수담수전산용품</v>
          </cell>
          <cell r="N12801">
            <v>0</v>
          </cell>
        </row>
        <row r="12802">
          <cell r="M12802" t="str">
            <v>군산해수담수반납대상소모</v>
          </cell>
          <cell r="N12802">
            <v>0</v>
          </cell>
        </row>
        <row r="12803">
          <cell r="M12803" t="str">
            <v>군산해수담수특수용품</v>
          </cell>
          <cell r="N12803">
            <v>0</v>
          </cell>
        </row>
        <row r="12804">
          <cell r="M12804" t="str">
            <v>군산해수담수지방전용상각</v>
          </cell>
          <cell r="N12804">
            <v>24583</v>
          </cell>
        </row>
        <row r="12805">
          <cell r="M12805" t="str">
            <v>군산해수담수기타교육훈련</v>
          </cell>
          <cell r="N12805">
            <v>0</v>
          </cell>
        </row>
        <row r="12806">
          <cell r="M12806" t="str">
            <v>군산해수담수시설가동전력</v>
          </cell>
          <cell r="N12806">
            <v>9486</v>
          </cell>
        </row>
        <row r="12807">
          <cell r="M12807" t="str">
            <v>군산해수담수행사경비</v>
          </cell>
          <cell r="N12807">
            <v>0</v>
          </cell>
        </row>
        <row r="12808">
          <cell r="M12808" t="str">
            <v>군산해수담수기타잡비</v>
          </cell>
          <cell r="N12808">
            <v>0</v>
          </cell>
        </row>
        <row r="12809">
          <cell r="M12809" t="str">
            <v xml:space="preserve">옹진해수담수 </v>
          </cell>
          <cell r="N12809">
            <v>84660</v>
          </cell>
        </row>
        <row r="12810">
          <cell r="M12810" t="str">
            <v>옹진해수담수도급공사비</v>
          </cell>
          <cell r="N12810">
            <v>4647</v>
          </cell>
        </row>
        <row r="12811">
          <cell r="M12811" t="str">
            <v>옹진해수담수단기고용</v>
          </cell>
          <cell r="N12811">
            <v>8484</v>
          </cell>
        </row>
        <row r="12812">
          <cell r="M12812" t="str">
            <v>옹진해수담수일반여비</v>
          </cell>
          <cell r="N12812">
            <v>0</v>
          </cell>
        </row>
        <row r="12813">
          <cell r="M12813" t="str">
            <v>옹진해수담수부임여비</v>
          </cell>
          <cell r="N12813">
            <v>0</v>
          </cell>
        </row>
        <row r="12814">
          <cell r="M12814" t="str">
            <v>옹진해수담수시내교통비</v>
          </cell>
          <cell r="N12814">
            <v>0</v>
          </cell>
        </row>
        <row r="12815">
          <cell r="M12815" t="str">
            <v>옹진해수담수우편료</v>
          </cell>
          <cell r="N12815">
            <v>0</v>
          </cell>
        </row>
        <row r="12816">
          <cell r="M12816" t="str">
            <v>옹진해수담수전화사용료</v>
          </cell>
          <cell r="N12816">
            <v>0</v>
          </cell>
        </row>
        <row r="12817">
          <cell r="M12817" t="str">
            <v>옹진해수담수전용회선</v>
          </cell>
          <cell r="N12817">
            <v>0</v>
          </cell>
        </row>
        <row r="12818">
          <cell r="M12818" t="str">
            <v>옹진해수담수문방구및잡품</v>
          </cell>
          <cell r="N12818">
            <v>0</v>
          </cell>
        </row>
        <row r="12819">
          <cell r="M12819" t="str">
            <v>옹진해수담수전산용품</v>
          </cell>
          <cell r="N12819">
            <v>0</v>
          </cell>
        </row>
        <row r="12820">
          <cell r="M12820" t="str">
            <v>옹진해수담수반납대상소모</v>
          </cell>
          <cell r="N12820">
            <v>0</v>
          </cell>
        </row>
        <row r="12821">
          <cell r="M12821" t="str">
            <v>옹진해수담수특수용품</v>
          </cell>
          <cell r="N12821">
            <v>0</v>
          </cell>
        </row>
        <row r="12822">
          <cell r="M12822" t="str">
            <v>옹진해수담수지방전용상각</v>
          </cell>
          <cell r="N12822">
            <v>62636</v>
          </cell>
        </row>
        <row r="12823">
          <cell r="M12823" t="str">
            <v>옹진해수담수자체집합</v>
          </cell>
          <cell r="N12823">
            <v>0</v>
          </cell>
        </row>
        <row r="12824">
          <cell r="M12824" t="str">
            <v>옹진해수담수기타교육훈련</v>
          </cell>
          <cell r="N12824">
            <v>0</v>
          </cell>
        </row>
        <row r="12825">
          <cell r="M12825" t="str">
            <v>옹진해수담수조사직접비</v>
          </cell>
          <cell r="N12825">
            <v>0</v>
          </cell>
        </row>
        <row r="12826">
          <cell r="M12826" t="str">
            <v>옹진해수담수조사간접비</v>
          </cell>
          <cell r="N12826">
            <v>0</v>
          </cell>
        </row>
        <row r="12827">
          <cell r="M12827" t="str">
            <v>옹진해수담수시설가동전력</v>
          </cell>
          <cell r="N12827">
            <v>8893</v>
          </cell>
        </row>
        <row r="12828">
          <cell r="M12828" t="str">
            <v>옹진해수담수행사경비</v>
          </cell>
          <cell r="N12828">
            <v>0</v>
          </cell>
        </row>
        <row r="12829">
          <cell r="M12829" t="str">
            <v>옹진해수담수기타잡비</v>
          </cell>
          <cell r="N12829">
            <v>0</v>
          </cell>
        </row>
        <row r="12830">
          <cell r="M12830" t="str">
            <v xml:space="preserve">  </v>
          </cell>
          <cell r="N12830">
            <v>74553744</v>
          </cell>
        </row>
        <row r="12831">
          <cell r="M12831" t="str">
            <v xml:space="preserve">해외사업공통 </v>
          </cell>
          <cell r="N12831">
            <v>8602744</v>
          </cell>
        </row>
        <row r="12832">
          <cell r="M12832" t="str">
            <v>해외사업공통임직원급여</v>
          </cell>
          <cell r="N12832">
            <v>3962801</v>
          </cell>
        </row>
        <row r="12833">
          <cell r="M12833" t="str">
            <v>해외사업공통임직원제수당</v>
          </cell>
          <cell r="N12833">
            <v>686937</v>
          </cell>
        </row>
        <row r="12834">
          <cell r="M12834" t="str">
            <v>해외사업공통자체성과급</v>
          </cell>
          <cell r="N12834">
            <v>649854</v>
          </cell>
        </row>
        <row r="12835">
          <cell r="M12835" t="str">
            <v>해외사업공통급여성성과급</v>
          </cell>
          <cell r="N12835">
            <v>5017</v>
          </cell>
        </row>
        <row r="12836">
          <cell r="M12836" t="str">
            <v>해외사업공통단기고용</v>
          </cell>
          <cell r="N12836">
            <v>0</v>
          </cell>
        </row>
        <row r="12837">
          <cell r="M12837" t="str">
            <v>해외사업공통비정규인력</v>
          </cell>
          <cell r="N12837">
            <v>108726</v>
          </cell>
        </row>
        <row r="12838">
          <cell r="M12838" t="str">
            <v>해외사업공통급여성복리비</v>
          </cell>
          <cell r="N12838">
            <v>7720</v>
          </cell>
        </row>
        <row r="12839">
          <cell r="M12839" t="str">
            <v>해외사업공통성과급</v>
          </cell>
          <cell r="N12839">
            <v>33092</v>
          </cell>
        </row>
        <row r="12840">
          <cell r="M12840" t="str">
            <v>해외사업공통임직원퇴직금</v>
          </cell>
          <cell r="N12840">
            <v>641674</v>
          </cell>
        </row>
        <row r="12841">
          <cell r="M12841" t="str">
            <v>해외사업공통급식보조비</v>
          </cell>
          <cell r="N12841">
            <v>110702</v>
          </cell>
        </row>
        <row r="12842">
          <cell r="M12842" t="str">
            <v>해외사업공통학자보조금</v>
          </cell>
          <cell r="N12842">
            <v>30993</v>
          </cell>
        </row>
        <row r="12843">
          <cell r="M12843" t="str">
            <v>해외사업공통자가운전</v>
          </cell>
          <cell r="N12843">
            <v>7271</v>
          </cell>
        </row>
        <row r="12844">
          <cell r="M12844" t="str">
            <v>해외사업공통건강지원비</v>
          </cell>
          <cell r="N12844">
            <v>16887</v>
          </cell>
        </row>
        <row r="12845">
          <cell r="M12845" t="str">
            <v>해외사업공통선택적복지</v>
          </cell>
          <cell r="N12845">
            <v>71693</v>
          </cell>
        </row>
        <row r="12846">
          <cell r="M12846" t="str">
            <v>해외사업공통일반여비</v>
          </cell>
          <cell r="N12846">
            <v>14000</v>
          </cell>
        </row>
        <row r="12847">
          <cell r="M12847" t="str">
            <v>해외사업공통부임여비</v>
          </cell>
          <cell r="N12847">
            <v>10631</v>
          </cell>
        </row>
        <row r="12848">
          <cell r="M12848" t="str">
            <v>해외사업공통시내교통비</v>
          </cell>
          <cell r="N12848">
            <v>107040</v>
          </cell>
        </row>
        <row r="12849">
          <cell r="M12849" t="str">
            <v>해외사업공통우편료</v>
          </cell>
          <cell r="N12849">
            <v>7800</v>
          </cell>
        </row>
        <row r="12850">
          <cell r="M12850" t="str">
            <v>해외사업공통전화사용료</v>
          </cell>
          <cell r="N12850">
            <v>10080</v>
          </cell>
        </row>
        <row r="12851">
          <cell r="M12851" t="str">
            <v>해외사업공통지방소득세</v>
          </cell>
          <cell r="N12851">
            <v>10800</v>
          </cell>
        </row>
        <row r="12852">
          <cell r="M12852" t="str">
            <v>해외사업공통문방구및잡품</v>
          </cell>
          <cell r="N12852">
            <v>15600</v>
          </cell>
        </row>
        <row r="12853">
          <cell r="M12853" t="str">
            <v>해외사업공통전산용품</v>
          </cell>
          <cell r="N12853">
            <v>12420</v>
          </cell>
        </row>
        <row r="12854">
          <cell r="M12854" t="str">
            <v>해외사업공통반납대상소모</v>
          </cell>
          <cell r="N12854">
            <v>8100</v>
          </cell>
        </row>
        <row r="12855">
          <cell r="M12855" t="str">
            <v>해외사업공통특수용품</v>
          </cell>
          <cell r="N12855">
            <v>1620</v>
          </cell>
        </row>
        <row r="12856">
          <cell r="M12856" t="str">
            <v>해외사업공통도서비</v>
          </cell>
          <cell r="N12856">
            <v>1083</v>
          </cell>
        </row>
        <row r="12857">
          <cell r="M12857" t="str">
            <v>해외사업공통인쇄비</v>
          </cell>
          <cell r="N12857">
            <v>2167</v>
          </cell>
        </row>
        <row r="12858">
          <cell r="M12858" t="str">
            <v>해외사업공통차량임차료</v>
          </cell>
          <cell r="N12858">
            <v>18024</v>
          </cell>
        </row>
        <row r="12859">
          <cell r="M12859" t="str">
            <v>해외사업공통유형공통상각</v>
          </cell>
          <cell r="N12859">
            <v>130545</v>
          </cell>
        </row>
        <row r="12860">
          <cell r="M12860" t="str">
            <v>해외사업공통무형공통상각</v>
          </cell>
          <cell r="N12860">
            <v>81055</v>
          </cell>
        </row>
        <row r="12861">
          <cell r="M12861" t="str">
            <v>해외사업공통자가운전유지</v>
          </cell>
          <cell r="N12861">
            <v>7200</v>
          </cell>
        </row>
        <row r="12862">
          <cell r="M12862" t="str">
            <v>해외사업공통차량유지비</v>
          </cell>
          <cell r="N12862">
            <v>2400</v>
          </cell>
        </row>
        <row r="12863">
          <cell r="M12863" t="str">
            <v>해외사업공통시내교통(부)</v>
          </cell>
          <cell r="N12863">
            <v>30240</v>
          </cell>
        </row>
        <row r="12864">
          <cell r="M12864" t="str">
            <v>해외사업공통기타보험료</v>
          </cell>
          <cell r="N12864">
            <v>30000</v>
          </cell>
        </row>
        <row r="12865">
          <cell r="M12865" t="str">
            <v>해외사업공통업무관련수수</v>
          </cell>
          <cell r="N12865">
            <v>1000</v>
          </cell>
        </row>
        <row r="12866">
          <cell r="M12866" t="str">
            <v>해외사업공통외부위탁비</v>
          </cell>
          <cell r="N12866">
            <v>32340</v>
          </cell>
        </row>
        <row r="12867">
          <cell r="M12867" t="str">
            <v>해외사업공통업무추진비</v>
          </cell>
          <cell r="N12867">
            <v>1500</v>
          </cell>
        </row>
        <row r="12868">
          <cell r="M12868" t="str">
            <v>해외사업공통홍보물제작</v>
          </cell>
          <cell r="N12868">
            <v>2000</v>
          </cell>
        </row>
        <row r="12869">
          <cell r="M12869" t="str">
            <v>해외사업공통기타광고선전</v>
          </cell>
          <cell r="N12869">
            <v>4000</v>
          </cell>
        </row>
        <row r="12870">
          <cell r="M12870" t="str">
            <v>해외사업공통자체집합</v>
          </cell>
          <cell r="N12870">
            <v>9300</v>
          </cell>
        </row>
        <row r="12871">
          <cell r="M12871" t="str">
            <v>해외사업공통기타교육훈련</v>
          </cell>
          <cell r="N12871">
            <v>4000</v>
          </cell>
        </row>
        <row r="12872">
          <cell r="M12872" t="str">
            <v>해외사업공통포상금</v>
          </cell>
          <cell r="N12872">
            <v>1000</v>
          </cell>
        </row>
        <row r="12873">
          <cell r="M12873" t="str">
            <v>해외사업공통행사경비</v>
          </cell>
          <cell r="N12873">
            <v>3120</v>
          </cell>
        </row>
        <row r="12874">
          <cell r="M12874" t="str">
            <v>해외사업공통기타잡비</v>
          </cell>
          <cell r="N12874">
            <v>9000</v>
          </cell>
        </row>
        <row r="12875">
          <cell r="M12875" t="str">
            <v>해외사업공통당직비</v>
          </cell>
          <cell r="N12875">
            <v>15416</v>
          </cell>
        </row>
        <row r="12876">
          <cell r="M12876" t="str">
            <v>해외사업공통건강관리비</v>
          </cell>
          <cell r="N12876">
            <v>20280</v>
          </cell>
        </row>
        <row r="12877">
          <cell r="M12877" t="str">
            <v>해외사업공통국민건강보험(비급여)</v>
          </cell>
          <cell r="N12877">
            <v>178123</v>
          </cell>
        </row>
        <row r="12878">
          <cell r="M12878" t="str">
            <v>해외사업공통국민연금(비급여)</v>
          </cell>
          <cell r="N12878">
            <v>191670</v>
          </cell>
        </row>
        <row r="12879">
          <cell r="M12879" t="str">
            <v>해외사업공통산재보험</v>
          </cell>
          <cell r="N12879">
            <v>74940</v>
          </cell>
        </row>
        <row r="12880">
          <cell r="M12880" t="str">
            <v>해외사업공통고용보험(비급여)</v>
          </cell>
          <cell r="N12880">
            <v>80704</v>
          </cell>
        </row>
        <row r="12881">
          <cell r="M12881" t="str">
            <v>해외사업공통체육행사비</v>
          </cell>
          <cell r="N12881">
            <v>7907</v>
          </cell>
        </row>
        <row r="12882">
          <cell r="M12882" t="str">
            <v>해외사업공통직원특근식대</v>
          </cell>
          <cell r="N12882">
            <v>34538</v>
          </cell>
        </row>
        <row r="12883">
          <cell r="M12883" t="str">
            <v>해외사업공통동호회지원비</v>
          </cell>
          <cell r="N12883">
            <v>5671</v>
          </cell>
        </row>
        <row r="12884">
          <cell r="M12884" t="str">
            <v>해외사업공통기타복리후생</v>
          </cell>
          <cell r="N12884">
            <v>1926</v>
          </cell>
        </row>
        <row r="12885">
          <cell r="M12885" t="str">
            <v>해외사업공통비정규직(4대보험)</v>
          </cell>
          <cell r="N12885">
            <v>14661</v>
          </cell>
        </row>
        <row r="12886">
          <cell r="M12886" t="str">
            <v>해외사업공통비정규직(기타)</v>
          </cell>
          <cell r="N12886">
            <v>3080</v>
          </cell>
        </row>
        <row r="12887">
          <cell r="M12887" t="str">
            <v>해외사업공통인센티브</v>
          </cell>
          <cell r="N12887">
            <v>989596</v>
          </cell>
        </row>
        <row r="12888">
          <cell r="M12888" t="str">
            <v>해외사업공통기타예비비</v>
          </cell>
          <cell r="N12888">
            <v>82800</v>
          </cell>
        </row>
        <row r="12889">
          <cell r="M12889" t="str">
            <v xml:space="preserve">ODA사업 </v>
          </cell>
          <cell r="N12889">
            <v>2432000</v>
          </cell>
        </row>
        <row r="12890">
          <cell r="M12890" t="str">
            <v>ODA사업직접조사비</v>
          </cell>
          <cell r="N12890">
            <v>704000</v>
          </cell>
        </row>
        <row r="12891">
          <cell r="M12891" t="str">
            <v>ODA사업조사용역비</v>
          </cell>
          <cell r="N12891">
            <v>1728000</v>
          </cell>
        </row>
        <row r="12892">
          <cell r="M12892" t="str">
            <v xml:space="preserve">해외수주사업 </v>
          </cell>
          <cell r="N12892">
            <v>57843560</v>
          </cell>
        </row>
        <row r="12893">
          <cell r="M12893" t="str">
            <v>해외수주사업직접조사비</v>
          </cell>
          <cell r="N12893">
            <v>220000</v>
          </cell>
        </row>
        <row r="12894">
          <cell r="M12894" t="str">
            <v>해외수주사업조사용역비</v>
          </cell>
          <cell r="N12894">
            <v>57623560</v>
          </cell>
        </row>
        <row r="12895">
          <cell r="M12895" t="str">
            <v xml:space="preserve">해외사업설계 </v>
          </cell>
          <cell r="N12895">
            <v>5675440</v>
          </cell>
        </row>
        <row r="12896">
          <cell r="M12896" t="str">
            <v>해외사업설계직접조사비</v>
          </cell>
          <cell r="N12896">
            <v>5075440</v>
          </cell>
        </row>
        <row r="12897">
          <cell r="M12897" t="str">
            <v>해외사업설계조사용역비</v>
          </cell>
          <cell r="N12897">
            <v>600000</v>
          </cell>
        </row>
        <row r="12898">
          <cell r="M12898" t="str">
            <v xml:space="preserve">  </v>
          </cell>
          <cell r="N12898">
            <v>600000</v>
          </cell>
        </row>
        <row r="12899">
          <cell r="M12899" t="str">
            <v xml:space="preserve">중장기골재조사(신) </v>
          </cell>
          <cell r="N12899">
            <v>600000</v>
          </cell>
        </row>
        <row r="12900">
          <cell r="M12900" t="str">
            <v>중장기골재조사(신)조사용역비</v>
          </cell>
          <cell r="N12900">
            <v>600000</v>
          </cell>
        </row>
        <row r="12901">
          <cell r="M12901" t="str">
            <v xml:space="preserve">  </v>
          </cell>
          <cell r="N12901">
            <v>14604092</v>
          </cell>
        </row>
        <row r="12902">
          <cell r="M12902" t="str">
            <v xml:space="preserve">서해EEZ단지관리 </v>
          </cell>
          <cell r="N12902">
            <v>5837011</v>
          </cell>
        </row>
        <row r="12903">
          <cell r="M12903" t="str">
            <v>서해EEZ단지관리직접조사비</v>
          </cell>
          <cell r="N12903">
            <v>4884281</v>
          </cell>
        </row>
        <row r="12904">
          <cell r="M12904" t="str">
            <v>서해EEZ단지관리조사용역비</v>
          </cell>
          <cell r="N12904">
            <v>644679</v>
          </cell>
        </row>
        <row r="12905">
          <cell r="M12905" t="str">
            <v>서해EEZ단지관리임직원급여</v>
          </cell>
          <cell r="N12905">
            <v>146770</v>
          </cell>
        </row>
        <row r="12906">
          <cell r="M12906" t="str">
            <v>서해EEZ단지관리임직원제수당</v>
          </cell>
          <cell r="N12906">
            <v>25442</v>
          </cell>
        </row>
        <row r="12907">
          <cell r="M12907" t="str">
            <v>서해EEZ단지관리자체성과급</v>
          </cell>
          <cell r="N12907">
            <v>24069</v>
          </cell>
        </row>
        <row r="12908">
          <cell r="M12908" t="str">
            <v>서해EEZ단지관리급여성성과급</v>
          </cell>
          <cell r="N12908">
            <v>186</v>
          </cell>
        </row>
        <row r="12909">
          <cell r="M12909" t="str">
            <v>서해EEZ단지관리임직원퇴직금</v>
          </cell>
          <cell r="N12909">
            <v>23766</v>
          </cell>
        </row>
        <row r="12910">
          <cell r="M12910" t="str">
            <v>서해EEZ단지관리급식보조비</v>
          </cell>
          <cell r="N12910">
            <v>4100</v>
          </cell>
        </row>
        <row r="12911">
          <cell r="M12911" t="str">
            <v>서해EEZ단지관리학자보조금</v>
          </cell>
          <cell r="N12911">
            <v>1148</v>
          </cell>
        </row>
        <row r="12912">
          <cell r="M12912" t="str">
            <v>서해EEZ단지관리자가운전</v>
          </cell>
          <cell r="N12912">
            <v>269</v>
          </cell>
        </row>
        <row r="12913">
          <cell r="M12913" t="str">
            <v>서해EEZ단지관리건강지원비</v>
          </cell>
          <cell r="N12913">
            <v>625</v>
          </cell>
        </row>
        <row r="12914">
          <cell r="M12914" t="str">
            <v>서해EEZ단지관리선택적복지</v>
          </cell>
          <cell r="N12914">
            <v>2655</v>
          </cell>
        </row>
        <row r="12915">
          <cell r="M12915" t="str">
            <v>서해EEZ단지관리일반여비</v>
          </cell>
          <cell r="N12915">
            <v>3600</v>
          </cell>
        </row>
        <row r="12916">
          <cell r="M12916" t="str">
            <v>서해EEZ단지관리시내교통비</v>
          </cell>
          <cell r="N12916">
            <v>5040</v>
          </cell>
        </row>
        <row r="12917">
          <cell r="M12917" t="str">
            <v>서해EEZ단지관리문방구및잡품</v>
          </cell>
          <cell r="N12917">
            <v>1000</v>
          </cell>
        </row>
        <row r="12918">
          <cell r="M12918" t="str">
            <v>서해EEZ단지관리전산용품</v>
          </cell>
          <cell r="N12918">
            <v>540</v>
          </cell>
        </row>
        <row r="12919">
          <cell r="M12919" t="str">
            <v>서해EEZ단지관리반납대상소모</v>
          </cell>
          <cell r="N12919">
            <v>300</v>
          </cell>
        </row>
        <row r="12920">
          <cell r="M12920" t="str">
            <v>서해EEZ단지관리특수용품</v>
          </cell>
          <cell r="N12920">
            <v>60</v>
          </cell>
        </row>
        <row r="12921">
          <cell r="M12921" t="str">
            <v>서해EEZ단지관리무형공통상각</v>
          </cell>
          <cell r="N12921">
            <v>1628</v>
          </cell>
        </row>
        <row r="12922">
          <cell r="M12922" t="str">
            <v>서해EEZ단지관리기타광고선전</v>
          </cell>
          <cell r="N12922">
            <v>1000</v>
          </cell>
        </row>
        <row r="12923">
          <cell r="M12923" t="str">
            <v>서해EEZ단지관리자체집합</v>
          </cell>
          <cell r="N12923">
            <v>300</v>
          </cell>
        </row>
        <row r="12924">
          <cell r="M12924" t="str">
            <v>서해EEZ단지관리기타교육훈련</v>
          </cell>
          <cell r="N12924">
            <v>1000</v>
          </cell>
        </row>
        <row r="12925">
          <cell r="M12925" t="str">
            <v>서해EEZ단지관리외부행사지원</v>
          </cell>
          <cell r="N12925">
            <v>1000</v>
          </cell>
        </row>
        <row r="12926">
          <cell r="M12926" t="str">
            <v>서해EEZ단지관리행사경비</v>
          </cell>
          <cell r="N12926">
            <v>120</v>
          </cell>
        </row>
        <row r="12927">
          <cell r="M12927" t="str">
            <v>서해EEZ단지관리기타잡비</v>
          </cell>
          <cell r="N12927">
            <v>2400</v>
          </cell>
        </row>
        <row r="12928">
          <cell r="M12928" t="str">
            <v>서해EEZ단지관리국민건강보험(비급여)</v>
          </cell>
          <cell r="N12928">
            <v>6597</v>
          </cell>
        </row>
        <row r="12929">
          <cell r="M12929" t="str">
            <v>서해EEZ단지관리국민연금(비급여)</v>
          </cell>
          <cell r="N12929">
            <v>7099</v>
          </cell>
        </row>
        <row r="12930">
          <cell r="M12930" t="str">
            <v>서해EEZ단지관리산재보험</v>
          </cell>
          <cell r="N12930">
            <v>2776</v>
          </cell>
        </row>
        <row r="12931">
          <cell r="M12931" t="str">
            <v>서해EEZ단지관리고용보험(비급여)</v>
          </cell>
          <cell r="N12931">
            <v>2989</v>
          </cell>
        </row>
        <row r="12932">
          <cell r="M12932" t="str">
            <v>서해EEZ단지관리체육행사비</v>
          </cell>
          <cell r="N12932">
            <v>293</v>
          </cell>
        </row>
        <row r="12933">
          <cell r="M12933" t="str">
            <v>서해EEZ단지관리직원특근식대</v>
          </cell>
          <cell r="N12933">
            <v>1279</v>
          </cell>
        </row>
        <row r="12934">
          <cell r="M12934" t="str">
            <v>서해EEZ단지관리동호회지원비</v>
          </cell>
          <cell r="N12934">
            <v>210</v>
          </cell>
        </row>
        <row r="12935">
          <cell r="M12935" t="str">
            <v>서해EEZ단지관리기타복리후생</v>
          </cell>
          <cell r="N12935">
            <v>71</v>
          </cell>
        </row>
        <row r="12936">
          <cell r="M12936" t="str">
            <v>서해EEZ단지관리인센티브</v>
          </cell>
          <cell r="N12936">
            <v>36652</v>
          </cell>
        </row>
        <row r="12937">
          <cell r="M12937" t="str">
            <v>서해EEZ단지관리기타예비비</v>
          </cell>
          <cell r="N12937">
            <v>3067</v>
          </cell>
        </row>
        <row r="12938">
          <cell r="M12938" t="str">
            <v xml:space="preserve">남해EEZ단지관리 </v>
          </cell>
          <cell r="N12938">
            <v>8767081</v>
          </cell>
        </row>
        <row r="12939">
          <cell r="M12939" t="str">
            <v>남해EEZ단지관리직접조사비</v>
          </cell>
          <cell r="N12939">
            <v>7446117</v>
          </cell>
        </row>
        <row r="12940">
          <cell r="M12940" t="str">
            <v>남해EEZ단지관리조사용역비</v>
          </cell>
          <cell r="N12940">
            <v>642723</v>
          </cell>
        </row>
        <row r="12941">
          <cell r="M12941" t="str">
            <v>남해EEZ단지관리임직원급여</v>
          </cell>
          <cell r="N12941">
            <v>293541</v>
          </cell>
        </row>
        <row r="12942">
          <cell r="M12942" t="str">
            <v>남해EEZ단지관리임직원제수당</v>
          </cell>
          <cell r="N12942">
            <v>50884</v>
          </cell>
        </row>
        <row r="12943">
          <cell r="M12943" t="str">
            <v>남해EEZ단지관리자체성과급</v>
          </cell>
          <cell r="N12943">
            <v>48137</v>
          </cell>
        </row>
        <row r="12944">
          <cell r="M12944" t="str">
            <v>남해EEZ단지관리급여성성과급</v>
          </cell>
          <cell r="N12944">
            <v>372</v>
          </cell>
        </row>
        <row r="12945">
          <cell r="M12945" t="str">
            <v>남해EEZ단지관리임직원퇴직금</v>
          </cell>
          <cell r="N12945">
            <v>47531</v>
          </cell>
        </row>
        <row r="12946">
          <cell r="M12946" t="str">
            <v>남해EEZ단지관리급식보조비</v>
          </cell>
          <cell r="N12946">
            <v>8200</v>
          </cell>
        </row>
        <row r="12947">
          <cell r="M12947" t="str">
            <v>남해EEZ단지관리학자보조금</v>
          </cell>
          <cell r="N12947">
            <v>2296</v>
          </cell>
        </row>
        <row r="12948">
          <cell r="M12948" t="str">
            <v>남해EEZ단지관리자가운전</v>
          </cell>
          <cell r="N12948">
            <v>539</v>
          </cell>
        </row>
        <row r="12949">
          <cell r="M12949" t="str">
            <v>남해EEZ단지관리건강지원비</v>
          </cell>
          <cell r="N12949">
            <v>1251</v>
          </cell>
        </row>
        <row r="12950">
          <cell r="M12950" t="str">
            <v>남해EEZ단지관리선택적복지</v>
          </cell>
          <cell r="N12950">
            <v>5310</v>
          </cell>
        </row>
        <row r="12951">
          <cell r="M12951" t="str">
            <v>남해EEZ단지관리일반여비</v>
          </cell>
          <cell r="N12951">
            <v>7200</v>
          </cell>
        </row>
        <row r="12952">
          <cell r="M12952" t="str">
            <v>남해EEZ단지관리시내교통비</v>
          </cell>
          <cell r="N12952">
            <v>8400</v>
          </cell>
        </row>
        <row r="12953">
          <cell r="M12953" t="str">
            <v>남해EEZ단지관리문방구및잡품</v>
          </cell>
          <cell r="N12953">
            <v>1000</v>
          </cell>
        </row>
        <row r="12954">
          <cell r="M12954" t="str">
            <v>남해EEZ단지관리전산용품</v>
          </cell>
          <cell r="N12954">
            <v>1080</v>
          </cell>
        </row>
        <row r="12955">
          <cell r="M12955" t="str">
            <v>남해EEZ단지관리반납대상소모</v>
          </cell>
          <cell r="N12955">
            <v>600</v>
          </cell>
        </row>
        <row r="12956">
          <cell r="M12956" t="str">
            <v>남해EEZ단지관리특수용품</v>
          </cell>
          <cell r="N12956">
            <v>120</v>
          </cell>
        </row>
        <row r="12957">
          <cell r="M12957" t="str">
            <v>남해EEZ단지관리무형공통상각</v>
          </cell>
          <cell r="N12957">
            <v>72656</v>
          </cell>
        </row>
        <row r="12958">
          <cell r="M12958" t="str">
            <v>남해EEZ단지관리시내교통(부)</v>
          </cell>
          <cell r="N12958">
            <v>3360</v>
          </cell>
        </row>
        <row r="12959">
          <cell r="M12959" t="str">
            <v>남해EEZ단지관리기타광고선전</v>
          </cell>
          <cell r="N12959">
            <v>1000</v>
          </cell>
        </row>
        <row r="12960">
          <cell r="M12960" t="str">
            <v>남해EEZ단지관리자체집합</v>
          </cell>
          <cell r="N12960">
            <v>500</v>
          </cell>
        </row>
        <row r="12961">
          <cell r="M12961" t="str">
            <v>남해EEZ단지관리기타교육훈련</v>
          </cell>
          <cell r="N12961">
            <v>1000</v>
          </cell>
        </row>
        <row r="12962">
          <cell r="M12962" t="str">
            <v>남해EEZ단지관리외부행사지원</v>
          </cell>
          <cell r="N12962">
            <v>1000</v>
          </cell>
        </row>
        <row r="12963">
          <cell r="M12963" t="str">
            <v>남해EEZ단지관리행사경비</v>
          </cell>
          <cell r="N12963">
            <v>200</v>
          </cell>
        </row>
        <row r="12964">
          <cell r="M12964" t="str">
            <v>남해EEZ단지관리국민건강보험(비급여)</v>
          </cell>
          <cell r="N12964">
            <v>13194</v>
          </cell>
        </row>
        <row r="12965">
          <cell r="M12965" t="str">
            <v>남해EEZ단지관리국민연금(비급여)</v>
          </cell>
          <cell r="N12965">
            <v>14198</v>
          </cell>
        </row>
        <row r="12966">
          <cell r="M12966" t="str">
            <v>남해EEZ단지관리산재보험</v>
          </cell>
          <cell r="N12966">
            <v>5551</v>
          </cell>
        </row>
        <row r="12967">
          <cell r="M12967" t="str">
            <v>남해EEZ단지관리고용보험(비급여)</v>
          </cell>
          <cell r="N12967">
            <v>5978</v>
          </cell>
        </row>
        <row r="12968">
          <cell r="M12968" t="str">
            <v>남해EEZ단지관리체육행사비</v>
          </cell>
          <cell r="N12968">
            <v>586</v>
          </cell>
        </row>
        <row r="12969">
          <cell r="M12969" t="str">
            <v>남해EEZ단지관리직원특근식대</v>
          </cell>
          <cell r="N12969">
            <v>2558</v>
          </cell>
        </row>
        <row r="12970">
          <cell r="M12970" t="str">
            <v>남해EEZ단지관리동호회지원비</v>
          </cell>
          <cell r="N12970">
            <v>420</v>
          </cell>
        </row>
        <row r="12971">
          <cell r="M12971" t="str">
            <v>남해EEZ단지관리기타복리후생</v>
          </cell>
          <cell r="N12971">
            <v>143</v>
          </cell>
        </row>
        <row r="12972">
          <cell r="M12972" t="str">
            <v>남해EEZ단지관리인센티브</v>
          </cell>
          <cell r="N12972">
            <v>73303</v>
          </cell>
        </row>
        <row r="12973">
          <cell r="M12973" t="str">
            <v>남해EEZ단지관리기타예비비</v>
          </cell>
          <cell r="N12973">
            <v>6133</v>
          </cell>
        </row>
        <row r="12974">
          <cell r="M12974" t="str">
            <v xml:space="preserve">  </v>
          </cell>
          <cell r="N12974">
            <v>46668243</v>
          </cell>
        </row>
        <row r="12975">
          <cell r="M12975" t="str">
            <v xml:space="preserve">항만운영 </v>
          </cell>
          <cell r="N12975">
            <v>35329117</v>
          </cell>
        </row>
        <row r="12976">
          <cell r="M12976" t="str">
            <v>항만운영임직원급여</v>
          </cell>
          <cell r="N12976">
            <v>2783662</v>
          </cell>
        </row>
        <row r="12977">
          <cell r="M12977" t="str">
            <v>항만운영임직원제수당</v>
          </cell>
          <cell r="N12977">
            <v>390112</v>
          </cell>
        </row>
        <row r="12978">
          <cell r="M12978" t="str">
            <v>항만운영자체성과급</v>
          </cell>
          <cell r="N12978">
            <v>369053</v>
          </cell>
        </row>
        <row r="12979">
          <cell r="M12979" t="str">
            <v>항만운영급여성성과급</v>
          </cell>
          <cell r="N12979">
            <v>2849</v>
          </cell>
        </row>
        <row r="12980">
          <cell r="M12980" t="str">
            <v>항만운영공익요원</v>
          </cell>
          <cell r="N12980">
            <v>5299</v>
          </cell>
        </row>
        <row r="12981">
          <cell r="M12981" t="str">
            <v>항만운영단기고용</v>
          </cell>
          <cell r="N12981">
            <v>3202</v>
          </cell>
        </row>
        <row r="12982">
          <cell r="M12982" t="str">
            <v>항만운영비정규인력</v>
          </cell>
          <cell r="N12982">
            <v>208149</v>
          </cell>
        </row>
        <row r="12983">
          <cell r="M12983" t="str">
            <v>항만운영급여성복리비</v>
          </cell>
          <cell r="N12983">
            <v>15440</v>
          </cell>
        </row>
        <row r="12984">
          <cell r="M12984" t="str">
            <v>항만운영성과급</v>
          </cell>
          <cell r="N12984">
            <v>49965</v>
          </cell>
        </row>
        <row r="12985">
          <cell r="M12985" t="str">
            <v>항만운영임직원퇴직금</v>
          </cell>
          <cell r="N12985">
            <v>364408</v>
          </cell>
        </row>
        <row r="12986">
          <cell r="M12986" t="str">
            <v>항만운영급식보조비</v>
          </cell>
          <cell r="N12986">
            <v>62868</v>
          </cell>
        </row>
        <row r="12987">
          <cell r="M12987" t="str">
            <v>항만운영학자보조금</v>
          </cell>
          <cell r="N12987">
            <v>17601</v>
          </cell>
        </row>
        <row r="12988">
          <cell r="M12988" t="str">
            <v>항만운영자가운전</v>
          </cell>
          <cell r="N12988">
            <v>4129</v>
          </cell>
        </row>
        <row r="12989">
          <cell r="M12989" t="str">
            <v>항만운영건강지원비</v>
          </cell>
          <cell r="N12989">
            <v>9590</v>
          </cell>
        </row>
        <row r="12990">
          <cell r="M12990" t="str">
            <v>항만운영선택적복지</v>
          </cell>
          <cell r="N12990">
            <v>40715</v>
          </cell>
        </row>
        <row r="12991">
          <cell r="M12991" t="str">
            <v>항만운영일반여비</v>
          </cell>
          <cell r="N12991">
            <v>63700</v>
          </cell>
        </row>
        <row r="12992">
          <cell r="M12992" t="str">
            <v>항만운영부임여비</v>
          </cell>
          <cell r="N12992">
            <v>3919</v>
          </cell>
        </row>
        <row r="12993">
          <cell r="M12993" t="str">
            <v>항만운영시내교통비</v>
          </cell>
          <cell r="N12993">
            <v>166440</v>
          </cell>
        </row>
        <row r="12994">
          <cell r="M12994" t="str">
            <v>항만운영우편료</v>
          </cell>
          <cell r="N12994">
            <v>2070</v>
          </cell>
        </row>
        <row r="12995">
          <cell r="M12995" t="str">
            <v>항만운영전화사용료</v>
          </cell>
          <cell r="N12995">
            <v>11040</v>
          </cell>
        </row>
        <row r="12996">
          <cell r="M12996" t="str">
            <v>항만운영인공위성사용</v>
          </cell>
          <cell r="N12996">
            <v>500</v>
          </cell>
        </row>
        <row r="12997">
          <cell r="M12997" t="str">
            <v>항만운영정보사용료</v>
          </cell>
          <cell r="N12997">
            <v>500</v>
          </cell>
        </row>
        <row r="12998">
          <cell r="M12998" t="str">
            <v>항만운영전용회선</v>
          </cell>
          <cell r="N12998">
            <v>42900</v>
          </cell>
        </row>
        <row r="12999">
          <cell r="M12999" t="str">
            <v>항만운영상하수도료</v>
          </cell>
          <cell r="N12999">
            <v>30000</v>
          </cell>
        </row>
        <row r="13000">
          <cell r="M13000" t="str">
            <v>항만운영가스유류대</v>
          </cell>
          <cell r="N13000">
            <v>31673</v>
          </cell>
        </row>
        <row r="13001">
          <cell r="M13001" t="str">
            <v>항만운영재산세</v>
          </cell>
          <cell r="N13001">
            <v>1300000</v>
          </cell>
        </row>
        <row r="13002">
          <cell r="M13002" t="str">
            <v>항만운영문방구및잡품</v>
          </cell>
          <cell r="N13002">
            <v>9200</v>
          </cell>
        </row>
        <row r="13003">
          <cell r="M13003" t="str">
            <v>항만운영전산용품</v>
          </cell>
          <cell r="N13003">
            <v>8280</v>
          </cell>
        </row>
        <row r="13004">
          <cell r="M13004" t="str">
            <v>항만운영반납대상소모</v>
          </cell>
          <cell r="N13004">
            <v>4600</v>
          </cell>
        </row>
        <row r="13005">
          <cell r="M13005" t="str">
            <v>항만운영특수용품</v>
          </cell>
          <cell r="N13005">
            <v>920</v>
          </cell>
        </row>
        <row r="13006">
          <cell r="M13006" t="str">
            <v>항만운영도서비</v>
          </cell>
          <cell r="N13006">
            <v>0</v>
          </cell>
        </row>
        <row r="13007">
          <cell r="M13007" t="str">
            <v>항만운영인쇄비</v>
          </cell>
          <cell r="N13007">
            <v>1841</v>
          </cell>
        </row>
        <row r="13008">
          <cell r="M13008" t="str">
            <v>항만운영차량임차료</v>
          </cell>
          <cell r="N13008">
            <v>25000</v>
          </cell>
        </row>
        <row r="13009">
          <cell r="M13009" t="str">
            <v>항만운영유형공통상각</v>
          </cell>
          <cell r="N13009">
            <v>1714820</v>
          </cell>
        </row>
        <row r="13010">
          <cell r="M13010" t="str">
            <v>항만운영항만전용상각</v>
          </cell>
          <cell r="N13010">
            <v>22346546</v>
          </cell>
        </row>
        <row r="13011">
          <cell r="M13011" t="str">
            <v>항만운영주요시설보수</v>
          </cell>
          <cell r="N13011">
            <v>150000</v>
          </cell>
        </row>
        <row r="13012">
          <cell r="M13012" t="str">
            <v>항만운영통신시설보수</v>
          </cell>
          <cell r="N13012">
            <v>285000</v>
          </cell>
        </row>
        <row r="13013">
          <cell r="M13013" t="str">
            <v>항만운영자가운전유지</v>
          </cell>
          <cell r="N13013">
            <v>4800</v>
          </cell>
        </row>
        <row r="13014">
          <cell r="M13014" t="str">
            <v>항만운영차량유지비</v>
          </cell>
          <cell r="N13014">
            <v>45600</v>
          </cell>
        </row>
        <row r="13015">
          <cell r="M13015" t="str">
            <v>항만운영시내교통(부)</v>
          </cell>
          <cell r="N13015">
            <v>16800</v>
          </cell>
        </row>
        <row r="13016">
          <cell r="M13016" t="str">
            <v>항만운영건물보험료</v>
          </cell>
          <cell r="N13016">
            <v>15000</v>
          </cell>
        </row>
        <row r="13017">
          <cell r="M13017" t="str">
            <v>항만운영기타보험료</v>
          </cell>
          <cell r="N13017">
            <v>0</v>
          </cell>
        </row>
        <row r="13018">
          <cell r="M13018" t="str">
            <v>항만운영업무관련수수</v>
          </cell>
          <cell r="N13018">
            <v>3148845</v>
          </cell>
        </row>
        <row r="13019">
          <cell r="M13019" t="str">
            <v>항만운영외부위탁비</v>
          </cell>
          <cell r="N13019">
            <v>194040</v>
          </cell>
        </row>
        <row r="13020">
          <cell r="M13020" t="str">
            <v>항만운영업무추진비</v>
          </cell>
          <cell r="N13020">
            <v>2000</v>
          </cell>
        </row>
        <row r="13021">
          <cell r="M13021" t="str">
            <v>항만운영신문방송광고</v>
          </cell>
          <cell r="N13021">
            <v>5000</v>
          </cell>
        </row>
        <row r="13022">
          <cell r="M13022" t="str">
            <v>항만운영홍보물제작</v>
          </cell>
          <cell r="N13022">
            <v>5000</v>
          </cell>
        </row>
        <row r="13023">
          <cell r="M13023" t="str">
            <v>항만운영기타광고선전</v>
          </cell>
          <cell r="N13023">
            <v>5000</v>
          </cell>
        </row>
        <row r="13024">
          <cell r="M13024" t="str">
            <v>항만운영자체집합</v>
          </cell>
          <cell r="N13024">
            <v>7300</v>
          </cell>
        </row>
        <row r="13025">
          <cell r="M13025" t="str">
            <v>항만운영기타교육훈련</v>
          </cell>
          <cell r="N13025">
            <v>3000</v>
          </cell>
        </row>
        <row r="13026">
          <cell r="M13026" t="str">
            <v>항만운영조사직접비</v>
          </cell>
          <cell r="N13026">
            <v>0</v>
          </cell>
        </row>
        <row r="13027">
          <cell r="M13027" t="str">
            <v>항만운영조사간접비</v>
          </cell>
          <cell r="N13027">
            <v>0</v>
          </cell>
        </row>
        <row r="13028">
          <cell r="M13028" t="str">
            <v>항만운영포상금</v>
          </cell>
          <cell r="N13028">
            <v>11000</v>
          </cell>
        </row>
        <row r="13029">
          <cell r="M13029" t="str">
            <v>항만운영지역단체협력</v>
          </cell>
          <cell r="N13029">
            <v>13000</v>
          </cell>
        </row>
        <row r="13030">
          <cell r="M13030" t="str">
            <v>항만운영시설가동전력</v>
          </cell>
          <cell r="N13030">
            <v>294378</v>
          </cell>
        </row>
        <row r="13031">
          <cell r="M13031" t="str">
            <v>항만운영행사경비</v>
          </cell>
          <cell r="N13031">
            <v>920</v>
          </cell>
        </row>
        <row r="13032">
          <cell r="M13032" t="str">
            <v>항만운영기타잡비</v>
          </cell>
          <cell r="N13032">
            <v>10000</v>
          </cell>
        </row>
        <row r="13033">
          <cell r="M13033" t="str">
            <v>항만운영신문방송광고</v>
          </cell>
          <cell r="N13033">
            <v>0</v>
          </cell>
        </row>
        <row r="13034">
          <cell r="M13034" t="str">
            <v>항만운영잡지및유인물</v>
          </cell>
          <cell r="N13034">
            <v>0</v>
          </cell>
        </row>
        <row r="13035">
          <cell r="M13035" t="str">
            <v>항만운영고객기념품비</v>
          </cell>
          <cell r="N13035">
            <v>0</v>
          </cell>
        </row>
        <row r="13036">
          <cell r="M13036" t="str">
            <v>항만운영투자설명회</v>
          </cell>
          <cell r="N13036">
            <v>0</v>
          </cell>
        </row>
        <row r="13037">
          <cell r="M13037" t="str">
            <v>항만운영간담회경비</v>
          </cell>
          <cell r="N13037">
            <v>0</v>
          </cell>
        </row>
        <row r="13038">
          <cell r="M13038" t="str">
            <v>항만운영기타경비</v>
          </cell>
          <cell r="N13038">
            <v>0</v>
          </cell>
        </row>
        <row r="13039">
          <cell r="M13039" t="str">
            <v>항만운영감정평가수수</v>
          </cell>
          <cell r="N13039">
            <v>0</v>
          </cell>
        </row>
        <row r="13040">
          <cell r="M13040" t="str">
            <v>항만운영위탁수수료</v>
          </cell>
          <cell r="N13040">
            <v>0</v>
          </cell>
        </row>
        <row r="13041">
          <cell r="M13041" t="str">
            <v>항만운영당직비</v>
          </cell>
          <cell r="N13041">
            <v>9635</v>
          </cell>
        </row>
        <row r="13042">
          <cell r="M13042" t="str">
            <v>항만운영준당직비</v>
          </cell>
          <cell r="N13042">
            <v>5000</v>
          </cell>
        </row>
        <row r="13043">
          <cell r="M13043" t="str">
            <v>항만운영건강관리비</v>
          </cell>
          <cell r="N13043">
            <v>11960</v>
          </cell>
        </row>
        <row r="13044">
          <cell r="M13044" t="str">
            <v>항만운영국민건강보험(비급여)</v>
          </cell>
          <cell r="N13044">
            <v>101156</v>
          </cell>
        </row>
        <row r="13045">
          <cell r="M13045" t="str">
            <v>항만운영국민연금(비급여)</v>
          </cell>
          <cell r="N13045">
            <v>108849</v>
          </cell>
        </row>
        <row r="13046">
          <cell r="M13046" t="str">
            <v>항만운영산재보험</v>
          </cell>
          <cell r="N13046">
            <v>42558</v>
          </cell>
        </row>
        <row r="13047">
          <cell r="M13047" t="str">
            <v>항만운영고용보험(비급여)</v>
          </cell>
          <cell r="N13047">
            <v>45832</v>
          </cell>
        </row>
        <row r="13048">
          <cell r="M13048" t="str">
            <v>항만운영체육행사비</v>
          </cell>
          <cell r="N13048">
            <v>4491</v>
          </cell>
        </row>
        <row r="13049">
          <cell r="M13049" t="str">
            <v>항만운영직원특근식대</v>
          </cell>
          <cell r="N13049">
            <v>19614</v>
          </cell>
        </row>
        <row r="13050">
          <cell r="M13050" t="str">
            <v>항만운영동호회지원비</v>
          </cell>
          <cell r="N13050">
            <v>3221</v>
          </cell>
        </row>
        <row r="13051">
          <cell r="M13051" t="str">
            <v>항만운영합숙소운영비</v>
          </cell>
          <cell r="N13051">
            <v>26173</v>
          </cell>
        </row>
        <row r="13052">
          <cell r="M13052" t="str">
            <v>항만운영기타복리후생</v>
          </cell>
          <cell r="N13052">
            <v>1094</v>
          </cell>
        </row>
        <row r="13053">
          <cell r="M13053" t="str">
            <v>항만운영비정규직(4대보험)</v>
          </cell>
          <cell r="N13053">
            <v>26685</v>
          </cell>
        </row>
        <row r="13054">
          <cell r="M13054" t="str">
            <v>항만운영비정규직(기타)</v>
          </cell>
          <cell r="N13054">
            <v>6160</v>
          </cell>
        </row>
        <row r="13055">
          <cell r="M13055" t="str">
            <v>항만운영인센티브</v>
          </cell>
          <cell r="N13055">
            <v>561993</v>
          </cell>
        </row>
        <row r="13056">
          <cell r="M13056" t="str">
            <v>항만운영기타예비비</v>
          </cell>
          <cell r="N13056">
            <v>47022</v>
          </cell>
        </row>
        <row r="13057">
          <cell r="M13057" t="str">
            <v xml:space="preserve">주운수로운영 </v>
          </cell>
          <cell r="N13057">
            <v>6613213</v>
          </cell>
        </row>
        <row r="13058">
          <cell r="M13058" t="str">
            <v>주운수로운영조사용역비</v>
          </cell>
          <cell r="N13058">
            <v>0</v>
          </cell>
        </row>
        <row r="13059">
          <cell r="M13059" t="str">
            <v>주운수로운영임직원급여</v>
          </cell>
          <cell r="N13059">
            <v>489235</v>
          </cell>
        </row>
        <row r="13060">
          <cell r="M13060" t="str">
            <v>주운수로운영임직원제수당</v>
          </cell>
          <cell r="N13060">
            <v>84807</v>
          </cell>
        </row>
        <row r="13061">
          <cell r="M13061" t="str">
            <v>주운수로운영자체성과급</v>
          </cell>
          <cell r="N13061">
            <v>80229</v>
          </cell>
        </row>
        <row r="13062">
          <cell r="M13062" t="str">
            <v>주운수로운영급여성성과급</v>
          </cell>
          <cell r="N13062">
            <v>619</v>
          </cell>
        </row>
        <row r="13063">
          <cell r="M13063" t="str">
            <v>주운수로운영단기고용</v>
          </cell>
          <cell r="N13063">
            <v>3202</v>
          </cell>
        </row>
        <row r="13064">
          <cell r="M13064" t="str">
            <v>주운수로운영비정규인력</v>
          </cell>
          <cell r="N13064">
            <v>24119</v>
          </cell>
        </row>
        <row r="13065">
          <cell r="M13065" t="str">
            <v>주운수로운영급여성복리비</v>
          </cell>
          <cell r="N13065">
            <v>1930</v>
          </cell>
        </row>
        <row r="13066">
          <cell r="M13066" t="str">
            <v>주운수로운영성과급</v>
          </cell>
          <cell r="N13066">
            <v>6961</v>
          </cell>
        </row>
        <row r="13067">
          <cell r="M13067" t="str">
            <v>주운수로운영임직원퇴직금</v>
          </cell>
          <cell r="N13067">
            <v>79219</v>
          </cell>
        </row>
        <row r="13068">
          <cell r="M13068" t="str">
            <v>주운수로운영급식보조비</v>
          </cell>
          <cell r="N13068">
            <v>13667</v>
          </cell>
        </row>
        <row r="13069">
          <cell r="M13069" t="str">
            <v>주운수로운영학자보조금</v>
          </cell>
          <cell r="N13069">
            <v>3826</v>
          </cell>
        </row>
        <row r="13070">
          <cell r="M13070" t="str">
            <v>주운수로운영자가운전</v>
          </cell>
          <cell r="N13070">
            <v>898</v>
          </cell>
        </row>
        <row r="13071">
          <cell r="M13071" t="str">
            <v>주운수로운영건강지원비</v>
          </cell>
          <cell r="N13071">
            <v>2085</v>
          </cell>
        </row>
        <row r="13072">
          <cell r="M13072" t="str">
            <v>주운수로운영선택적복지</v>
          </cell>
          <cell r="N13072">
            <v>8851</v>
          </cell>
        </row>
        <row r="13073">
          <cell r="M13073" t="str">
            <v>주운수로운영일반여비</v>
          </cell>
          <cell r="N13073">
            <v>13300</v>
          </cell>
        </row>
        <row r="13074">
          <cell r="M13074" t="str">
            <v>주운수로운영부임여비</v>
          </cell>
          <cell r="N13074">
            <v>1313</v>
          </cell>
        </row>
        <row r="13075">
          <cell r="M13075" t="str">
            <v>주운수로운영국외여비</v>
          </cell>
          <cell r="N13075">
            <v>10000</v>
          </cell>
        </row>
        <row r="13076">
          <cell r="M13076" t="str">
            <v>주운수로운영시내교통비</v>
          </cell>
          <cell r="N13076">
            <v>30600</v>
          </cell>
        </row>
        <row r="13077">
          <cell r="M13077" t="str">
            <v>주운수로운영우편료</v>
          </cell>
          <cell r="N13077">
            <v>450</v>
          </cell>
        </row>
        <row r="13078">
          <cell r="M13078" t="str">
            <v>주운수로운영전화사용료</v>
          </cell>
          <cell r="N13078">
            <v>2400</v>
          </cell>
        </row>
        <row r="13079">
          <cell r="M13079" t="str">
            <v>주운수로운영인공위성사용</v>
          </cell>
          <cell r="N13079">
            <v>0</v>
          </cell>
        </row>
        <row r="13080">
          <cell r="M13080" t="str">
            <v>주운수로운영정보사용료</v>
          </cell>
          <cell r="N13080">
            <v>0</v>
          </cell>
        </row>
        <row r="13081">
          <cell r="M13081" t="str">
            <v>주운수로운영전용회선</v>
          </cell>
          <cell r="N13081">
            <v>12900</v>
          </cell>
        </row>
        <row r="13082">
          <cell r="M13082" t="str">
            <v>주운수로운영상하수도료</v>
          </cell>
          <cell r="N13082">
            <v>2001</v>
          </cell>
        </row>
        <row r="13083">
          <cell r="M13083" t="str">
            <v>주운수로운영가스유류대</v>
          </cell>
          <cell r="N13083">
            <v>0</v>
          </cell>
        </row>
        <row r="13084">
          <cell r="M13084" t="str">
            <v>주운수로운영문방구및잡품</v>
          </cell>
          <cell r="N13084">
            <v>2000</v>
          </cell>
        </row>
        <row r="13085">
          <cell r="M13085" t="str">
            <v>주운수로운영전산용품</v>
          </cell>
          <cell r="N13085">
            <v>1800</v>
          </cell>
        </row>
        <row r="13086">
          <cell r="M13086" t="str">
            <v>주운수로운영반납대상소모</v>
          </cell>
          <cell r="N13086">
            <v>1000</v>
          </cell>
        </row>
        <row r="13087">
          <cell r="M13087" t="str">
            <v>주운수로운영특수용품</v>
          </cell>
          <cell r="N13087">
            <v>200</v>
          </cell>
        </row>
        <row r="13088">
          <cell r="M13088" t="str">
            <v>주운수로운영도서비</v>
          </cell>
          <cell r="N13088">
            <v>920</v>
          </cell>
        </row>
        <row r="13089">
          <cell r="M13089" t="str">
            <v>주운수로운영인쇄비</v>
          </cell>
          <cell r="N13089">
            <v>1841</v>
          </cell>
        </row>
        <row r="13090">
          <cell r="M13090" t="str">
            <v>주운수로운영차량임차료</v>
          </cell>
          <cell r="N13090">
            <v>20000</v>
          </cell>
        </row>
        <row r="13091">
          <cell r="M13091" t="str">
            <v>주운수로운영유형공통상각</v>
          </cell>
          <cell r="N13091">
            <v>56646</v>
          </cell>
        </row>
        <row r="13092">
          <cell r="M13092" t="str">
            <v>주운수로운영주요시설보수</v>
          </cell>
          <cell r="N13092">
            <v>435000</v>
          </cell>
        </row>
        <row r="13093">
          <cell r="M13093" t="str">
            <v>주운수로운영부대시설보수</v>
          </cell>
          <cell r="N13093">
            <v>20000</v>
          </cell>
        </row>
        <row r="13094">
          <cell r="M13094" t="str">
            <v>주운수로운영환경조경보수</v>
          </cell>
          <cell r="N13094">
            <v>80000</v>
          </cell>
        </row>
        <row r="13095">
          <cell r="M13095" t="str">
            <v>주운수로운영공기구비품보수</v>
          </cell>
          <cell r="N13095">
            <v>65000</v>
          </cell>
        </row>
        <row r="13096">
          <cell r="M13096" t="str">
            <v>주운수로운영시설점검정비</v>
          </cell>
          <cell r="N13096">
            <v>400000</v>
          </cell>
        </row>
        <row r="13097">
          <cell r="M13097" t="str">
            <v>주운수로운영자가운전유지</v>
          </cell>
          <cell r="N13097">
            <v>0</v>
          </cell>
        </row>
        <row r="13098">
          <cell r="M13098" t="str">
            <v>주운수로운영차량유지비</v>
          </cell>
          <cell r="N13098">
            <v>19300</v>
          </cell>
        </row>
        <row r="13099">
          <cell r="M13099" t="str">
            <v>주운수로운영시내교통(부)</v>
          </cell>
          <cell r="N13099">
            <v>0</v>
          </cell>
        </row>
        <row r="13100">
          <cell r="M13100" t="str">
            <v>주운수로운영건물보험료</v>
          </cell>
          <cell r="N13100">
            <v>5000</v>
          </cell>
        </row>
        <row r="13101">
          <cell r="M13101" t="str">
            <v>주운수로운영기타보험료</v>
          </cell>
          <cell r="N13101">
            <v>0</v>
          </cell>
        </row>
        <row r="13102">
          <cell r="M13102" t="str">
            <v>주운수로운영시설운영수수</v>
          </cell>
          <cell r="N13102">
            <v>22490</v>
          </cell>
        </row>
        <row r="13103">
          <cell r="M13103" t="str">
            <v>주운수로운영업무관련수수</v>
          </cell>
          <cell r="N13103">
            <v>3309978</v>
          </cell>
        </row>
        <row r="13104">
          <cell r="M13104" t="str">
            <v>주운수로운영외부위탁비</v>
          </cell>
          <cell r="N13104">
            <v>64680</v>
          </cell>
        </row>
        <row r="13105">
          <cell r="M13105" t="str">
            <v>주운수로운영업무추진비</v>
          </cell>
          <cell r="N13105">
            <v>1000</v>
          </cell>
        </row>
        <row r="13106">
          <cell r="M13106" t="str">
            <v>주운수로운영신문방송광고</v>
          </cell>
          <cell r="N13106">
            <v>0</v>
          </cell>
        </row>
        <row r="13107">
          <cell r="M13107" t="str">
            <v>주운수로운영홍보이벤트</v>
          </cell>
          <cell r="N13107">
            <v>0</v>
          </cell>
        </row>
        <row r="13108">
          <cell r="M13108" t="str">
            <v>주운수로운영기타광고선전</v>
          </cell>
          <cell r="N13108">
            <v>0</v>
          </cell>
        </row>
        <row r="13109">
          <cell r="M13109" t="str">
            <v>주운수로운영자체집합</v>
          </cell>
          <cell r="N13109">
            <v>1600</v>
          </cell>
        </row>
        <row r="13110">
          <cell r="M13110" t="str">
            <v>주운수로운영기타교육훈련</v>
          </cell>
          <cell r="N13110">
            <v>1000</v>
          </cell>
        </row>
        <row r="13111">
          <cell r="M13111" t="str">
            <v>주운수로운영조사직접비</v>
          </cell>
          <cell r="N13111">
            <v>0</v>
          </cell>
        </row>
        <row r="13112">
          <cell r="M13112" t="str">
            <v>주운수로운영조사간접비</v>
          </cell>
          <cell r="N13112">
            <v>0</v>
          </cell>
        </row>
        <row r="13113">
          <cell r="M13113" t="str">
            <v>주운수로운영외부행사지원</v>
          </cell>
          <cell r="N13113">
            <v>2000</v>
          </cell>
        </row>
        <row r="13114">
          <cell r="M13114" t="str">
            <v>주운수로운영시설가동전력</v>
          </cell>
          <cell r="N13114">
            <v>330059</v>
          </cell>
        </row>
        <row r="13115">
          <cell r="M13115" t="str">
            <v>주운수로운영선박유류대</v>
          </cell>
          <cell r="N13115">
            <v>45000</v>
          </cell>
        </row>
        <row r="13116">
          <cell r="M13116" t="str">
            <v>주운수로운영선박유지비</v>
          </cell>
          <cell r="N13116">
            <v>18000</v>
          </cell>
        </row>
        <row r="13117">
          <cell r="M13117" t="str">
            <v>주운수로운영행사경비</v>
          </cell>
          <cell r="N13117">
            <v>400</v>
          </cell>
        </row>
        <row r="13118">
          <cell r="M13118" t="str">
            <v>주운수로운영당직비</v>
          </cell>
          <cell r="N13118">
            <v>11562</v>
          </cell>
        </row>
        <row r="13119">
          <cell r="M13119" t="str">
            <v>주운수로운영준당직비</v>
          </cell>
          <cell r="N13119">
            <v>5000</v>
          </cell>
        </row>
        <row r="13120">
          <cell r="M13120" t="str">
            <v>주운수로운영건강관리비</v>
          </cell>
          <cell r="N13120">
            <v>5400</v>
          </cell>
        </row>
        <row r="13121">
          <cell r="M13121" t="str">
            <v>주운수로운영국민건강보험(비급여)</v>
          </cell>
          <cell r="N13121">
            <v>21991</v>
          </cell>
        </row>
        <row r="13122">
          <cell r="M13122" t="str">
            <v>주운수로운영국민연금(비급여)</v>
          </cell>
          <cell r="N13122">
            <v>23663</v>
          </cell>
        </row>
        <row r="13123">
          <cell r="M13123" t="str">
            <v>주운수로운영산재보험</v>
          </cell>
          <cell r="N13123">
            <v>9252</v>
          </cell>
        </row>
        <row r="13124">
          <cell r="M13124" t="str">
            <v>주운수로운영고용보험(비급여)</v>
          </cell>
          <cell r="N13124">
            <v>9964</v>
          </cell>
        </row>
        <row r="13125">
          <cell r="M13125" t="str">
            <v>주운수로운영체육행사비</v>
          </cell>
          <cell r="N13125">
            <v>976</v>
          </cell>
        </row>
        <row r="13126">
          <cell r="M13126" t="str">
            <v>주운수로운영직원특근식대</v>
          </cell>
          <cell r="N13126">
            <v>4264</v>
          </cell>
        </row>
        <row r="13127">
          <cell r="M13127" t="str">
            <v>주운수로운영동호회지원비</v>
          </cell>
          <cell r="N13127">
            <v>700</v>
          </cell>
        </row>
        <row r="13128">
          <cell r="M13128" t="str">
            <v>주운수로운영합숙소운영비</v>
          </cell>
          <cell r="N13128">
            <v>4027</v>
          </cell>
        </row>
        <row r="13129">
          <cell r="M13129" t="str">
            <v>주운수로운영기타복리후생</v>
          </cell>
          <cell r="N13129">
            <v>238</v>
          </cell>
        </row>
        <row r="13130">
          <cell r="M13130" t="str">
            <v>주운수로운영비정규직(4대보험)</v>
          </cell>
          <cell r="N13130">
            <v>3213</v>
          </cell>
        </row>
        <row r="13131">
          <cell r="M13131" t="str">
            <v>주운수로운영비정규직(기타)</v>
          </cell>
          <cell r="N13131">
            <v>770</v>
          </cell>
        </row>
        <row r="13132">
          <cell r="M13132" t="str">
            <v>주운수로운영부가가치세</v>
          </cell>
          <cell r="N13132">
            <v>602273</v>
          </cell>
        </row>
        <row r="13133">
          <cell r="M13133" t="str">
            <v>주운수로운영인센티브</v>
          </cell>
          <cell r="N13133">
            <v>122172</v>
          </cell>
        </row>
        <row r="13134">
          <cell r="M13134" t="str">
            <v>주운수로운영기타예비비</v>
          </cell>
          <cell r="N13134">
            <v>10222</v>
          </cell>
        </row>
        <row r="13135">
          <cell r="M13135" t="str">
            <v xml:space="preserve">갑문운영 </v>
          </cell>
          <cell r="N13135">
            <v>4725913</v>
          </cell>
        </row>
        <row r="13136">
          <cell r="M13136" t="str">
            <v>갑문운영임직원급여</v>
          </cell>
          <cell r="N13136">
            <v>689905</v>
          </cell>
        </row>
        <row r="13137">
          <cell r="M13137" t="str">
            <v>갑문운영임직원제수당</v>
          </cell>
          <cell r="N13137">
            <v>212018</v>
          </cell>
        </row>
        <row r="13138">
          <cell r="M13138" t="str">
            <v>갑문운영자체성과급</v>
          </cell>
          <cell r="N13138">
            <v>200572</v>
          </cell>
        </row>
        <row r="13139">
          <cell r="M13139" t="str">
            <v>갑문운영급여성성과급</v>
          </cell>
          <cell r="N13139">
            <v>1548</v>
          </cell>
        </row>
        <row r="13140">
          <cell r="M13140" t="str">
            <v>갑문운영비정규인력</v>
          </cell>
          <cell r="N13140">
            <v>84518</v>
          </cell>
        </row>
        <row r="13141">
          <cell r="M13141" t="str">
            <v>갑문운영급여성복리비</v>
          </cell>
          <cell r="N13141">
            <v>3860</v>
          </cell>
        </row>
        <row r="13142">
          <cell r="M13142" t="str">
            <v>갑문운영성과급</v>
          </cell>
          <cell r="N13142">
            <v>17336</v>
          </cell>
        </row>
        <row r="13143">
          <cell r="M13143" t="str">
            <v>갑문운영임직원퇴직금</v>
          </cell>
          <cell r="N13143">
            <v>198048</v>
          </cell>
        </row>
        <row r="13144">
          <cell r="M13144" t="str">
            <v>갑문운영급식보조비</v>
          </cell>
          <cell r="N13144">
            <v>34167</v>
          </cell>
        </row>
        <row r="13145">
          <cell r="M13145" t="str">
            <v>갑문운영학자보조금</v>
          </cell>
          <cell r="N13145">
            <v>9566</v>
          </cell>
        </row>
        <row r="13146">
          <cell r="M13146" t="str">
            <v>갑문운영자가운전</v>
          </cell>
          <cell r="N13146">
            <v>2244</v>
          </cell>
        </row>
        <row r="13147">
          <cell r="M13147" t="str">
            <v>갑문운영건강지원비</v>
          </cell>
          <cell r="N13147">
            <v>5212</v>
          </cell>
        </row>
        <row r="13148">
          <cell r="M13148" t="str">
            <v>갑문운영선택적복지</v>
          </cell>
          <cell r="N13148">
            <v>22128</v>
          </cell>
        </row>
        <row r="13149">
          <cell r="M13149" t="str">
            <v>갑문운영일반여비</v>
          </cell>
          <cell r="N13149">
            <v>23800</v>
          </cell>
        </row>
        <row r="13150">
          <cell r="M13150" t="str">
            <v>갑문운영부임여비</v>
          </cell>
          <cell r="N13150">
            <v>3281</v>
          </cell>
        </row>
        <row r="13151">
          <cell r="M13151" t="str">
            <v>갑문운영시내교통비</v>
          </cell>
          <cell r="N13151">
            <v>73440</v>
          </cell>
        </row>
        <row r="13152">
          <cell r="M13152" t="str">
            <v>갑문운영우편료</v>
          </cell>
          <cell r="N13152">
            <v>1125</v>
          </cell>
        </row>
        <row r="13153">
          <cell r="M13153" t="str">
            <v>갑문운영전화사용료</v>
          </cell>
          <cell r="N13153">
            <v>6000</v>
          </cell>
        </row>
        <row r="13154">
          <cell r="M13154" t="str">
            <v>갑문운영인공위성사용</v>
          </cell>
          <cell r="N13154">
            <v>500</v>
          </cell>
        </row>
        <row r="13155">
          <cell r="M13155" t="str">
            <v>갑문운영정보사용료</v>
          </cell>
          <cell r="N13155">
            <v>0</v>
          </cell>
        </row>
        <row r="13156">
          <cell r="M13156" t="str">
            <v>갑문운영전용회선</v>
          </cell>
          <cell r="N13156">
            <v>10000</v>
          </cell>
        </row>
        <row r="13157">
          <cell r="M13157" t="str">
            <v>갑문운영상하수도료</v>
          </cell>
          <cell r="N13157">
            <v>2500</v>
          </cell>
        </row>
        <row r="13158">
          <cell r="M13158" t="str">
            <v>갑문운영가스유류대</v>
          </cell>
          <cell r="N13158">
            <v>730</v>
          </cell>
        </row>
        <row r="13159">
          <cell r="M13159" t="str">
            <v>갑문운영기타부담금</v>
          </cell>
          <cell r="N13159">
            <v>240</v>
          </cell>
        </row>
        <row r="13160">
          <cell r="M13160" t="str">
            <v>갑문운영문방구및잡품</v>
          </cell>
          <cell r="N13160">
            <v>5000</v>
          </cell>
        </row>
        <row r="13161">
          <cell r="M13161" t="str">
            <v>갑문운영전산용품</v>
          </cell>
          <cell r="N13161">
            <v>4500</v>
          </cell>
        </row>
        <row r="13162">
          <cell r="M13162" t="str">
            <v>갑문운영반납대상소모</v>
          </cell>
          <cell r="N13162">
            <v>2500</v>
          </cell>
        </row>
        <row r="13163">
          <cell r="M13163" t="str">
            <v>갑문운영특수용품</v>
          </cell>
          <cell r="N13163">
            <v>500</v>
          </cell>
        </row>
        <row r="13164">
          <cell r="M13164" t="str">
            <v>갑문운영도서비</v>
          </cell>
          <cell r="N13164">
            <v>920</v>
          </cell>
        </row>
        <row r="13165">
          <cell r="M13165" t="str">
            <v>갑문운영인쇄비</v>
          </cell>
          <cell r="N13165">
            <v>1841</v>
          </cell>
        </row>
        <row r="13166">
          <cell r="M13166" t="str">
            <v>갑문운영차량임차료</v>
          </cell>
          <cell r="N13166">
            <v>15024</v>
          </cell>
        </row>
        <row r="13167">
          <cell r="M13167" t="str">
            <v>갑문운영유형공통상각</v>
          </cell>
          <cell r="N13167">
            <v>8708</v>
          </cell>
        </row>
        <row r="13168">
          <cell r="M13168" t="str">
            <v>갑문운영주요시설보수</v>
          </cell>
          <cell r="N13168">
            <v>360000</v>
          </cell>
        </row>
        <row r="13169">
          <cell r="M13169" t="str">
            <v>갑문운영시설점검정비</v>
          </cell>
          <cell r="N13169">
            <v>440000</v>
          </cell>
        </row>
        <row r="13170">
          <cell r="M13170" t="str">
            <v>갑문운영차량유지비</v>
          </cell>
          <cell r="N13170">
            <v>19200</v>
          </cell>
        </row>
        <row r="13171">
          <cell r="M13171" t="str">
            <v>갑문운영시내교통(부)</v>
          </cell>
          <cell r="N13171">
            <v>3360</v>
          </cell>
        </row>
        <row r="13172">
          <cell r="M13172" t="str">
            <v>갑문운영건물보험료</v>
          </cell>
          <cell r="N13172">
            <v>50000</v>
          </cell>
        </row>
        <row r="13173">
          <cell r="M13173" t="str">
            <v>갑문운영기타보험료</v>
          </cell>
          <cell r="N13173">
            <v>0</v>
          </cell>
        </row>
        <row r="13174">
          <cell r="M13174" t="str">
            <v>갑문운영업무관련수수</v>
          </cell>
          <cell r="N13174">
            <v>28904</v>
          </cell>
        </row>
        <row r="13175">
          <cell r="M13175" t="str">
            <v>갑문운영외부위탁비</v>
          </cell>
          <cell r="N13175">
            <v>914301</v>
          </cell>
        </row>
        <row r="13176">
          <cell r="M13176" t="str">
            <v>갑문운영자체집합</v>
          </cell>
          <cell r="N13176">
            <v>4000</v>
          </cell>
        </row>
        <row r="13177">
          <cell r="M13177" t="str">
            <v>갑문운영기타교육훈련</v>
          </cell>
          <cell r="N13177">
            <v>1000</v>
          </cell>
        </row>
        <row r="13178">
          <cell r="M13178" t="str">
            <v>갑문운영외부행사지원</v>
          </cell>
          <cell r="N13178">
            <v>2000</v>
          </cell>
        </row>
        <row r="13179">
          <cell r="M13179" t="str">
            <v>갑문운영시설가동전력</v>
          </cell>
          <cell r="N13179">
            <v>178718</v>
          </cell>
        </row>
        <row r="13180">
          <cell r="M13180" t="str">
            <v>갑문운영행사경비</v>
          </cell>
          <cell r="N13180">
            <v>1000</v>
          </cell>
        </row>
        <row r="13181">
          <cell r="M13181" t="str">
            <v>갑문운영당직비</v>
          </cell>
          <cell r="N13181">
            <v>17343</v>
          </cell>
        </row>
        <row r="13182">
          <cell r="M13182" t="str">
            <v>갑문운영준당직비</v>
          </cell>
          <cell r="N13182">
            <v>4000</v>
          </cell>
        </row>
        <row r="13183">
          <cell r="M13183" t="str">
            <v>갑문운영건강관리비</v>
          </cell>
          <cell r="N13183">
            <v>6500</v>
          </cell>
        </row>
        <row r="13184">
          <cell r="M13184" t="str">
            <v>갑문운영국민건강보험(비급여)</v>
          </cell>
          <cell r="N13184">
            <v>54976</v>
          </cell>
        </row>
        <row r="13185">
          <cell r="M13185" t="str">
            <v>갑문운영국민연금(비급여)</v>
          </cell>
          <cell r="N13185">
            <v>59157</v>
          </cell>
        </row>
        <row r="13186">
          <cell r="M13186" t="str">
            <v>갑문운영산재보험</v>
          </cell>
          <cell r="N13186">
            <v>23130</v>
          </cell>
        </row>
        <row r="13187">
          <cell r="M13187" t="str">
            <v>갑문운영고용보험(비급여)</v>
          </cell>
          <cell r="N13187">
            <v>24909</v>
          </cell>
        </row>
        <row r="13188">
          <cell r="M13188" t="str">
            <v>갑문운영체육행사비</v>
          </cell>
          <cell r="N13188">
            <v>2441</v>
          </cell>
        </row>
        <row r="13189">
          <cell r="M13189" t="str">
            <v>갑문운영직원특근식대</v>
          </cell>
          <cell r="N13189">
            <v>10660</v>
          </cell>
        </row>
        <row r="13190">
          <cell r="M13190" t="str">
            <v>갑문운영동호회지원비</v>
          </cell>
          <cell r="N13190">
            <v>1750</v>
          </cell>
        </row>
        <row r="13191">
          <cell r="M13191" t="str">
            <v>갑문운영기타복리후생</v>
          </cell>
          <cell r="N13191">
            <v>595</v>
          </cell>
        </row>
        <row r="13192">
          <cell r="M13192" t="str">
            <v>갑문운영비정규직(4대보험)</v>
          </cell>
          <cell r="N13192">
            <v>10530</v>
          </cell>
        </row>
        <row r="13193">
          <cell r="M13193" t="str">
            <v>갑문운영비정규직(기타)</v>
          </cell>
          <cell r="N13193">
            <v>1540</v>
          </cell>
        </row>
        <row r="13194">
          <cell r="M13194" t="str">
            <v>갑문운영부가가치세</v>
          </cell>
          <cell r="N13194">
            <v>533182</v>
          </cell>
        </row>
        <row r="13195">
          <cell r="M13195" t="str">
            <v>갑문운영인센티브</v>
          </cell>
          <cell r="N13195">
            <v>305431</v>
          </cell>
        </row>
        <row r="13196">
          <cell r="M13196" t="str">
            <v>갑문운영기타예비비</v>
          </cell>
          <cell r="N13196">
            <v>25555</v>
          </cell>
        </row>
        <row r="13197">
          <cell r="M13197" t="str">
            <v xml:space="preserve">  </v>
          </cell>
          <cell r="N13197">
            <v>36784936</v>
          </cell>
        </row>
        <row r="13198">
          <cell r="M13198" t="str">
            <v xml:space="preserve">4대강관리공통 </v>
          </cell>
          <cell r="N13198">
            <v>36784936</v>
          </cell>
        </row>
        <row r="13199">
          <cell r="M13199" t="str">
            <v>4대강관리공통임직원급여</v>
          </cell>
          <cell r="N13199">
            <v>6928462</v>
          </cell>
        </row>
        <row r="13200">
          <cell r="M13200" t="str">
            <v>4대강관리공통임직원제수당</v>
          </cell>
          <cell r="N13200">
            <v>1199325</v>
          </cell>
        </row>
        <row r="13201">
          <cell r="M13201" t="str">
            <v>4대강관리공통자체성과급</v>
          </cell>
          <cell r="N13201">
            <v>1136063</v>
          </cell>
        </row>
        <row r="13202">
          <cell r="M13202" t="str">
            <v>4대강관리공통급여성성과급</v>
          </cell>
          <cell r="N13202">
            <v>8734</v>
          </cell>
        </row>
        <row r="13203">
          <cell r="M13203" t="str">
            <v>4대강관리공통비정규인력</v>
          </cell>
          <cell r="N13203">
            <v>384003</v>
          </cell>
        </row>
        <row r="13204">
          <cell r="M13204" t="str">
            <v>4대강관리공통급여성복리비</v>
          </cell>
          <cell r="N13204">
            <v>30410</v>
          </cell>
        </row>
        <row r="13205">
          <cell r="M13205" t="str">
            <v>4대강관리공통성과급</v>
          </cell>
          <cell r="N13205">
            <v>80273</v>
          </cell>
        </row>
        <row r="13206">
          <cell r="M13206" t="str">
            <v>4대강관리공통임직원퇴직금</v>
          </cell>
          <cell r="N13206">
            <v>1120722</v>
          </cell>
        </row>
        <row r="13207">
          <cell r="M13207" t="str">
            <v>4대강관리공통급식보조비</v>
          </cell>
          <cell r="N13207">
            <v>195105</v>
          </cell>
        </row>
        <row r="13208">
          <cell r="M13208" t="str">
            <v>4대강관리공통학자보조금</v>
          </cell>
          <cell r="N13208">
            <v>53950</v>
          </cell>
        </row>
        <row r="13209">
          <cell r="M13209" t="str">
            <v>4대강관리공통자가운전</v>
          </cell>
          <cell r="N13209">
            <v>12658</v>
          </cell>
        </row>
        <row r="13210">
          <cell r="M13210" t="str">
            <v>4대강관리공통건강지원비</v>
          </cell>
          <cell r="N13210">
            <v>29396</v>
          </cell>
        </row>
        <row r="13211">
          <cell r="M13211" t="str">
            <v>4대강관리공통선택적복지</v>
          </cell>
          <cell r="N13211">
            <v>124798</v>
          </cell>
        </row>
        <row r="13212">
          <cell r="M13212" t="str">
            <v>4대강관리공통일반여비</v>
          </cell>
          <cell r="N13212">
            <v>215400</v>
          </cell>
        </row>
        <row r="13213">
          <cell r="M13213" t="str">
            <v>4대강관리공통부임여비</v>
          </cell>
          <cell r="N13213">
            <v>18507</v>
          </cell>
        </row>
        <row r="13214">
          <cell r="M13214" t="str">
            <v>4대강관리공통시내교통비</v>
          </cell>
          <cell r="N13214">
            <v>407640</v>
          </cell>
        </row>
        <row r="13215">
          <cell r="M13215" t="str">
            <v>4대강관리공통우편료</v>
          </cell>
          <cell r="N13215">
            <v>5130</v>
          </cell>
        </row>
        <row r="13216">
          <cell r="M13216" t="str">
            <v>4대강관리공통전화사용료</v>
          </cell>
          <cell r="N13216">
            <v>43200</v>
          </cell>
        </row>
        <row r="13217">
          <cell r="M13217" t="str">
            <v>4대강관리공통전용회선</v>
          </cell>
          <cell r="N13217">
            <v>580000</v>
          </cell>
        </row>
        <row r="13218">
          <cell r="M13218" t="str">
            <v>4대강관리공통상하수도료</v>
          </cell>
          <cell r="N13218">
            <v>38140</v>
          </cell>
        </row>
        <row r="13219">
          <cell r="M13219" t="str">
            <v>4대강관리공통가스유류대</v>
          </cell>
          <cell r="N13219">
            <v>65284</v>
          </cell>
        </row>
        <row r="13220">
          <cell r="M13220" t="str">
            <v>4대강관리공통재산세</v>
          </cell>
          <cell r="N13220">
            <v>4300</v>
          </cell>
        </row>
        <row r="13221">
          <cell r="M13221" t="str">
            <v>4대강관리공통지방소득세</v>
          </cell>
          <cell r="N13221">
            <v>30600</v>
          </cell>
        </row>
        <row r="13222">
          <cell r="M13222" t="str">
            <v>4대강관리공통등록면허세</v>
          </cell>
          <cell r="N13222">
            <v>8350</v>
          </cell>
        </row>
        <row r="13223">
          <cell r="M13223" t="str">
            <v>4대강관리공통기타부담금</v>
          </cell>
          <cell r="N13223">
            <v>5008</v>
          </cell>
        </row>
        <row r="13224">
          <cell r="M13224" t="str">
            <v>4대강관리공통기타세금공</v>
          </cell>
          <cell r="N13224">
            <v>20000</v>
          </cell>
        </row>
        <row r="13225">
          <cell r="M13225" t="str">
            <v>4대강관리공통문방구및잡품</v>
          </cell>
          <cell r="N13225">
            <v>28200</v>
          </cell>
        </row>
        <row r="13226">
          <cell r="M13226" t="str">
            <v>4대강관리공통전산용품</v>
          </cell>
          <cell r="N13226">
            <v>25380</v>
          </cell>
        </row>
        <row r="13227">
          <cell r="M13227" t="str">
            <v>4대강관리공통반납대상소모</v>
          </cell>
          <cell r="N13227">
            <v>14100</v>
          </cell>
        </row>
        <row r="13228">
          <cell r="M13228" t="str">
            <v>4대강관리공통특수용품</v>
          </cell>
          <cell r="N13228">
            <v>2820</v>
          </cell>
        </row>
        <row r="13229">
          <cell r="M13229" t="str">
            <v>4대강관리공통도서비</v>
          </cell>
          <cell r="N13229">
            <v>4973</v>
          </cell>
        </row>
        <row r="13230">
          <cell r="M13230" t="str">
            <v>4대강관리공통인쇄비</v>
          </cell>
          <cell r="N13230">
            <v>8313</v>
          </cell>
        </row>
        <row r="13231">
          <cell r="M13231" t="str">
            <v>4대강관리공통차량임차료</v>
          </cell>
          <cell r="N13231">
            <v>185196</v>
          </cell>
        </row>
        <row r="13232">
          <cell r="M13232" t="str">
            <v>4대강관리공통유형공통상각</v>
          </cell>
          <cell r="N13232">
            <v>799611</v>
          </cell>
        </row>
        <row r="13233">
          <cell r="M13233" t="str">
            <v>4대강관리공통무형공통상각</v>
          </cell>
          <cell r="N13233">
            <v>312564</v>
          </cell>
        </row>
        <row r="13234">
          <cell r="M13234" t="str">
            <v>4대강관리공통주요시설보수</v>
          </cell>
          <cell r="N13234">
            <v>867127</v>
          </cell>
        </row>
        <row r="13235">
          <cell r="M13235" t="str">
            <v>4대강관리공통부대시설보수</v>
          </cell>
          <cell r="N13235">
            <v>145400</v>
          </cell>
        </row>
        <row r="13236">
          <cell r="M13236" t="str">
            <v>4대강관리공통건축물유지보수</v>
          </cell>
          <cell r="N13236">
            <v>149600</v>
          </cell>
        </row>
        <row r="13237">
          <cell r="M13237" t="str">
            <v>4대강관리공통환경조경보수</v>
          </cell>
          <cell r="N13237">
            <v>458000</v>
          </cell>
        </row>
        <row r="13238">
          <cell r="M13238" t="str">
            <v>4대강관리공통통신시설보수</v>
          </cell>
          <cell r="N13238">
            <v>493000</v>
          </cell>
        </row>
        <row r="13239">
          <cell r="M13239" t="str">
            <v>4대강관리공통공기구비품보수</v>
          </cell>
          <cell r="N13239">
            <v>64000</v>
          </cell>
        </row>
        <row r="13240">
          <cell r="M13240" t="str">
            <v>4대강관리공통기타시설보수</v>
          </cell>
          <cell r="N13240">
            <v>334600</v>
          </cell>
        </row>
        <row r="13241">
          <cell r="M13241" t="str">
            <v>4대강관리공통시설점검정비</v>
          </cell>
          <cell r="N13241">
            <v>3418273</v>
          </cell>
        </row>
        <row r="13242">
          <cell r="M13242" t="str">
            <v>4대강관리공통긴급유지보수</v>
          </cell>
          <cell r="N13242">
            <v>70000</v>
          </cell>
        </row>
        <row r="13243">
          <cell r="M13243" t="str">
            <v>4대강관리공통자가운전유지</v>
          </cell>
          <cell r="N13243">
            <v>14400</v>
          </cell>
        </row>
        <row r="13244">
          <cell r="M13244" t="str">
            <v>4대강관리공통차량유지비</v>
          </cell>
          <cell r="N13244">
            <v>211800</v>
          </cell>
        </row>
        <row r="13245">
          <cell r="M13245" t="str">
            <v>4대강관리공통시내교통(부)</v>
          </cell>
          <cell r="N13245">
            <v>30240</v>
          </cell>
        </row>
        <row r="13246">
          <cell r="M13246" t="str">
            <v>4대강관리공통건물보험료</v>
          </cell>
          <cell r="N13246">
            <v>400000</v>
          </cell>
        </row>
        <row r="13247">
          <cell r="M13247" t="str">
            <v>4대강관리공통기타보험료</v>
          </cell>
          <cell r="N13247">
            <v>18500</v>
          </cell>
        </row>
        <row r="13248">
          <cell r="M13248" t="str">
            <v>4대강관리공통시설운영수수</v>
          </cell>
          <cell r="N13248">
            <v>130000</v>
          </cell>
        </row>
        <row r="13249">
          <cell r="M13249" t="str">
            <v>4대강관리공통업무관련수수</v>
          </cell>
          <cell r="N13249">
            <v>3384744</v>
          </cell>
        </row>
        <row r="13250">
          <cell r="M13250" t="str">
            <v>4대강관리공통외부위탁비</v>
          </cell>
          <cell r="N13250">
            <v>3169320</v>
          </cell>
        </row>
        <row r="13251">
          <cell r="M13251" t="str">
            <v>4대강관리공통정밀점검</v>
          </cell>
          <cell r="N13251">
            <v>60000</v>
          </cell>
        </row>
        <row r="13252">
          <cell r="M13252" t="str">
            <v>4대강관리공통업무추진비</v>
          </cell>
          <cell r="N13252">
            <v>16500</v>
          </cell>
        </row>
        <row r="13253">
          <cell r="M13253" t="str">
            <v>4대강관리공통신문방송광고</v>
          </cell>
          <cell r="N13253">
            <v>0</v>
          </cell>
        </row>
        <row r="13254">
          <cell r="M13254" t="str">
            <v>4대강관리공통홍보물제작</v>
          </cell>
          <cell r="N13254">
            <v>16000</v>
          </cell>
        </row>
        <row r="13255">
          <cell r="M13255" t="str">
            <v>4대강관리공통홍보이벤트</v>
          </cell>
          <cell r="N13255">
            <v>0</v>
          </cell>
        </row>
        <row r="13256">
          <cell r="M13256" t="str">
            <v>4대강관리공통기타광고선전</v>
          </cell>
          <cell r="N13256">
            <v>19000</v>
          </cell>
        </row>
        <row r="13257">
          <cell r="M13257" t="str">
            <v>4대강관리공통자체집합</v>
          </cell>
          <cell r="N13257">
            <v>21400</v>
          </cell>
        </row>
        <row r="13258">
          <cell r="M13258" t="str">
            <v>4대강관리공통기타교육훈련</v>
          </cell>
          <cell r="N13258">
            <v>20000</v>
          </cell>
        </row>
        <row r="13259">
          <cell r="M13259" t="str">
            <v>4대강관리공통조사직접비</v>
          </cell>
          <cell r="N13259">
            <v>6000</v>
          </cell>
        </row>
        <row r="13260">
          <cell r="M13260" t="str">
            <v>4대강관리공통조사간접비</v>
          </cell>
          <cell r="N13260">
            <v>14500</v>
          </cell>
        </row>
        <row r="13261">
          <cell r="M13261" t="str">
            <v>4대강관리공통포상품</v>
          </cell>
          <cell r="N13261">
            <v>0</v>
          </cell>
        </row>
        <row r="13262">
          <cell r="M13262" t="str">
            <v>4대강관리공통포상금</v>
          </cell>
          <cell r="N13262">
            <v>4000</v>
          </cell>
        </row>
        <row r="13263">
          <cell r="M13263" t="str">
            <v>4대강관리공통자연재해복구지원</v>
          </cell>
          <cell r="N13263">
            <v>2200000</v>
          </cell>
        </row>
        <row r="13264">
          <cell r="M13264" t="str">
            <v>4대강관리공통지역단체협력</v>
          </cell>
          <cell r="N13264">
            <v>15000</v>
          </cell>
        </row>
        <row r="13265">
          <cell r="M13265" t="str">
            <v>4대강관리공통외부행사지원</v>
          </cell>
          <cell r="N13265">
            <v>6200</v>
          </cell>
        </row>
        <row r="13266">
          <cell r="M13266" t="str">
            <v>4대강관리공통NGO협력</v>
          </cell>
          <cell r="N13266">
            <v>0</v>
          </cell>
        </row>
        <row r="13267">
          <cell r="M13267" t="str">
            <v>4대강관리공통시설가동전력</v>
          </cell>
          <cell r="N13267">
            <v>725918</v>
          </cell>
        </row>
        <row r="13268">
          <cell r="M13268" t="str">
            <v>4대강관리공통선박유류대</v>
          </cell>
          <cell r="N13268">
            <v>69000</v>
          </cell>
        </row>
        <row r="13269">
          <cell r="M13269" t="str">
            <v>4대강관리공통선박유지비</v>
          </cell>
          <cell r="N13269">
            <v>157836</v>
          </cell>
        </row>
        <row r="13270">
          <cell r="M13270" t="str">
            <v>4대강관리공통행사경비</v>
          </cell>
          <cell r="N13270">
            <v>5640</v>
          </cell>
        </row>
        <row r="13271">
          <cell r="M13271" t="str">
            <v>4대강관리공통기타잡비</v>
          </cell>
          <cell r="N13271">
            <v>106350</v>
          </cell>
        </row>
        <row r="13272">
          <cell r="M13272" t="str">
            <v>4대강관리공통당직비</v>
          </cell>
          <cell r="N13272">
            <v>42560</v>
          </cell>
        </row>
        <row r="13273">
          <cell r="M13273" t="str">
            <v>4대강관리공통준당직비</v>
          </cell>
          <cell r="N13273">
            <v>99500</v>
          </cell>
        </row>
        <row r="13274">
          <cell r="M13274" t="str">
            <v>4대강관리공통건강관리비</v>
          </cell>
          <cell r="N13274">
            <v>32440</v>
          </cell>
        </row>
        <row r="13275">
          <cell r="M13275" t="str">
            <v>4대강관리공통국민건강보험(비급여)</v>
          </cell>
          <cell r="N13275">
            <v>310066</v>
          </cell>
        </row>
        <row r="13276">
          <cell r="M13276" t="str">
            <v>4대강관리공통국민연금(비급여)</v>
          </cell>
          <cell r="N13276">
            <v>333647</v>
          </cell>
        </row>
        <row r="13277">
          <cell r="M13277" t="str">
            <v>4대강관리공통산재보험</v>
          </cell>
          <cell r="N13277">
            <v>130451</v>
          </cell>
        </row>
        <row r="13278">
          <cell r="M13278" t="str">
            <v>4대강관리공통고용보험(비급여)</v>
          </cell>
          <cell r="N13278">
            <v>140485</v>
          </cell>
        </row>
        <row r="13279">
          <cell r="M13279" t="str">
            <v>4대강관리공통체육행사비</v>
          </cell>
          <cell r="N13279">
            <v>13764</v>
          </cell>
        </row>
        <row r="13280">
          <cell r="M13280" t="str">
            <v>4대강관리공통직원특근식대</v>
          </cell>
          <cell r="N13280">
            <v>60122</v>
          </cell>
        </row>
        <row r="13281">
          <cell r="M13281" t="str">
            <v>4대강관리공통동호회지원비</v>
          </cell>
          <cell r="N13281">
            <v>9871</v>
          </cell>
        </row>
        <row r="13282">
          <cell r="M13282" t="str">
            <v>4대강관리공통합숙소운영비</v>
          </cell>
          <cell r="N13282">
            <v>74493</v>
          </cell>
        </row>
        <row r="13283">
          <cell r="M13283" t="str">
            <v>4대강관리공통기타복리후생</v>
          </cell>
          <cell r="N13283">
            <v>3354</v>
          </cell>
        </row>
        <row r="13284">
          <cell r="M13284" t="str">
            <v>4대강관리공통비정규직(4대보험)</v>
          </cell>
          <cell r="N13284">
            <v>46118</v>
          </cell>
        </row>
        <row r="13285">
          <cell r="M13285" t="str">
            <v>4대강관리공통비정규직(기타)</v>
          </cell>
          <cell r="N13285">
            <v>14630</v>
          </cell>
        </row>
        <row r="13286">
          <cell r="M13286" t="str">
            <v>4대강관리공통부가가치세</v>
          </cell>
          <cell r="N13286">
            <v>2650455</v>
          </cell>
        </row>
        <row r="13287">
          <cell r="M13287" t="str">
            <v>4대강관리공통인센티브</v>
          </cell>
          <cell r="N13287">
            <v>1729884</v>
          </cell>
        </row>
        <row r="13288">
          <cell r="M13288" t="str">
            <v>4대강관리공통기타예비비</v>
          </cell>
          <cell r="N13288">
            <v>144133</v>
          </cell>
        </row>
        <row r="13289">
          <cell r="M13289" t="str">
            <v xml:space="preserve">  </v>
          </cell>
          <cell r="N13289">
            <v>31206775</v>
          </cell>
        </row>
        <row r="13290">
          <cell r="M13290" t="str">
            <v xml:space="preserve">일반관리부문 </v>
          </cell>
          <cell r="N13290">
            <v>31206775</v>
          </cell>
        </row>
        <row r="13291">
          <cell r="M13291" t="str">
            <v>일반관리부문임직원급여</v>
          </cell>
          <cell r="N13291">
            <v>24545728</v>
          </cell>
        </row>
        <row r="13292">
          <cell r="M13292" t="str">
            <v>일반관리부문인센티브</v>
          </cell>
          <cell r="N13292">
            <v>6149929</v>
          </cell>
        </row>
        <row r="13293">
          <cell r="M13293" t="str">
            <v>일반관리부문기타예비비</v>
          </cell>
          <cell r="N13293">
            <v>511118</v>
          </cell>
        </row>
        <row r="13294">
          <cell r="M13294" t="str">
            <v xml:space="preserve">  </v>
          </cell>
          <cell r="N13294">
            <v>8338201</v>
          </cell>
        </row>
        <row r="13295">
          <cell r="M13295" t="str">
            <v xml:space="preserve">일반관리부문 </v>
          </cell>
          <cell r="N13295">
            <v>8338201</v>
          </cell>
        </row>
        <row r="13296">
          <cell r="M13296" t="str">
            <v>일반관리부문임직원제수당</v>
          </cell>
          <cell r="N13296">
            <v>4124055</v>
          </cell>
        </row>
        <row r="13297">
          <cell r="M13297" t="str">
            <v>일반관리부문자체성과급</v>
          </cell>
          <cell r="N13297">
            <v>4183188</v>
          </cell>
        </row>
        <row r="13298">
          <cell r="M13298" t="str">
            <v>일반관리부문급여성성과급</v>
          </cell>
          <cell r="N13298">
            <v>30958</v>
          </cell>
        </row>
        <row r="13299">
          <cell r="M13299" t="str">
            <v xml:space="preserve">  </v>
          </cell>
          <cell r="N13299">
            <v>3476870</v>
          </cell>
        </row>
        <row r="13300">
          <cell r="M13300" t="str">
            <v xml:space="preserve">일반관리부문 </v>
          </cell>
          <cell r="N13300">
            <v>3476870</v>
          </cell>
        </row>
        <row r="13301">
          <cell r="M13301" t="str">
            <v>일반관리부문직무활동</v>
          </cell>
          <cell r="N13301">
            <v>158000</v>
          </cell>
        </row>
        <row r="13302">
          <cell r="M13302" t="str">
            <v>일반관리부문공익요원</v>
          </cell>
          <cell r="N13302">
            <v>15280</v>
          </cell>
        </row>
        <row r="13303">
          <cell r="M13303" t="str">
            <v>일반관리부문단기고용</v>
          </cell>
          <cell r="N13303">
            <v>110000</v>
          </cell>
        </row>
        <row r="13304">
          <cell r="M13304" t="str">
            <v>일반관리부문비정규인력</v>
          </cell>
          <cell r="N13304">
            <v>136900</v>
          </cell>
        </row>
        <row r="13305">
          <cell r="M13305" t="str">
            <v>일반관리부문청년인턴</v>
          </cell>
          <cell r="N13305">
            <v>3000000</v>
          </cell>
        </row>
        <row r="13306">
          <cell r="M13306" t="str">
            <v>일반관리부문급여성복리비</v>
          </cell>
          <cell r="N13306">
            <v>12540</v>
          </cell>
        </row>
        <row r="13307">
          <cell r="M13307" t="str">
            <v>일반관리부문성과급</v>
          </cell>
          <cell r="N13307">
            <v>44150</v>
          </cell>
        </row>
        <row r="13308">
          <cell r="M13308" t="str">
            <v>일반관리부문제수당(직무)</v>
          </cell>
          <cell r="N13308">
            <v>0</v>
          </cell>
        </row>
        <row r="13309">
          <cell r="M13309" t="str">
            <v xml:space="preserve">  </v>
          </cell>
          <cell r="N13309">
            <v>3982689</v>
          </cell>
        </row>
        <row r="13310">
          <cell r="M13310" t="str">
            <v xml:space="preserve">일반관리부문 </v>
          </cell>
          <cell r="N13310">
            <v>3982689</v>
          </cell>
        </row>
        <row r="13311">
          <cell r="M13311" t="str">
            <v>일반관리부문임직원퇴직금</v>
          </cell>
          <cell r="N13311">
            <v>3982689</v>
          </cell>
        </row>
        <row r="13312">
          <cell r="M13312" t="str">
            <v xml:space="preserve">  </v>
          </cell>
          <cell r="N13312">
            <v>6384742</v>
          </cell>
        </row>
        <row r="13313">
          <cell r="M13313" t="str">
            <v xml:space="preserve">일반관리부문 </v>
          </cell>
          <cell r="N13313">
            <v>6384742</v>
          </cell>
        </row>
        <row r="13314">
          <cell r="M13314" t="str">
            <v>일반관리부문당직비</v>
          </cell>
          <cell r="N13314">
            <v>77840</v>
          </cell>
        </row>
        <row r="13315">
          <cell r="M13315" t="str">
            <v>일반관리부문준당직비</v>
          </cell>
          <cell r="N13315">
            <v>30000</v>
          </cell>
        </row>
        <row r="13316">
          <cell r="M13316" t="str">
            <v>일반관리부문건강관리비</v>
          </cell>
          <cell r="N13316">
            <v>595770</v>
          </cell>
        </row>
        <row r="13317">
          <cell r="M13317" t="str">
            <v>일반관리부문국민건강보험(비급여)</v>
          </cell>
          <cell r="N13317">
            <v>1099542</v>
          </cell>
        </row>
        <row r="13318">
          <cell r="M13318" t="str">
            <v>일반관리부문국민연금(비급여)</v>
          </cell>
          <cell r="N13318">
            <v>1183152</v>
          </cell>
        </row>
        <row r="13319">
          <cell r="M13319" t="str">
            <v>일반관리부문산재보험</v>
          </cell>
          <cell r="N13319">
            <v>462606</v>
          </cell>
        </row>
        <row r="13320">
          <cell r="M13320" t="str">
            <v>일반관리부문고용보험(비급여)</v>
          </cell>
          <cell r="N13320">
            <v>498180</v>
          </cell>
        </row>
        <row r="13321">
          <cell r="M13321" t="str">
            <v>일반관리부문체육행사비</v>
          </cell>
          <cell r="N13321">
            <v>48809</v>
          </cell>
        </row>
        <row r="13322">
          <cell r="M13322" t="str">
            <v>일반관리부문직원특근식대</v>
          </cell>
          <cell r="N13322">
            <v>213201</v>
          </cell>
        </row>
        <row r="13323">
          <cell r="M13323" t="str">
            <v>일반관리부문재해부조금</v>
          </cell>
          <cell r="N13323">
            <v>1016000</v>
          </cell>
        </row>
        <row r="13324">
          <cell r="M13324" t="str">
            <v>일반관리부문동호회지원비</v>
          </cell>
          <cell r="N13324">
            <v>35025</v>
          </cell>
        </row>
        <row r="13325">
          <cell r="M13325" t="str">
            <v>일반관리부문합숙소운영비</v>
          </cell>
          <cell r="N13325">
            <v>500000</v>
          </cell>
        </row>
        <row r="13326">
          <cell r="M13326" t="str">
            <v>일반관리부문체력단련장사용</v>
          </cell>
          <cell r="N13326">
            <v>541000</v>
          </cell>
        </row>
        <row r="13327">
          <cell r="M13327" t="str">
            <v>일반관리부문기타복리후생</v>
          </cell>
          <cell r="N13327">
            <v>11885</v>
          </cell>
        </row>
        <row r="13328">
          <cell r="M13328" t="str">
            <v>일반관리부문비정규직(4대보험)</v>
          </cell>
          <cell r="N13328">
            <v>62492</v>
          </cell>
        </row>
        <row r="13329">
          <cell r="M13329" t="str">
            <v>일반관리부문비정규직(기타)</v>
          </cell>
          <cell r="N13329">
            <v>9240</v>
          </cell>
        </row>
        <row r="13330">
          <cell r="M13330" t="str">
            <v xml:space="preserve">  </v>
          </cell>
          <cell r="N13330">
            <v>2237159</v>
          </cell>
        </row>
        <row r="13331">
          <cell r="M13331" t="str">
            <v xml:space="preserve">일반관리부문 </v>
          </cell>
          <cell r="N13331">
            <v>2237159</v>
          </cell>
        </row>
        <row r="13332">
          <cell r="M13332" t="str">
            <v>일반관리부문급식보조비</v>
          </cell>
          <cell r="N13332">
            <v>694148</v>
          </cell>
        </row>
        <row r="13333">
          <cell r="M13333" t="str">
            <v>일반관리부문학자보조금</v>
          </cell>
          <cell r="N13333">
            <v>191308</v>
          </cell>
        </row>
        <row r="13334">
          <cell r="M13334" t="str">
            <v>일반관리부문자가운전</v>
          </cell>
          <cell r="N13334">
            <v>44869</v>
          </cell>
        </row>
        <row r="13335">
          <cell r="M13335" t="str">
            <v>일반관리부문출산장려금</v>
          </cell>
          <cell r="N13335">
            <v>101000</v>
          </cell>
        </row>
        <row r="13336">
          <cell r="M13336" t="str">
            <v>일반관리부문건강지원비</v>
          </cell>
          <cell r="N13336">
            <v>104263</v>
          </cell>
        </row>
        <row r="13337">
          <cell r="M13337" t="str">
            <v>일반관리부문선택적복지</v>
          </cell>
          <cell r="N13337">
            <v>442571</v>
          </cell>
        </row>
        <row r="13338">
          <cell r="M13338" t="str">
            <v>일반관리부문교육지원비</v>
          </cell>
          <cell r="N13338">
            <v>612000</v>
          </cell>
        </row>
        <row r="13339">
          <cell r="M13339" t="str">
            <v>일반관리부문기타보훈지원등</v>
          </cell>
          <cell r="N13339">
            <v>47000</v>
          </cell>
        </row>
        <row r="13340">
          <cell r="M13340" t="str">
            <v xml:space="preserve">  </v>
          </cell>
          <cell r="N13340">
            <v>1838050</v>
          </cell>
        </row>
        <row r="13341">
          <cell r="M13341" t="str">
            <v xml:space="preserve">일반관리부문 </v>
          </cell>
          <cell r="N13341">
            <v>1838050</v>
          </cell>
        </row>
        <row r="13342">
          <cell r="M13342" t="str">
            <v>일반관리부문일반여비</v>
          </cell>
          <cell r="N13342">
            <v>894400</v>
          </cell>
        </row>
        <row r="13343">
          <cell r="M13343" t="str">
            <v>일반관리부문부임여비</v>
          </cell>
          <cell r="N13343">
            <v>56890</v>
          </cell>
        </row>
        <row r="13344">
          <cell r="M13344" t="str">
            <v>일반관리부문파견여비</v>
          </cell>
          <cell r="N13344">
            <v>150000</v>
          </cell>
        </row>
        <row r="13345">
          <cell r="M13345" t="str">
            <v>일반관리부문국외여비</v>
          </cell>
          <cell r="N13345">
            <v>140000</v>
          </cell>
        </row>
        <row r="13346">
          <cell r="M13346" t="str">
            <v>일반관리부문시내교통비</v>
          </cell>
          <cell r="N13346">
            <v>596760</v>
          </cell>
        </row>
        <row r="13347">
          <cell r="M13347" t="str">
            <v xml:space="preserve">  </v>
          </cell>
          <cell r="N13347">
            <v>2246700</v>
          </cell>
        </row>
        <row r="13348">
          <cell r="M13348" t="str">
            <v xml:space="preserve">일반관리부문 </v>
          </cell>
          <cell r="N13348">
            <v>2246700</v>
          </cell>
        </row>
        <row r="13349">
          <cell r="M13349" t="str">
            <v>일반관리부문우편료</v>
          </cell>
          <cell r="N13349">
            <v>52000</v>
          </cell>
        </row>
        <row r="13350">
          <cell r="M13350" t="str">
            <v>일반관리부문전화사용료</v>
          </cell>
          <cell r="N13350">
            <v>206000</v>
          </cell>
        </row>
        <row r="13351">
          <cell r="M13351" t="str">
            <v>일반관리부문인공위성사용</v>
          </cell>
          <cell r="N13351">
            <v>200</v>
          </cell>
        </row>
        <row r="13352">
          <cell r="M13352" t="str">
            <v>일반관리부문정보사용료</v>
          </cell>
          <cell r="N13352">
            <v>38500</v>
          </cell>
        </row>
        <row r="13353">
          <cell r="M13353" t="str">
            <v>일반관리부문전용회선</v>
          </cell>
          <cell r="N13353">
            <v>1950000</v>
          </cell>
        </row>
        <row r="13354">
          <cell r="M13354" t="str">
            <v xml:space="preserve">  </v>
          </cell>
          <cell r="N13354">
            <v>1201190</v>
          </cell>
        </row>
        <row r="13355">
          <cell r="M13355" t="str">
            <v xml:space="preserve">일반관리부문 </v>
          </cell>
          <cell r="N13355">
            <v>1201190</v>
          </cell>
        </row>
        <row r="13356">
          <cell r="M13356" t="str">
            <v>일반관리부문전력료</v>
          </cell>
          <cell r="N13356">
            <v>1100578</v>
          </cell>
        </row>
        <row r="13357">
          <cell r="M13357" t="str">
            <v>일반관리부문상하수도료</v>
          </cell>
          <cell r="N13357">
            <v>100612</v>
          </cell>
        </row>
        <row r="13358">
          <cell r="M13358" t="str">
            <v xml:space="preserve">  </v>
          </cell>
          <cell r="N13358">
            <v>378111</v>
          </cell>
        </row>
        <row r="13359">
          <cell r="M13359" t="str">
            <v xml:space="preserve">일반관리부문 </v>
          </cell>
          <cell r="N13359">
            <v>378111</v>
          </cell>
        </row>
        <row r="13360">
          <cell r="M13360" t="str">
            <v>일반관리부문가스유류대</v>
          </cell>
          <cell r="N13360">
            <v>378111</v>
          </cell>
        </row>
        <row r="13361">
          <cell r="M13361" t="str">
            <v xml:space="preserve">  </v>
          </cell>
          <cell r="N13361">
            <v>4519635</v>
          </cell>
        </row>
        <row r="13362">
          <cell r="M13362" t="str">
            <v xml:space="preserve">일반관리부문 </v>
          </cell>
          <cell r="N13362">
            <v>4519635</v>
          </cell>
        </row>
        <row r="13363">
          <cell r="M13363" t="str">
            <v>일반관리부문재산세</v>
          </cell>
          <cell r="N13363">
            <v>532000</v>
          </cell>
        </row>
        <row r="13364">
          <cell r="M13364" t="str">
            <v>일반관리부문지방소득세</v>
          </cell>
          <cell r="N13364">
            <v>370643</v>
          </cell>
        </row>
        <row r="13365">
          <cell r="M13365" t="str">
            <v>일반관리부문등록면허세</v>
          </cell>
          <cell r="N13365">
            <v>1871292</v>
          </cell>
        </row>
        <row r="13366">
          <cell r="M13366" t="str">
            <v>일반관리부문기타부담금</v>
          </cell>
          <cell r="N13366">
            <v>103850</v>
          </cell>
        </row>
        <row r="13367">
          <cell r="M13367" t="str">
            <v>일반관리부문지역자원시설세</v>
          </cell>
          <cell r="N13367">
            <v>1084000</v>
          </cell>
        </row>
        <row r="13368">
          <cell r="M13368" t="str">
            <v>일반관리부문종합부동산세</v>
          </cell>
          <cell r="N13368">
            <v>500000</v>
          </cell>
        </row>
        <row r="13369">
          <cell r="M13369" t="str">
            <v>일반관리부문기타세금공</v>
          </cell>
          <cell r="N13369">
            <v>57850</v>
          </cell>
        </row>
        <row r="13370">
          <cell r="M13370" t="str">
            <v xml:space="preserve">  </v>
          </cell>
          <cell r="N13370">
            <v>495240</v>
          </cell>
        </row>
        <row r="13371">
          <cell r="M13371" t="str">
            <v xml:space="preserve">일반관리부문 </v>
          </cell>
          <cell r="N13371">
            <v>495240</v>
          </cell>
        </row>
        <row r="13372">
          <cell r="M13372" t="str">
            <v>일반관리부문문방구및잡품</v>
          </cell>
          <cell r="N13372">
            <v>176600</v>
          </cell>
        </row>
        <row r="13373">
          <cell r="M13373" t="str">
            <v>일반관리부문전산용품</v>
          </cell>
          <cell r="N13373">
            <v>121860</v>
          </cell>
        </row>
        <row r="13374">
          <cell r="M13374" t="str">
            <v>일반관리부문반납대상소모</v>
          </cell>
          <cell r="N13374">
            <v>178200</v>
          </cell>
        </row>
        <row r="13375">
          <cell r="M13375" t="str">
            <v>일반관리부문특수용품</v>
          </cell>
          <cell r="N13375">
            <v>18580</v>
          </cell>
        </row>
        <row r="13376">
          <cell r="M13376" t="str">
            <v xml:space="preserve">  </v>
          </cell>
          <cell r="N13376">
            <v>201600</v>
          </cell>
        </row>
        <row r="13377">
          <cell r="M13377" t="str">
            <v xml:space="preserve">일반관리부문 </v>
          </cell>
          <cell r="N13377">
            <v>201600</v>
          </cell>
        </row>
        <row r="13378">
          <cell r="M13378" t="str">
            <v>일반관리부문근무복</v>
          </cell>
          <cell r="N13378">
            <v>47170</v>
          </cell>
        </row>
        <row r="13379">
          <cell r="M13379" t="str">
            <v>일반관리부문기타피복비</v>
          </cell>
          <cell r="N13379">
            <v>154430</v>
          </cell>
        </row>
        <row r="13380">
          <cell r="M13380" t="str">
            <v xml:space="preserve">  </v>
          </cell>
          <cell r="N13380">
            <v>601037</v>
          </cell>
        </row>
        <row r="13381">
          <cell r="M13381" t="str">
            <v xml:space="preserve">일반관리부문 </v>
          </cell>
          <cell r="N13381">
            <v>601037</v>
          </cell>
        </row>
        <row r="13382">
          <cell r="M13382" t="str">
            <v>일반관리부문도서비</v>
          </cell>
          <cell r="N13382">
            <v>137146</v>
          </cell>
        </row>
        <row r="13383">
          <cell r="M13383" t="str">
            <v>일반관리부문인쇄비</v>
          </cell>
          <cell r="N13383">
            <v>463891</v>
          </cell>
        </row>
        <row r="13384">
          <cell r="M13384" t="str">
            <v xml:space="preserve">  </v>
          </cell>
          <cell r="N13384">
            <v>1250132</v>
          </cell>
        </row>
        <row r="13385">
          <cell r="M13385" t="str">
            <v xml:space="preserve">일반관리부문 </v>
          </cell>
          <cell r="N13385">
            <v>1250132</v>
          </cell>
        </row>
        <row r="13386">
          <cell r="M13386" t="str">
            <v>일반관리부문건물토지임차</v>
          </cell>
          <cell r="N13386">
            <v>1000000</v>
          </cell>
        </row>
        <row r="13387">
          <cell r="M13387" t="str">
            <v>일반관리부문차량임차료</v>
          </cell>
          <cell r="N13387">
            <v>240132</v>
          </cell>
        </row>
        <row r="13388">
          <cell r="M13388" t="str">
            <v>일반관리부문기타임차료</v>
          </cell>
          <cell r="N13388">
            <v>10000</v>
          </cell>
        </row>
        <row r="13389">
          <cell r="M13389" t="str">
            <v xml:space="preserve">  </v>
          </cell>
          <cell r="N13389">
            <v>4464548</v>
          </cell>
        </row>
        <row r="13390">
          <cell r="M13390" t="str">
            <v xml:space="preserve">일반관리부문 </v>
          </cell>
          <cell r="N13390">
            <v>4464548</v>
          </cell>
        </row>
        <row r="13391">
          <cell r="M13391" t="str">
            <v>일반관리부문유형공통상각</v>
          </cell>
          <cell r="N13391">
            <v>2975124</v>
          </cell>
        </row>
        <row r="13392">
          <cell r="M13392" t="str">
            <v>일반관리부문무형공통상각</v>
          </cell>
          <cell r="N13392">
            <v>1489424</v>
          </cell>
        </row>
        <row r="13393">
          <cell r="M13393" t="str">
            <v xml:space="preserve">  </v>
          </cell>
          <cell r="N13393">
            <v>8419901</v>
          </cell>
        </row>
        <row r="13394">
          <cell r="M13394" t="str">
            <v xml:space="preserve">일반관리부문 </v>
          </cell>
          <cell r="N13394">
            <v>8419901</v>
          </cell>
        </row>
        <row r="13395">
          <cell r="M13395" t="str">
            <v>일반관리부문주요시설보수</v>
          </cell>
          <cell r="N13395">
            <v>460000</v>
          </cell>
        </row>
        <row r="13396">
          <cell r="M13396" t="str">
            <v>일반관리부문건축물유지보수</v>
          </cell>
          <cell r="N13396">
            <v>162000</v>
          </cell>
        </row>
        <row r="13397">
          <cell r="M13397" t="str">
            <v>일반관리부문환경조경보수</v>
          </cell>
          <cell r="N13397">
            <v>225000</v>
          </cell>
        </row>
        <row r="13398">
          <cell r="M13398" t="str">
            <v>일반관리부문통신시설보수</v>
          </cell>
          <cell r="N13398">
            <v>150000</v>
          </cell>
        </row>
        <row r="13399">
          <cell r="M13399" t="str">
            <v>일반관리부문공기구비품보수</v>
          </cell>
          <cell r="N13399">
            <v>93000</v>
          </cell>
        </row>
        <row r="13400">
          <cell r="M13400" t="str">
            <v>일반관리부문기타시설보수</v>
          </cell>
          <cell r="N13400">
            <v>210000</v>
          </cell>
        </row>
        <row r="13401">
          <cell r="M13401" t="str">
            <v>일반관리부문시설점검정비</v>
          </cell>
          <cell r="N13401">
            <v>7119901</v>
          </cell>
        </row>
        <row r="13402">
          <cell r="M13402" t="str">
            <v xml:space="preserve">  </v>
          </cell>
          <cell r="N13402">
            <v>603600</v>
          </cell>
        </row>
        <row r="13403">
          <cell r="M13403" t="str">
            <v xml:space="preserve">일반관리부문 </v>
          </cell>
          <cell r="N13403">
            <v>603600</v>
          </cell>
        </row>
        <row r="13404">
          <cell r="M13404" t="str">
            <v>일반관리부문자가운전유지</v>
          </cell>
          <cell r="N13404">
            <v>72000</v>
          </cell>
        </row>
        <row r="13405">
          <cell r="M13405" t="str">
            <v>일반관리부문차량유지비</v>
          </cell>
          <cell r="N13405">
            <v>414000</v>
          </cell>
        </row>
        <row r="13406">
          <cell r="M13406" t="str">
            <v>일반관리부문시내교통(부)</v>
          </cell>
          <cell r="N13406">
            <v>117600</v>
          </cell>
        </row>
        <row r="13407">
          <cell r="M13407" t="str">
            <v xml:space="preserve">  </v>
          </cell>
          <cell r="N13407">
            <v>1365600</v>
          </cell>
        </row>
        <row r="13408">
          <cell r="M13408" t="str">
            <v xml:space="preserve">일반관리부문 </v>
          </cell>
          <cell r="N13408">
            <v>1365600</v>
          </cell>
        </row>
        <row r="13409">
          <cell r="M13409" t="str">
            <v>일반관리부문건물보험료</v>
          </cell>
          <cell r="N13409">
            <v>1200000</v>
          </cell>
        </row>
        <row r="13410">
          <cell r="M13410" t="str">
            <v>일반관리부문기타보험료</v>
          </cell>
          <cell r="N13410">
            <v>165600</v>
          </cell>
        </row>
        <row r="13411">
          <cell r="M13411" t="str">
            <v xml:space="preserve">  </v>
          </cell>
          <cell r="N13411">
            <v>5987790</v>
          </cell>
        </row>
        <row r="13412">
          <cell r="M13412" t="str">
            <v xml:space="preserve">일반관리부문 </v>
          </cell>
          <cell r="N13412">
            <v>5987790</v>
          </cell>
        </row>
        <row r="13413">
          <cell r="M13413" t="str">
            <v>일반관리부문시설운영수수</v>
          </cell>
          <cell r="N13413">
            <v>443000</v>
          </cell>
        </row>
        <row r="13414">
          <cell r="M13414" t="str">
            <v>일반관리부문업무관련수수</v>
          </cell>
          <cell r="N13414">
            <v>2014150</v>
          </cell>
        </row>
        <row r="13415">
          <cell r="M13415" t="str">
            <v>일반관리부문외부위탁비</v>
          </cell>
          <cell r="N13415">
            <v>3530640</v>
          </cell>
        </row>
        <row r="13416">
          <cell r="M13416" t="str">
            <v xml:space="preserve">  </v>
          </cell>
          <cell r="N13416">
            <v>146500</v>
          </cell>
        </row>
        <row r="13417">
          <cell r="M13417" t="str">
            <v xml:space="preserve">일반관리부문 </v>
          </cell>
          <cell r="N13417">
            <v>146500</v>
          </cell>
        </row>
        <row r="13418">
          <cell r="M13418" t="str">
            <v>일반관리부문업무추진비</v>
          </cell>
          <cell r="N13418">
            <v>146500</v>
          </cell>
        </row>
        <row r="13419">
          <cell r="M13419" t="str">
            <v xml:space="preserve">  </v>
          </cell>
          <cell r="N13419">
            <v>10745000</v>
          </cell>
        </row>
        <row r="13420">
          <cell r="M13420" t="str">
            <v xml:space="preserve">일반관리부문 </v>
          </cell>
          <cell r="N13420">
            <v>10745000</v>
          </cell>
        </row>
        <row r="13421">
          <cell r="M13421" t="str">
            <v>일반관리부문신문방송광고</v>
          </cell>
          <cell r="N13421">
            <v>2850000</v>
          </cell>
        </row>
        <row r="13422">
          <cell r="M13422" t="str">
            <v>일반관리부문홍보물제작</v>
          </cell>
          <cell r="N13422">
            <v>1170000</v>
          </cell>
        </row>
        <row r="13423">
          <cell r="M13423" t="str">
            <v>일반관리부문홍보이벤트</v>
          </cell>
          <cell r="N13423">
            <v>650000</v>
          </cell>
        </row>
        <row r="13424">
          <cell r="M13424" t="str">
            <v>일반관리부문운동선수단</v>
          </cell>
          <cell r="N13424">
            <v>2350000</v>
          </cell>
        </row>
        <row r="13425">
          <cell r="M13425" t="str">
            <v>일반관리부문홍보용병물</v>
          </cell>
          <cell r="N13425">
            <v>2450000</v>
          </cell>
        </row>
        <row r="13426">
          <cell r="M13426" t="str">
            <v>일반관리부문기타광고선전</v>
          </cell>
          <cell r="N13426">
            <v>1275000</v>
          </cell>
        </row>
        <row r="13427">
          <cell r="M13427" t="str">
            <v xml:space="preserve">  </v>
          </cell>
          <cell r="N13427">
            <v>5674000</v>
          </cell>
        </row>
        <row r="13428">
          <cell r="M13428" t="str">
            <v xml:space="preserve">일반관리부문 </v>
          </cell>
          <cell r="N13428">
            <v>5674000</v>
          </cell>
        </row>
        <row r="13429">
          <cell r="M13429" t="str">
            <v>일반관리부문자체집합</v>
          </cell>
          <cell r="N13429">
            <v>1058000</v>
          </cell>
        </row>
        <row r="13430">
          <cell r="M13430" t="str">
            <v>일반관리부문국내위탁</v>
          </cell>
          <cell r="N13430">
            <v>2600000</v>
          </cell>
        </row>
        <row r="13431">
          <cell r="M13431" t="str">
            <v>일반관리부문국외단기교육</v>
          </cell>
          <cell r="N13431">
            <v>110000</v>
          </cell>
        </row>
        <row r="13432">
          <cell r="M13432" t="str">
            <v>일반관리부문국외교육</v>
          </cell>
          <cell r="N13432">
            <v>1395000</v>
          </cell>
        </row>
        <row r="13433">
          <cell r="M13433" t="str">
            <v>일반관리부문사이버교육</v>
          </cell>
          <cell r="N13433">
            <v>160000</v>
          </cell>
        </row>
        <row r="13434">
          <cell r="M13434" t="str">
            <v>일반관리부문기타교육훈련</v>
          </cell>
          <cell r="N13434">
            <v>351000</v>
          </cell>
        </row>
        <row r="13435">
          <cell r="M13435" t="str">
            <v xml:space="preserve">  </v>
          </cell>
          <cell r="N13435">
            <v>177500</v>
          </cell>
        </row>
        <row r="13436">
          <cell r="M13436" t="str">
            <v xml:space="preserve">일반관리부문 </v>
          </cell>
          <cell r="N13436">
            <v>177500</v>
          </cell>
        </row>
        <row r="13437">
          <cell r="M13437" t="str">
            <v>일반관리부문조사직접비</v>
          </cell>
          <cell r="N13437">
            <v>144000</v>
          </cell>
        </row>
        <row r="13438">
          <cell r="M13438" t="str">
            <v>일반관리부문조사간접비</v>
          </cell>
          <cell r="N13438">
            <v>33500</v>
          </cell>
        </row>
        <row r="13439">
          <cell r="M13439" t="str">
            <v xml:space="preserve">  </v>
          </cell>
          <cell r="N13439">
            <v>389500</v>
          </cell>
        </row>
        <row r="13440">
          <cell r="M13440" t="str">
            <v xml:space="preserve">일반관리부문 </v>
          </cell>
          <cell r="N13440">
            <v>389500</v>
          </cell>
        </row>
        <row r="13441">
          <cell r="M13441" t="str">
            <v>일반관리부문포상품</v>
          </cell>
          <cell r="N13441">
            <v>100000</v>
          </cell>
        </row>
        <row r="13442">
          <cell r="M13442" t="str">
            <v>일반관리부문포상금</v>
          </cell>
          <cell r="N13442">
            <v>289500</v>
          </cell>
        </row>
        <row r="13443">
          <cell r="M13443" t="str">
            <v xml:space="preserve">  </v>
          </cell>
          <cell r="N13443">
            <v>200000</v>
          </cell>
        </row>
        <row r="13444">
          <cell r="M13444" t="str">
            <v xml:space="preserve">일반관리부문 </v>
          </cell>
          <cell r="N13444">
            <v>200000</v>
          </cell>
        </row>
        <row r="13445">
          <cell r="M13445" t="str">
            <v>일반관리부문변호사비용</v>
          </cell>
          <cell r="N13445">
            <v>200000</v>
          </cell>
        </row>
        <row r="13446">
          <cell r="M13446" t="str">
            <v xml:space="preserve">  </v>
          </cell>
          <cell r="N13446">
            <v>173200</v>
          </cell>
        </row>
        <row r="13447">
          <cell r="M13447" t="str">
            <v xml:space="preserve">일반관리부문 </v>
          </cell>
          <cell r="N13447">
            <v>173200</v>
          </cell>
        </row>
        <row r="13448">
          <cell r="M13448" t="str">
            <v>일반관리부문지역단체협력</v>
          </cell>
          <cell r="N13448">
            <v>15200</v>
          </cell>
        </row>
        <row r="13449">
          <cell r="M13449" t="str">
            <v>일반관리부문외부행사지원</v>
          </cell>
          <cell r="N13449">
            <v>68000</v>
          </cell>
        </row>
        <row r="13450">
          <cell r="M13450" t="str">
            <v>일반관리부문NGO협력</v>
          </cell>
          <cell r="N13450">
            <v>90000</v>
          </cell>
        </row>
        <row r="13451">
          <cell r="M13451" t="str">
            <v xml:space="preserve">  </v>
          </cell>
          <cell r="N13451">
            <v>29754521</v>
          </cell>
        </row>
        <row r="13452">
          <cell r="M13452" t="str">
            <v xml:space="preserve">시험연구공통 </v>
          </cell>
          <cell r="N13452">
            <v>29754521</v>
          </cell>
        </row>
        <row r="13453">
          <cell r="M13453" t="str">
            <v>시험연구공통직접조사비</v>
          </cell>
          <cell r="N13453">
            <v>595600</v>
          </cell>
        </row>
        <row r="13454">
          <cell r="M13454" t="str">
            <v>시험연구공통조사용역비</v>
          </cell>
          <cell r="N13454">
            <v>3325000</v>
          </cell>
        </row>
        <row r="13455">
          <cell r="M13455" t="str">
            <v>시험연구공통임직원급여</v>
          </cell>
          <cell r="N13455">
            <v>7257280</v>
          </cell>
        </row>
        <row r="13456">
          <cell r="M13456" t="str">
            <v>시험연구공통임직원제수당</v>
          </cell>
          <cell r="N13456">
            <v>1242059</v>
          </cell>
        </row>
        <row r="13457">
          <cell r="M13457" t="str">
            <v>시험연구공통자체성과급</v>
          </cell>
          <cell r="N13457">
            <v>1175101</v>
          </cell>
        </row>
        <row r="13458">
          <cell r="M13458" t="str">
            <v>시험연구공통급여성성과급</v>
          </cell>
          <cell r="N13458">
            <v>8982</v>
          </cell>
        </row>
        <row r="13459">
          <cell r="M13459" t="str">
            <v>시험연구공통단기고용</v>
          </cell>
          <cell r="N13459">
            <v>376509</v>
          </cell>
        </row>
        <row r="13460">
          <cell r="M13460" t="str">
            <v>시험연구공통비정규인력</v>
          </cell>
          <cell r="N13460">
            <v>359301</v>
          </cell>
        </row>
        <row r="13461">
          <cell r="M13461" t="str">
            <v>시험연구공통급여성복리비</v>
          </cell>
          <cell r="N13461">
            <v>28420</v>
          </cell>
        </row>
        <row r="13462">
          <cell r="M13462" t="str">
            <v>시험연구공통성과급</v>
          </cell>
          <cell r="N13462">
            <v>111821</v>
          </cell>
        </row>
        <row r="13463">
          <cell r="M13463" t="str">
            <v>시험연구공통임직원퇴직금</v>
          </cell>
          <cell r="N13463">
            <v>1157987</v>
          </cell>
        </row>
        <row r="13464">
          <cell r="M13464" t="str">
            <v>시험연구공통급식보조비</v>
          </cell>
          <cell r="N13464">
            <v>247090</v>
          </cell>
        </row>
        <row r="13465">
          <cell r="M13465" t="str">
            <v>시험연구공통학자보조금</v>
          </cell>
          <cell r="N13465">
            <v>55481</v>
          </cell>
        </row>
        <row r="13466">
          <cell r="M13466" t="str">
            <v>시험연구공통자가운전</v>
          </cell>
          <cell r="N13466">
            <v>13017</v>
          </cell>
        </row>
        <row r="13467">
          <cell r="M13467" t="str">
            <v>시험연구공통건강지원비</v>
          </cell>
          <cell r="N13467">
            <v>30229</v>
          </cell>
        </row>
        <row r="13468">
          <cell r="M13468" t="str">
            <v>시험연구공통선택적복지</v>
          </cell>
          <cell r="N13468">
            <v>128338</v>
          </cell>
        </row>
        <row r="13469">
          <cell r="M13469" t="str">
            <v>시험연구공통일반여비</v>
          </cell>
          <cell r="N13469">
            <v>652780</v>
          </cell>
        </row>
        <row r="13470">
          <cell r="M13470" t="str">
            <v>시험연구공통부임여비</v>
          </cell>
          <cell r="N13470">
            <v>16901</v>
          </cell>
        </row>
        <row r="13471">
          <cell r="M13471" t="str">
            <v>시험연구공통국외여비</v>
          </cell>
          <cell r="N13471">
            <v>60000</v>
          </cell>
        </row>
        <row r="13472">
          <cell r="M13472" t="str">
            <v>시험연구공통시내교통비</v>
          </cell>
          <cell r="N13472">
            <v>377040</v>
          </cell>
        </row>
        <row r="13473">
          <cell r="M13473" t="str">
            <v>시험연구공통우편료</v>
          </cell>
          <cell r="N13473">
            <v>4800</v>
          </cell>
        </row>
        <row r="13474">
          <cell r="M13474" t="str">
            <v>시험연구공통전화사용료</v>
          </cell>
          <cell r="N13474">
            <v>7920</v>
          </cell>
        </row>
        <row r="13475">
          <cell r="M13475" t="str">
            <v>시험연구공통전용회선</v>
          </cell>
          <cell r="N13475">
            <v>154038</v>
          </cell>
        </row>
        <row r="13476">
          <cell r="M13476" t="str">
            <v>시험연구공통전력료</v>
          </cell>
          <cell r="N13476">
            <v>300000</v>
          </cell>
        </row>
        <row r="13477">
          <cell r="M13477" t="str">
            <v>시험연구공통지방소득세</v>
          </cell>
          <cell r="N13477">
            <v>32217</v>
          </cell>
        </row>
        <row r="13478">
          <cell r="M13478" t="str">
            <v>시험연구공통기타부담금</v>
          </cell>
          <cell r="N13478">
            <v>12240</v>
          </cell>
        </row>
        <row r="13479">
          <cell r="M13479" t="str">
            <v>시험연구공통기타세금공</v>
          </cell>
          <cell r="N13479">
            <v>1670</v>
          </cell>
        </row>
        <row r="13480">
          <cell r="M13480" t="str">
            <v>시험연구공통문방구및잡품</v>
          </cell>
          <cell r="N13480">
            <v>28800</v>
          </cell>
        </row>
        <row r="13481">
          <cell r="M13481" t="str">
            <v>시험연구공통전산용품</v>
          </cell>
          <cell r="N13481">
            <v>25920</v>
          </cell>
        </row>
        <row r="13482">
          <cell r="M13482" t="str">
            <v>시험연구공통반납대상소모</v>
          </cell>
          <cell r="N13482">
            <v>326820</v>
          </cell>
        </row>
        <row r="13483">
          <cell r="M13483" t="str">
            <v>시험연구공통특수용품</v>
          </cell>
          <cell r="N13483">
            <v>2880</v>
          </cell>
        </row>
        <row r="13484">
          <cell r="M13484" t="str">
            <v>시험연구공통도서비</v>
          </cell>
          <cell r="N13484">
            <v>8489</v>
          </cell>
        </row>
        <row r="13485">
          <cell r="M13485" t="str">
            <v>시험연구공통인쇄비</v>
          </cell>
          <cell r="N13485">
            <v>6826</v>
          </cell>
        </row>
        <row r="13486">
          <cell r="M13486" t="str">
            <v>시험연구공통차량임차료</v>
          </cell>
          <cell r="N13486">
            <v>40500</v>
          </cell>
        </row>
        <row r="13487">
          <cell r="M13487" t="str">
            <v>시험연구공통기타임차료</v>
          </cell>
          <cell r="N13487">
            <v>50000</v>
          </cell>
        </row>
        <row r="13488">
          <cell r="M13488" t="str">
            <v>시험연구공통유형공통상각</v>
          </cell>
          <cell r="N13488">
            <v>295127</v>
          </cell>
        </row>
        <row r="13489">
          <cell r="M13489" t="str">
            <v>시험연구공통무형공통상각</v>
          </cell>
          <cell r="N13489">
            <v>134372</v>
          </cell>
        </row>
        <row r="13490">
          <cell r="M13490" t="str">
            <v>시험연구공통공기구비품보수</v>
          </cell>
          <cell r="N13490">
            <v>6000</v>
          </cell>
        </row>
        <row r="13491">
          <cell r="M13491" t="str">
            <v>시험연구공통자가운전유지</v>
          </cell>
          <cell r="N13491">
            <v>16800</v>
          </cell>
        </row>
        <row r="13492">
          <cell r="M13492" t="str">
            <v>시험연구공통차량유지비</v>
          </cell>
          <cell r="N13492">
            <v>114000</v>
          </cell>
        </row>
        <row r="13493">
          <cell r="M13493" t="str">
            <v>시험연구공통시내교통(부)</v>
          </cell>
          <cell r="N13493">
            <v>53760</v>
          </cell>
        </row>
        <row r="13494">
          <cell r="M13494" t="str">
            <v>시험연구공통기타보험료</v>
          </cell>
          <cell r="N13494">
            <v>718400</v>
          </cell>
        </row>
        <row r="13495">
          <cell r="M13495" t="str">
            <v>시험연구공통시설운영수수</v>
          </cell>
          <cell r="N13495">
            <v>1000</v>
          </cell>
        </row>
        <row r="13496">
          <cell r="M13496" t="str">
            <v>시험연구공통업무관련수수</v>
          </cell>
          <cell r="N13496">
            <v>143600</v>
          </cell>
        </row>
        <row r="13497">
          <cell r="M13497" t="str">
            <v>시험연구공통외부위탁비</v>
          </cell>
          <cell r="N13497">
            <v>194930</v>
          </cell>
        </row>
        <row r="13498">
          <cell r="M13498" t="str">
            <v>시험연구공통업무추진비</v>
          </cell>
          <cell r="N13498">
            <v>25500</v>
          </cell>
        </row>
        <row r="13499">
          <cell r="M13499" t="str">
            <v>시험연구공통신문방송광고</v>
          </cell>
          <cell r="N13499">
            <v>1000</v>
          </cell>
        </row>
        <row r="13500">
          <cell r="M13500" t="str">
            <v>시험연구공통홍보물제작</v>
          </cell>
          <cell r="N13500">
            <v>5000</v>
          </cell>
        </row>
        <row r="13501">
          <cell r="M13501" t="str">
            <v>시험연구공통홍보이벤트</v>
          </cell>
          <cell r="N13501">
            <v>0</v>
          </cell>
        </row>
        <row r="13502">
          <cell r="M13502" t="str">
            <v>시험연구공통기타광고선전</v>
          </cell>
          <cell r="N13502">
            <v>1004000</v>
          </cell>
        </row>
        <row r="13503">
          <cell r="M13503" t="str">
            <v>시험연구공통자체집합</v>
          </cell>
          <cell r="N13503">
            <v>13000</v>
          </cell>
        </row>
        <row r="13504">
          <cell r="M13504" t="str">
            <v>시험연구공통국내위탁</v>
          </cell>
          <cell r="N13504">
            <v>0</v>
          </cell>
        </row>
        <row r="13505">
          <cell r="M13505" t="str">
            <v>시험연구공통기타교육훈련</v>
          </cell>
          <cell r="N13505">
            <v>365500</v>
          </cell>
        </row>
        <row r="13506">
          <cell r="M13506" t="str">
            <v>시험연구공통조사직접비</v>
          </cell>
          <cell r="N13506">
            <v>780406</v>
          </cell>
        </row>
        <row r="13507">
          <cell r="M13507" t="str">
            <v>시험연구공통조사간접비</v>
          </cell>
          <cell r="N13507">
            <v>0</v>
          </cell>
        </row>
        <row r="13508">
          <cell r="M13508" t="str">
            <v>시험연구공통포상품</v>
          </cell>
          <cell r="N13508">
            <v>24000</v>
          </cell>
        </row>
        <row r="13509">
          <cell r="M13509" t="str">
            <v>시험연구공통포상금</v>
          </cell>
          <cell r="N13509">
            <v>122000</v>
          </cell>
        </row>
        <row r="13510">
          <cell r="M13510" t="str">
            <v>시험연구공통변호사비용</v>
          </cell>
          <cell r="N13510">
            <v>330000</v>
          </cell>
        </row>
        <row r="13511">
          <cell r="M13511" t="str">
            <v>시험연구공통시설피해복구</v>
          </cell>
          <cell r="N13511">
            <v>25000</v>
          </cell>
        </row>
        <row r="13512">
          <cell r="M13512" t="str">
            <v>시험연구공통지역단체협력</v>
          </cell>
          <cell r="N13512">
            <v>30000</v>
          </cell>
        </row>
        <row r="13513">
          <cell r="M13513" t="str">
            <v>시험연구공통외부행사지원</v>
          </cell>
          <cell r="N13513">
            <v>16000</v>
          </cell>
        </row>
        <row r="13514">
          <cell r="M13514" t="str">
            <v>시험연구공통NGO협력</v>
          </cell>
          <cell r="N13514">
            <v>86950</v>
          </cell>
        </row>
        <row r="13515">
          <cell r="M13515" t="str">
            <v>시험연구공통연구직접비</v>
          </cell>
          <cell r="N13515">
            <v>2777148</v>
          </cell>
        </row>
        <row r="13516">
          <cell r="M13516" t="str">
            <v>시험연구공통연구간접비</v>
          </cell>
          <cell r="N13516">
            <v>591527</v>
          </cell>
        </row>
        <row r="13517">
          <cell r="M13517" t="str">
            <v>시험연구공통행사경비</v>
          </cell>
          <cell r="N13517">
            <v>15480</v>
          </cell>
        </row>
        <row r="13518">
          <cell r="M13518" t="str">
            <v>시험연구공통기타잡비</v>
          </cell>
          <cell r="N13518">
            <v>328440</v>
          </cell>
        </row>
        <row r="13519">
          <cell r="M13519" t="str">
            <v>시험연구공통당직비</v>
          </cell>
          <cell r="N13519">
            <v>960</v>
          </cell>
        </row>
        <row r="13520">
          <cell r="M13520" t="str">
            <v>시험연구공통준당직비</v>
          </cell>
          <cell r="N13520">
            <v>249000</v>
          </cell>
        </row>
        <row r="13521">
          <cell r="M13521" t="str">
            <v>시험연구공통국민건강보험(비급여)</v>
          </cell>
          <cell r="N13521">
            <v>318863</v>
          </cell>
        </row>
        <row r="13522">
          <cell r="M13522" t="str">
            <v>시험연구공통국민연금(비급여)</v>
          </cell>
          <cell r="N13522">
            <v>343112</v>
          </cell>
        </row>
        <row r="13523">
          <cell r="M13523" t="str">
            <v>시험연구공통산재보험</v>
          </cell>
          <cell r="N13523">
            <v>134151</v>
          </cell>
        </row>
        <row r="13524">
          <cell r="M13524" t="str">
            <v>시험연구공통고용보험(비급여)</v>
          </cell>
          <cell r="N13524">
            <v>144470</v>
          </cell>
        </row>
        <row r="13525">
          <cell r="M13525" t="str">
            <v>시험연구공통체육행사비</v>
          </cell>
          <cell r="N13525">
            <v>14156</v>
          </cell>
        </row>
        <row r="13526">
          <cell r="M13526" t="str">
            <v>시험연구공통직원특근식대</v>
          </cell>
          <cell r="N13526">
            <v>61828</v>
          </cell>
        </row>
        <row r="13527">
          <cell r="M13527" t="str">
            <v>시험연구공통동호회지원비</v>
          </cell>
          <cell r="N13527">
            <v>10154</v>
          </cell>
        </row>
        <row r="13528">
          <cell r="M13528" t="str">
            <v>시험연구공통기타복리후생</v>
          </cell>
          <cell r="N13528">
            <v>3450</v>
          </cell>
        </row>
        <row r="13529">
          <cell r="M13529" t="str">
            <v>시험연구공통비정규직(4대보험)</v>
          </cell>
          <cell r="N13529">
            <v>41110</v>
          </cell>
        </row>
        <row r="13530">
          <cell r="M13530" t="str">
            <v>시험연구공통비정규직(기타)</v>
          </cell>
          <cell r="N13530">
            <v>54877</v>
          </cell>
        </row>
        <row r="13531">
          <cell r="M13531" t="str">
            <v>시험연구공통인센티브</v>
          </cell>
          <cell r="N13531">
            <v>1789172</v>
          </cell>
        </row>
        <row r="13532">
          <cell r="M13532" t="str">
            <v>시험연구공통기타예비비</v>
          </cell>
          <cell r="N13532">
            <v>148222</v>
          </cell>
        </row>
        <row r="13533">
          <cell r="M13533" t="str">
            <v xml:space="preserve">  </v>
          </cell>
          <cell r="N13533">
            <v>840000</v>
          </cell>
        </row>
        <row r="13534">
          <cell r="M13534" t="str">
            <v xml:space="preserve">일반관리부문 </v>
          </cell>
          <cell r="N13534">
            <v>840000</v>
          </cell>
        </row>
        <row r="13535">
          <cell r="M13535" t="str">
            <v>일반관리부문연구직접비</v>
          </cell>
          <cell r="N13535">
            <v>763000</v>
          </cell>
        </row>
        <row r="13536">
          <cell r="M13536" t="str">
            <v>일반관리부문연구간접비</v>
          </cell>
          <cell r="N13536">
            <v>77000</v>
          </cell>
        </row>
        <row r="13537">
          <cell r="M13537" t="str">
            <v xml:space="preserve">  </v>
          </cell>
          <cell r="N13537">
            <v>100000</v>
          </cell>
        </row>
        <row r="13538">
          <cell r="M13538" t="str">
            <v xml:space="preserve">일반관리부문 </v>
          </cell>
          <cell r="N13538">
            <v>100000</v>
          </cell>
        </row>
        <row r="13539">
          <cell r="M13539" t="str">
            <v>일반관리부문선박유지비</v>
          </cell>
          <cell r="N13539">
            <v>100000</v>
          </cell>
        </row>
        <row r="13540">
          <cell r="M13540" t="str">
            <v xml:space="preserve">  </v>
          </cell>
          <cell r="N13540">
            <v>1186280</v>
          </cell>
        </row>
        <row r="13541">
          <cell r="M13541" t="str">
            <v xml:space="preserve">일반관리부문 </v>
          </cell>
          <cell r="N13541">
            <v>1186280</v>
          </cell>
        </row>
        <row r="13542">
          <cell r="M13542" t="str">
            <v>일반관리부문행사경비</v>
          </cell>
          <cell r="N13542">
            <v>234880</v>
          </cell>
        </row>
        <row r="13543">
          <cell r="M13543" t="str">
            <v>일반관리부문조사지원비</v>
          </cell>
          <cell r="N13543">
            <v>86200</v>
          </cell>
        </row>
        <row r="13544">
          <cell r="M13544" t="str">
            <v>일반관리부문사회공헌활동</v>
          </cell>
          <cell r="N13544">
            <v>50000</v>
          </cell>
        </row>
        <row r="13545">
          <cell r="M13545" t="str">
            <v>일반관리부문기타잡비</v>
          </cell>
          <cell r="N13545">
            <v>815200</v>
          </cell>
        </row>
        <row r="13546">
          <cell r="M13546" t="str">
            <v xml:space="preserve">  </v>
          </cell>
          <cell r="N13546">
            <v>8664000</v>
          </cell>
        </row>
        <row r="13547">
          <cell r="M13547" t="str">
            <v xml:space="preserve">일반관리부문 </v>
          </cell>
          <cell r="N13547">
            <v>8664000</v>
          </cell>
        </row>
        <row r="13548">
          <cell r="M13548" t="str">
            <v>일반관리부문사내복지기금</v>
          </cell>
          <cell r="N13548">
            <v>8664000</v>
          </cell>
        </row>
        <row r="13549">
          <cell r="M13549" t="str">
            <v xml:space="preserve">  </v>
          </cell>
          <cell r="N13549">
            <v>390000</v>
          </cell>
        </row>
        <row r="13550">
          <cell r="M13550" t="str">
            <v xml:space="preserve">시화멀티테크 </v>
          </cell>
          <cell r="N13550">
            <v>48500</v>
          </cell>
        </row>
        <row r="13551">
          <cell r="M13551" t="str">
            <v>시화멀티테크신문방송광고</v>
          </cell>
          <cell r="N13551">
            <v>20000</v>
          </cell>
        </row>
        <row r="13552">
          <cell r="M13552" t="str">
            <v>시화멀티테크잡지및유인물</v>
          </cell>
          <cell r="N13552">
            <v>15000</v>
          </cell>
        </row>
        <row r="13553">
          <cell r="M13553" t="str">
            <v>시화멀티테크고객기념품비</v>
          </cell>
          <cell r="N13553">
            <v>13500</v>
          </cell>
        </row>
        <row r="13554">
          <cell r="M13554" t="str">
            <v xml:space="preserve">송산그린시티 </v>
          </cell>
          <cell r="N13554">
            <v>33500</v>
          </cell>
        </row>
        <row r="13555">
          <cell r="M13555" t="str">
            <v>송산그린시티신문방송광고</v>
          </cell>
          <cell r="N13555">
            <v>20000</v>
          </cell>
        </row>
        <row r="13556">
          <cell r="M13556" t="str">
            <v>송산그린시티잡지및유인물</v>
          </cell>
          <cell r="N13556">
            <v>10000</v>
          </cell>
        </row>
        <row r="13557">
          <cell r="M13557" t="str">
            <v>송산그린시티고객기념품비</v>
          </cell>
          <cell r="N13557">
            <v>3500</v>
          </cell>
        </row>
        <row r="13558">
          <cell r="M13558" t="str">
            <v xml:space="preserve">구미제4단지 </v>
          </cell>
          <cell r="N13558">
            <v>1000</v>
          </cell>
        </row>
        <row r="13559">
          <cell r="M13559" t="str">
            <v>구미제4단지신문방송광고</v>
          </cell>
          <cell r="N13559">
            <v>0</v>
          </cell>
        </row>
        <row r="13560">
          <cell r="M13560" t="str">
            <v>구미제4단지잡지및유인물</v>
          </cell>
          <cell r="N13560">
            <v>0</v>
          </cell>
        </row>
        <row r="13561">
          <cell r="M13561" t="str">
            <v>구미제4단지고객기념품비</v>
          </cell>
          <cell r="N13561">
            <v>1000</v>
          </cell>
        </row>
        <row r="13562">
          <cell r="M13562" t="str">
            <v xml:space="preserve">구미확장단지(배후) </v>
          </cell>
          <cell r="N13562">
            <v>34000</v>
          </cell>
        </row>
        <row r="13563">
          <cell r="M13563" t="str">
            <v>구미확장단지(배후)신문방송광고</v>
          </cell>
          <cell r="N13563">
            <v>25000</v>
          </cell>
        </row>
        <row r="13564">
          <cell r="M13564" t="str">
            <v>구미확장단지(배후)잡지및유인물</v>
          </cell>
          <cell r="N13564">
            <v>5000</v>
          </cell>
        </row>
        <row r="13565">
          <cell r="M13565" t="str">
            <v>구미확장단지(배후)고객기념품비</v>
          </cell>
          <cell r="N13565">
            <v>4000</v>
          </cell>
        </row>
        <row r="13566">
          <cell r="M13566" t="str">
            <v xml:space="preserve">구미하이테크밸리 </v>
          </cell>
          <cell r="N13566">
            <v>28000</v>
          </cell>
        </row>
        <row r="13567">
          <cell r="M13567" t="str">
            <v>구미하이테크밸리신문방송광고</v>
          </cell>
          <cell r="N13567">
            <v>15000</v>
          </cell>
        </row>
        <row r="13568">
          <cell r="M13568" t="str">
            <v>구미하이테크밸리잡지및유인물</v>
          </cell>
          <cell r="N13568">
            <v>11000</v>
          </cell>
        </row>
        <row r="13569">
          <cell r="M13569" t="str">
            <v>구미하이테크밸리고객기념품비</v>
          </cell>
          <cell r="N13569">
            <v>2000</v>
          </cell>
        </row>
        <row r="13570">
          <cell r="M13570" t="str">
            <v xml:space="preserve">수도사업공통 </v>
          </cell>
          <cell r="N13570">
            <v>25000</v>
          </cell>
        </row>
        <row r="13571">
          <cell r="M13571" t="str">
            <v>수도사업공통잡지및유인물</v>
          </cell>
          <cell r="N13571">
            <v>0</v>
          </cell>
        </row>
        <row r="13572">
          <cell r="M13572" t="str">
            <v>수도사업공통고객기념품비</v>
          </cell>
          <cell r="N13572">
            <v>25000</v>
          </cell>
        </row>
        <row r="13573">
          <cell r="M13573" t="str">
            <v xml:space="preserve">수도권수도공통 </v>
          </cell>
          <cell r="N13573">
            <v>18000</v>
          </cell>
        </row>
        <row r="13574">
          <cell r="M13574" t="str">
            <v>수도권수도공통잡지및유인물</v>
          </cell>
          <cell r="N13574">
            <v>8000</v>
          </cell>
        </row>
        <row r="13575">
          <cell r="M13575" t="str">
            <v>수도권수도공통고객기념품비</v>
          </cell>
          <cell r="N13575">
            <v>10000</v>
          </cell>
        </row>
        <row r="13576">
          <cell r="M13576" t="str">
            <v xml:space="preserve">강원수도공통 </v>
          </cell>
          <cell r="N13576">
            <v>5000</v>
          </cell>
        </row>
        <row r="13577">
          <cell r="M13577" t="str">
            <v>강원수도공통잡지및유인물</v>
          </cell>
          <cell r="N13577">
            <v>2000</v>
          </cell>
        </row>
        <row r="13578">
          <cell r="M13578" t="str">
            <v>강원수도공통고객기념품비</v>
          </cell>
          <cell r="N13578">
            <v>3000</v>
          </cell>
        </row>
        <row r="13579">
          <cell r="M13579" t="str">
            <v xml:space="preserve">충청수도공통 </v>
          </cell>
          <cell r="N13579">
            <v>21000</v>
          </cell>
        </row>
        <row r="13580">
          <cell r="M13580" t="str">
            <v>충청수도공통잡지및유인물</v>
          </cell>
          <cell r="N13580">
            <v>6000</v>
          </cell>
        </row>
        <row r="13581">
          <cell r="M13581" t="str">
            <v>충청수도공통고객기념품비</v>
          </cell>
          <cell r="N13581">
            <v>15000</v>
          </cell>
        </row>
        <row r="13582">
          <cell r="M13582" t="str">
            <v xml:space="preserve">전북수도공통 </v>
          </cell>
          <cell r="N13582">
            <v>13000</v>
          </cell>
        </row>
        <row r="13583">
          <cell r="M13583" t="str">
            <v>전북수도공통잡지및유인물</v>
          </cell>
          <cell r="N13583">
            <v>5000</v>
          </cell>
        </row>
        <row r="13584">
          <cell r="M13584" t="str">
            <v>전북수도공통고객기념품비</v>
          </cell>
          <cell r="N13584">
            <v>8000</v>
          </cell>
        </row>
        <row r="13585">
          <cell r="M13585" t="str">
            <v xml:space="preserve">전남수도공통 </v>
          </cell>
          <cell r="N13585">
            <v>18000</v>
          </cell>
        </row>
        <row r="13586">
          <cell r="M13586" t="str">
            <v>전남수도공통잡지및유인물</v>
          </cell>
          <cell r="N13586">
            <v>5000</v>
          </cell>
        </row>
        <row r="13587">
          <cell r="M13587" t="str">
            <v>전남수도공통고객기념품비</v>
          </cell>
          <cell r="N13587">
            <v>13000</v>
          </cell>
        </row>
        <row r="13588">
          <cell r="M13588" t="str">
            <v xml:space="preserve">경북수도공통 </v>
          </cell>
          <cell r="N13588">
            <v>15000</v>
          </cell>
        </row>
        <row r="13589">
          <cell r="M13589" t="str">
            <v>경북수도공통잡지및유인물</v>
          </cell>
          <cell r="N13589">
            <v>5000</v>
          </cell>
        </row>
        <row r="13590">
          <cell r="M13590" t="str">
            <v>경북수도공통고객기념품비</v>
          </cell>
          <cell r="N13590">
            <v>10000</v>
          </cell>
        </row>
        <row r="13591">
          <cell r="M13591" t="str">
            <v xml:space="preserve">경남수도공통 </v>
          </cell>
          <cell r="N13591">
            <v>32000</v>
          </cell>
        </row>
        <row r="13592">
          <cell r="M13592" t="str">
            <v>경남수도공통잡지및유인물</v>
          </cell>
          <cell r="N13592">
            <v>7000</v>
          </cell>
        </row>
        <row r="13593">
          <cell r="M13593" t="str">
            <v>경남수도공통고객기념품비</v>
          </cell>
          <cell r="N13593">
            <v>25000</v>
          </cell>
        </row>
        <row r="13594">
          <cell r="M13594" t="str">
            <v xml:space="preserve">지방수도공통 </v>
          </cell>
          <cell r="N13594">
            <v>10000</v>
          </cell>
        </row>
        <row r="13595">
          <cell r="M13595" t="str">
            <v>지방수도공통고객기념품비</v>
          </cell>
          <cell r="N13595">
            <v>10000</v>
          </cell>
        </row>
        <row r="13596">
          <cell r="M13596" t="str">
            <v xml:space="preserve">수도권지방공통 </v>
          </cell>
          <cell r="N13596">
            <v>5000</v>
          </cell>
        </row>
        <row r="13597">
          <cell r="M13597" t="str">
            <v>수도권지방공통고객기념품비</v>
          </cell>
          <cell r="N13597">
            <v>5000</v>
          </cell>
        </row>
        <row r="13598">
          <cell r="M13598" t="str">
            <v xml:space="preserve">충청지방공통 </v>
          </cell>
          <cell r="N13598">
            <v>5000</v>
          </cell>
        </row>
        <row r="13599">
          <cell r="M13599" t="str">
            <v>충청지방공통고객기념품비</v>
          </cell>
          <cell r="N13599">
            <v>5000</v>
          </cell>
        </row>
        <row r="13600">
          <cell r="M13600" t="str">
            <v xml:space="preserve">전북지방공통 </v>
          </cell>
          <cell r="N13600">
            <v>1000</v>
          </cell>
        </row>
        <row r="13601">
          <cell r="M13601" t="str">
            <v>전북지방공통고객기념품비</v>
          </cell>
          <cell r="N13601">
            <v>1000</v>
          </cell>
        </row>
        <row r="13602">
          <cell r="M13602" t="str">
            <v xml:space="preserve">전남지방공통 </v>
          </cell>
          <cell r="N13602">
            <v>3000</v>
          </cell>
        </row>
        <row r="13603">
          <cell r="M13603" t="str">
            <v>전남지방공통고객기념품비</v>
          </cell>
          <cell r="N13603">
            <v>3000</v>
          </cell>
        </row>
        <row r="13604">
          <cell r="M13604" t="str">
            <v xml:space="preserve">경북지방공통 </v>
          </cell>
          <cell r="N13604">
            <v>2000</v>
          </cell>
        </row>
        <row r="13605">
          <cell r="M13605" t="str">
            <v>경북지방공통고객기념품비</v>
          </cell>
          <cell r="N13605">
            <v>2000</v>
          </cell>
        </row>
        <row r="13606">
          <cell r="M13606" t="str">
            <v xml:space="preserve">경남지방공통 </v>
          </cell>
          <cell r="N13606">
            <v>4000</v>
          </cell>
        </row>
        <row r="13607">
          <cell r="M13607" t="str">
            <v>경남지방공통고객기념품비</v>
          </cell>
          <cell r="N13607">
            <v>4000</v>
          </cell>
        </row>
        <row r="13608">
          <cell r="M13608" t="str">
            <v xml:space="preserve">댐운영공통 </v>
          </cell>
          <cell r="N13608">
            <v>15000</v>
          </cell>
        </row>
        <row r="13609">
          <cell r="M13609" t="str">
            <v>댐운영공통고객기념품비</v>
          </cell>
          <cell r="N13609">
            <v>15000</v>
          </cell>
        </row>
        <row r="13610">
          <cell r="M13610" t="str">
            <v xml:space="preserve">강원댐운영공통 </v>
          </cell>
          <cell r="N13610">
            <v>1000</v>
          </cell>
        </row>
        <row r="13611">
          <cell r="M13611" t="str">
            <v>강원댐운영공통고객기념품비</v>
          </cell>
          <cell r="N13611">
            <v>1000</v>
          </cell>
        </row>
        <row r="13612">
          <cell r="M13612" t="str">
            <v xml:space="preserve">충청댐운영공통 </v>
          </cell>
          <cell r="N13612">
            <v>2000</v>
          </cell>
        </row>
        <row r="13613">
          <cell r="M13613" t="str">
            <v>충청댐운영공통고객기념품비</v>
          </cell>
          <cell r="N13613">
            <v>2000</v>
          </cell>
        </row>
        <row r="13614">
          <cell r="M13614" t="str">
            <v xml:space="preserve">전북댐운영공통 </v>
          </cell>
          <cell r="N13614">
            <v>2000</v>
          </cell>
        </row>
        <row r="13615">
          <cell r="M13615" t="str">
            <v>전북댐운영공통고객기념품비</v>
          </cell>
          <cell r="N13615">
            <v>2000</v>
          </cell>
        </row>
        <row r="13616">
          <cell r="M13616" t="str">
            <v xml:space="preserve">전남댐운영공통 </v>
          </cell>
          <cell r="N13616">
            <v>2000</v>
          </cell>
        </row>
        <row r="13617">
          <cell r="M13617" t="str">
            <v>전남댐운영공통고객기념품비</v>
          </cell>
          <cell r="N13617">
            <v>2000</v>
          </cell>
        </row>
        <row r="13618">
          <cell r="M13618" t="str">
            <v xml:space="preserve">경북댐운영공통 </v>
          </cell>
          <cell r="N13618">
            <v>2000</v>
          </cell>
        </row>
        <row r="13619">
          <cell r="M13619" t="str">
            <v>경북댐운영공통고객기념품비</v>
          </cell>
          <cell r="N13619">
            <v>2000</v>
          </cell>
        </row>
        <row r="13620">
          <cell r="M13620" t="str">
            <v xml:space="preserve">경남댐운영공통 </v>
          </cell>
          <cell r="N13620">
            <v>3000</v>
          </cell>
        </row>
        <row r="13621">
          <cell r="M13621" t="str">
            <v>경남댐운영공통고객기념품비</v>
          </cell>
          <cell r="N13621">
            <v>3000</v>
          </cell>
        </row>
        <row r="13622">
          <cell r="M13622" t="str">
            <v xml:space="preserve">항만운영 </v>
          </cell>
          <cell r="N13622">
            <v>41000</v>
          </cell>
        </row>
        <row r="13623">
          <cell r="M13623" t="str">
            <v>항만운영신문방송광고</v>
          </cell>
          <cell r="N13623">
            <v>20000</v>
          </cell>
        </row>
        <row r="13624">
          <cell r="M13624" t="str">
            <v>항만운영잡지및유인물</v>
          </cell>
          <cell r="N13624">
            <v>15000</v>
          </cell>
        </row>
        <row r="13625">
          <cell r="M13625" t="str">
            <v>항만운영고객기념품비</v>
          </cell>
          <cell r="N13625">
            <v>6000</v>
          </cell>
        </row>
        <row r="13626">
          <cell r="M13626" t="str">
            <v xml:space="preserve">  </v>
          </cell>
          <cell r="N13626">
            <v>980000</v>
          </cell>
        </row>
        <row r="13627">
          <cell r="M13627" t="str">
            <v xml:space="preserve">일반관리부문 </v>
          </cell>
          <cell r="N13627">
            <v>0</v>
          </cell>
        </row>
        <row r="13628">
          <cell r="M13628" t="str">
            <v>일반관리부문간담회경비</v>
          </cell>
          <cell r="N13628">
            <v>0</v>
          </cell>
        </row>
        <row r="13629">
          <cell r="M13629" t="str">
            <v xml:space="preserve">시화멀티테크 </v>
          </cell>
          <cell r="N13629">
            <v>66000</v>
          </cell>
        </row>
        <row r="13630">
          <cell r="M13630" t="str">
            <v>시화멀티테크투자설명회</v>
          </cell>
          <cell r="N13630">
            <v>48000</v>
          </cell>
        </row>
        <row r="13631">
          <cell r="M13631" t="str">
            <v>시화멀티테크간담회경비</v>
          </cell>
          <cell r="N13631">
            <v>13000</v>
          </cell>
        </row>
        <row r="13632">
          <cell r="M13632" t="str">
            <v>시화멀티테크기타경비</v>
          </cell>
          <cell r="N13632">
            <v>5000</v>
          </cell>
        </row>
        <row r="13633">
          <cell r="M13633" t="str">
            <v xml:space="preserve">송산그린시티 </v>
          </cell>
          <cell r="N13633">
            <v>23000</v>
          </cell>
        </row>
        <row r="13634">
          <cell r="M13634" t="str">
            <v>송산그린시티투자설명회</v>
          </cell>
          <cell r="N13634">
            <v>10000</v>
          </cell>
        </row>
        <row r="13635">
          <cell r="M13635" t="str">
            <v>송산그린시티간담회경비</v>
          </cell>
          <cell r="N13635">
            <v>8000</v>
          </cell>
        </row>
        <row r="13636">
          <cell r="M13636" t="str">
            <v>송산그린시티기타경비</v>
          </cell>
          <cell r="N13636">
            <v>5000</v>
          </cell>
        </row>
        <row r="13637">
          <cell r="M13637" t="str">
            <v xml:space="preserve">구미제4단지 </v>
          </cell>
          <cell r="N13637">
            <v>0</v>
          </cell>
        </row>
        <row r="13638">
          <cell r="M13638" t="str">
            <v>구미제4단지투자설명회</v>
          </cell>
          <cell r="N13638">
            <v>0</v>
          </cell>
        </row>
        <row r="13639">
          <cell r="M13639" t="str">
            <v>구미제4단지간담회경비</v>
          </cell>
          <cell r="N13639">
            <v>0</v>
          </cell>
        </row>
        <row r="13640">
          <cell r="M13640" t="str">
            <v>구미제4단지기타경비</v>
          </cell>
          <cell r="N13640">
            <v>0</v>
          </cell>
        </row>
        <row r="13641">
          <cell r="M13641" t="str">
            <v xml:space="preserve">구미확장단지(배후) </v>
          </cell>
          <cell r="N13641">
            <v>16000</v>
          </cell>
        </row>
        <row r="13642">
          <cell r="M13642" t="str">
            <v>구미확장단지(배후)투자설명회</v>
          </cell>
          <cell r="N13642">
            <v>5000</v>
          </cell>
        </row>
        <row r="13643">
          <cell r="M13643" t="str">
            <v>구미확장단지(배후)간담회경비</v>
          </cell>
          <cell r="N13643">
            <v>9000</v>
          </cell>
        </row>
        <row r="13644">
          <cell r="M13644" t="str">
            <v>구미확장단지(배후)기타경비</v>
          </cell>
          <cell r="N13644">
            <v>2000</v>
          </cell>
        </row>
        <row r="13645">
          <cell r="M13645" t="str">
            <v xml:space="preserve">구미하이테크밸리 </v>
          </cell>
          <cell r="N13645">
            <v>8000</v>
          </cell>
        </row>
        <row r="13646">
          <cell r="M13646" t="str">
            <v>구미하이테크밸리투자설명회</v>
          </cell>
          <cell r="N13646">
            <v>2000</v>
          </cell>
        </row>
        <row r="13647">
          <cell r="M13647" t="str">
            <v>구미하이테크밸리간담회경비</v>
          </cell>
          <cell r="N13647">
            <v>4000</v>
          </cell>
        </row>
        <row r="13648">
          <cell r="M13648" t="str">
            <v>구미하이테크밸리기타경비</v>
          </cell>
          <cell r="N13648">
            <v>2000</v>
          </cell>
        </row>
        <row r="13649">
          <cell r="M13649" t="str">
            <v xml:space="preserve">수도사업공통 </v>
          </cell>
          <cell r="N13649">
            <v>64000</v>
          </cell>
        </row>
        <row r="13650">
          <cell r="M13650" t="str">
            <v>수도사업공통간담회경비</v>
          </cell>
          <cell r="N13650">
            <v>49000</v>
          </cell>
        </row>
        <row r="13651">
          <cell r="M13651" t="str">
            <v>수도사업공통요금업무</v>
          </cell>
          <cell r="N13651">
            <v>10000</v>
          </cell>
        </row>
        <row r="13652">
          <cell r="M13652" t="str">
            <v>수도사업공통기타경비</v>
          </cell>
          <cell r="N13652">
            <v>5000</v>
          </cell>
        </row>
        <row r="13653">
          <cell r="M13653" t="str">
            <v xml:space="preserve">수도권수도공통 </v>
          </cell>
          <cell r="N13653">
            <v>41000</v>
          </cell>
        </row>
        <row r="13654">
          <cell r="M13654" t="str">
            <v>수도권수도공통간담회경비</v>
          </cell>
          <cell r="N13654">
            <v>36000</v>
          </cell>
        </row>
        <row r="13655">
          <cell r="M13655" t="str">
            <v>수도권수도공통기타경비</v>
          </cell>
          <cell r="N13655">
            <v>5000</v>
          </cell>
        </row>
        <row r="13656">
          <cell r="M13656" t="str">
            <v xml:space="preserve">강원수도공통 </v>
          </cell>
          <cell r="N13656">
            <v>7000</v>
          </cell>
        </row>
        <row r="13657">
          <cell r="M13657" t="str">
            <v>강원수도공통간담회경비</v>
          </cell>
          <cell r="N13657">
            <v>5000</v>
          </cell>
        </row>
        <row r="13658">
          <cell r="M13658" t="str">
            <v>강원수도공통기타경비</v>
          </cell>
          <cell r="N13658">
            <v>2000</v>
          </cell>
        </row>
        <row r="13659">
          <cell r="M13659" t="str">
            <v xml:space="preserve">충청수도공통 </v>
          </cell>
          <cell r="N13659">
            <v>35000</v>
          </cell>
        </row>
        <row r="13660">
          <cell r="M13660" t="str">
            <v>충청수도공통간담회경비</v>
          </cell>
          <cell r="N13660">
            <v>30000</v>
          </cell>
        </row>
        <row r="13661">
          <cell r="M13661" t="str">
            <v>충청수도공통기타경비</v>
          </cell>
          <cell r="N13661">
            <v>5000</v>
          </cell>
        </row>
        <row r="13662">
          <cell r="M13662" t="str">
            <v xml:space="preserve">전북수도공통 </v>
          </cell>
          <cell r="N13662">
            <v>18000</v>
          </cell>
        </row>
        <row r="13663">
          <cell r="M13663" t="str">
            <v>전북수도공통간담회경비</v>
          </cell>
          <cell r="N13663">
            <v>15000</v>
          </cell>
        </row>
        <row r="13664">
          <cell r="M13664" t="str">
            <v>전북수도공통기타경비</v>
          </cell>
          <cell r="N13664">
            <v>3000</v>
          </cell>
        </row>
        <row r="13665">
          <cell r="M13665" t="str">
            <v xml:space="preserve">전남수도공통 </v>
          </cell>
          <cell r="N13665">
            <v>32000</v>
          </cell>
        </row>
        <row r="13666">
          <cell r="M13666" t="str">
            <v>전남수도공통간담회경비</v>
          </cell>
          <cell r="N13666">
            <v>27000</v>
          </cell>
        </row>
        <row r="13667">
          <cell r="M13667" t="str">
            <v>전남수도공통기타경비</v>
          </cell>
          <cell r="N13667">
            <v>5000</v>
          </cell>
        </row>
        <row r="13668">
          <cell r="M13668" t="str">
            <v xml:space="preserve">경북수도공통 </v>
          </cell>
          <cell r="N13668">
            <v>21000</v>
          </cell>
        </row>
        <row r="13669">
          <cell r="M13669" t="str">
            <v>경북수도공통간담회경비</v>
          </cell>
          <cell r="N13669">
            <v>18000</v>
          </cell>
        </row>
        <row r="13670">
          <cell r="M13670" t="str">
            <v>경북수도공통기타경비</v>
          </cell>
          <cell r="N13670">
            <v>3000</v>
          </cell>
        </row>
        <row r="13671">
          <cell r="M13671" t="str">
            <v xml:space="preserve">경남수도공통 </v>
          </cell>
          <cell r="N13671">
            <v>33000</v>
          </cell>
        </row>
        <row r="13672">
          <cell r="M13672" t="str">
            <v>경남수도공통간담회경비</v>
          </cell>
          <cell r="N13672">
            <v>26000</v>
          </cell>
        </row>
        <row r="13673">
          <cell r="M13673" t="str">
            <v>경남수도공통기타경비</v>
          </cell>
          <cell r="N13673">
            <v>7000</v>
          </cell>
        </row>
        <row r="13674">
          <cell r="M13674" t="str">
            <v xml:space="preserve">지방수도공통 </v>
          </cell>
          <cell r="N13674">
            <v>15000</v>
          </cell>
        </row>
        <row r="13675">
          <cell r="M13675" t="str">
            <v>지방수도공통간담회경비</v>
          </cell>
          <cell r="N13675">
            <v>15000</v>
          </cell>
        </row>
        <row r="13676">
          <cell r="M13676" t="str">
            <v xml:space="preserve">수도권지방공통 </v>
          </cell>
          <cell r="N13676">
            <v>7000</v>
          </cell>
        </row>
        <row r="13677">
          <cell r="M13677" t="str">
            <v>수도권지방공통간담회경비</v>
          </cell>
          <cell r="N13677">
            <v>7000</v>
          </cell>
        </row>
        <row r="13678">
          <cell r="M13678" t="str">
            <v>수도권지방공통기타경비</v>
          </cell>
          <cell r="N13678">
            <v>0</v>
          </cell>
        </row>
        <row r="13679">
          <cell r="M13679" t="str">
            <v xml:space="preserve">충청지방공통 </v>
          </cell>
          <cell r="N13679">
            <v>4500</v>
          </cell>
        </row>
        <row r="13680">
          <cell r="M13680" t="str">
            <v>충청지방공통간담회경비</v>
          </cell>
          <cell r="N13680">
            <v>4500</v>
          </cell>
        </row>
        <row r="13681">
          <cell r="M13681" t="str">
            <v xml:space="preserve">전북지방공통 </v>
          </cell>
          <cell r="N13681">
            <v>1000</v>
          </cell>
        </row>
        <row r="13682">
          <cell r="M13682" t="str">
            <v>전북지방공통간담회경비</v>
          </cell>
          <cell r="N13682">
            <v>1000</v>
          </cell>
        </row>
        <row r="13683">
          <cell r="M13683" t="str">
            <v xml:space="preserve">전남지방공통 </v>
          </cell>
          <cell r="N13683">
            <v>5500</v>
          </cell>
        </row>
        <row r="13684">
          <cell r="M13684" t="str">
            <v>전남지방공통간담회경비</v>
          </cell>
          <cell r="N13684">
            <v>5500</v>
          </cell>
        </row>
        <row r="13685">
          <cell r="M13685" t="str">
            <v>전남지방공통기타경비</v>
          </cell>
          <cell r="N13685">
            <v>0</v>
          </cell>
        </row>
        <row r="13686">
          <cell r="M13686" t="str">
            <v xml:space="preserve">경북지방공통 </v>
          </cell>
          <cell r="N13686">
            <v>1500</v>
          </cell>
        </row>
        <row r="13687">
          <cell r="M13687" t="str">
            <v>경북지방공통간담회경비</v>
          </cell>
          <cell r="N13687">
            <v>1500</v>
          </cell>
        </row>
        <row r="13688">
          <cell r="M13688" t="str">
            <v xml:space="preserve">경남지방공통 </v>
          </cell>
          <cell r="N13688">
            <v>4000</v>
          </cell>
        </row>
        <row r="13689">
          <cell r="M13689" t="str">
            <v>경남지방공통간담회경비</v>
          </cell>
          <cell r="N13689">
            <v>4000</v>
          </cell>
        </row>
        <row r="13690">
          <cell r="M13690" t="str">
            <v>경남지방공통기타경비</v>
          </cell>
          <cell r="N13690">
            <v>0</v>
          </cell>
        </row>
        <row r="13691">
          <cell r="M13691" t="str">
            <v xml:space="preserve">댐운영공통 </v>
          </cell>
          <cell r="N13691">
            <v>43000</v>
          </cell>
        </row>
        <row r="13692">
          <cell r="M13692" t="str">
            <v>댐운영공통간담회경비</v>
          </cell>
          <cell r="N13692">
            <v>23000</v>
          </cell>
        </row>
        <row r="13693">
          <cell r="M13693" t="str">
            <v>댐운영공통요금업무</v>
          </cell>
          <cell r="N13693">
            <v>15000</v>
          </cell>
        </row>
        <row r="13694">
          <cell r="M13694" t="str">
            <v>댐운영공통기타경비</v>
          </cell>
          <cell r="N13694">
            <v>5000</v>
          </cell>
        </row>
        <row r="13695">
          <cell r="M13695" t="str">
            <v xml:space="preserve">강원댐운영공통 </v>
          </cell>
          <cell r="N13695">
            <v>1000</v>
          </cell>
        </row>
        <row r="13696">
          <cell r="M13696" t="str">
            <v>강원댐운영공통간담회경비</v>
          </cell>
          <cell r="N13696">
            <v>1000</v>
          </cell>
        </row>
        <row r="13697">
          <cell r="M13697" t="str">
            <v xml:space="preserve">충청댐운영공통 </v>
          </cell>
          <cell r="N13697">
            <v>3500</v>
          </cell>
        </row>
        <row r="13698">
          <cell r="M13698" t="str">
            <v>충청댐운영공통간담회경비</v>
          </cell>
          <cell r="N13698">
            <v>3500</v>
          </cell>
        </row>
        <row r="13699">
          <cell r="M13699" t="str">
            <v xml:space="preserve">전북댐운영공통 </v>
          </cell>
          <cell r="N13699">
            <v>2000</v>
          </cell>
        </row>
        <row r="13700">
          <cell r="M13700" t="str">
            <v>전북댐운영공통간담회경비</v>
          </cell>
          <cell r="N13700">
            <v>2000</v>
          </cell>
        </row>
        <row r="13701">
          <cell r="M13701" t="str">
            <v xml:space="preserve">전남댐운영공통 </v>
          </cell>
          <cell r="N13701">
            <v>1500</v>
          </cell>
        </row>
        <row r="13702">
          <cell r="M13702" t="str">
            <v>전남댐운영공통간담회경비</v>
          </cell>
          <cell r="N13702">
            <v>1500</v>
          </cell>
        </row>
        <row r="13703">
          <cell r="M13703" t="str">
            <v>전남댐운영공통기타경비</v>
          </cell>
          <cell r="N13703">
            <v>0</v>
          </cell>
        </row>
        <row r="13704">
          <cell r="M13704" t="str">
            <v xml:space="preserve">경북댐운영공통 </v>
          </cell>
          <cell r="N13704">
            <v>2500</v>
          </cell>
        </row>
        <row r="13705">
          <cell r="M13705" t="str">
            <v>경북댐운영공통간담회경비</v>
          </cell>
          <cell r="N13705">
            <v>2500</v>
          </cell>
        </row>
        <row r="13706">
          <cell r="M13706" t="str">
            <v xml:space="preserve">경남댐운영공통 </v>
          </cell>
          <cell r="N13706">
            <v>5000</v>
          </cell>
        </row>
        <row r="13707">
          <cell r="M13707" t="str">
            <v>경남댐운영공통간담회경비</v>
          </cell>
          <cell r="N13707">
            <v>5000</v>
          </cell>
        </row>
        <row r="13708">
          <cell r="M13708" t="str">
            <v>경남댐운영공통기타경비</v>
          </cell>
          <cell r="N13708">
            <v>0</v>
          </cell>
        </row>
        <row r="13709">
          <cell r="M13709" t="str">
            <v xml:space="preserve">항만운영 </v>
          </cell>
          <cell r="N13709">
            <v>519000</v>
          </cell>
        </row>
        <row r="13710">
          <cell r="M13710" t="str">
            <v>항만운영투자설명회</v>
          </cell>
          <cell r="N13710">
            <v>10000</v>
          </cell>
        </row>
        <row r="13711">
          <cell r="M13711" t="str">
            <v>항만운영간담회경비</v>
          </cell>
          <cell r="N13711">
            <v>5000</v>
          </cell>
        </row>
        <row r="13712">
          <cell r="M13712" t="str">
            <v>항만운영기타경비</v>
          </cell>
          <cell r="N13712">
            <v>504000</v>
          </cell>
        </row>
        <row r="13713">
          <cell r="M13713" t="str">
            <v xml:space="preserve">  </v>
          </cell>
          <cell r="N13713">
            <v>2314000</v>
          </cell>
        </row>
        <row r="13714">
          <cell r="M13714" t="str">
            <v xml:space="preserve">시화멀티테크 </v>
          </cell>
          <cell r="N13714">
            <v>1374000</v>
          </cell>
        </row>
        <row r="13715">
          <cell r="M13715" t="str">
            <v>시화멀티테크감정평가수수</v>
          </cell>
          <cell r="N13715">
            <v>100000</v>
          </cell>
        </row>
        <row r="13716">
          <cell r="M13716" t="str">
            <v>시화멀티테크위탁수수료</v>
          </cell>
          <cell r="N13716">
            <v>1274000</v>
          </cell>
        </row>
        <row r="13717">
          <cell r="M13717" t="str">
            <v xml:space="preserve">송산그린시티 </v>
          </cell>
          <cell r="N13717">
            <v>400000</v>
          </cell>
        </row>
        <row r="13718">
          <cell r="M13718" t="str">
            <v>송산그린시티감정평가수수</v>
          </cell>
          <cell r="N13718">
            <v>370000</v>
          </cell>
        </row>
        <row r="13719">
          <cell r="M13719" t="str">
            <v>송산그린시티위탁수수료</v>
          </cell>
          <cell r="N13719">
            <v>30000</v>
          </cell>
        </row>
        <row r="13720">
          <cell r="M13720" t="str">
            <v xml:space="preserve">구미제4단지 </v>
          </cell>
          <cell r="N13720">
            <v>10000</v>
          </cell>
        </row>
        <row r="13721">
          <cell r="M13721" t="str">
            <v>구미제4단지감정평가수수</v>
          </cell>
          <cell r="N13721">
            <v>0</v>
          </cell>
        </row>
        <row r="13722">
          <cell r="M13722" t="str">
            <v>구미제4단지위탁수수료</v>
          </cell>
          <cell r="N13722">
            <v>10000</v>
          </cell>
        </row>
        <row r="13723">
          <cell r="M13723" t="str">
            <v xml:space="preserve">구미확장단지(배후) </v>
          </cell>
          <cell r="N13723">
            <v>20000</v>
          </cell>
        </row>
        <row r="13724">
          <cell r="M13724" t="str">
            <v>구미확장단지(배후)감정평가수수</v>
          </cell>
          <cell r="N13724">
            <v>20000</v>
          </cell>
        </row>
        <row r="13725">
          <cell r="M13725" t="str">
            <v xml:space="preserve">구미하이테크밸리 </v>
          </cell>
          <cell r="N13725">
            <v>10000</v>
          </cell>
        </row>
        <row r="13726">
          <cell r="M13726" t="str">
            <v>구미하이테크밸리감정평가수수</v>
          </cell>
          <cell r="N13726">
            <v>10000</v>
          </cell>
        </row>
        <row r="13727">
          <cell r="M13727" t="str">
            <v xml:space="preserve">항만운영 </v>
          </cell>
          <cell r="N13727">
            <v>500000</v>
          </cell>
        </row>
        <row r="13728">
          <cell r="M13728" t="str">
            <v>항만운영감정평가수수</v>
          </cell>
          <cell r="N13728">
            <v>300000</v>
          </cell>
        </row>
        <row r="13729">
          <cell r="M13729" t="str">
            <v>항만운영위탁수수료</v>
          </cell>
          <cell r="N13729">
            <v>200000</v>
          </cell>
        </row>
        <row r="13730">
          <cell r="M13730" t="str">
            <v xml:space="preserve">  </v>
          </cell>
          <cell r="N13730">
            <v>10143982</v>
          </cell>
        </row>
        <row r="13731">
          <cell r="M13731" t="str">
            <v xml:space="preserve">일반관리부문 </v>
          </cell>
          <cell r="N13731">
            <v>14000</v>
          </cell>
        </row>
        <row r="13732">
          <cell r="M13732" t="str">
            <v>일반관리부문공공기금</v>
          </cell>
          <cell r="N13732">
            <v>14000</v>
          </cell>
        </row>
        <row r="13733">
          <cell r="M13733" t="str">
            <v xml:space="preserve">여수확장단지 </v>
          </cell>
          <cell r="N13733">
            <v>210560</v>
          </cell>
        </row>
        <row r="13734">
          <cell r="M13734" t="str">
            <v>여수확장단지재정융자금</v>
          </cell>
          <cell r="N13734">
            <v>210560</v>
          </cell>
        </row>
        <row r="13735">
          <cell r="M13735" t="str">
            <v xml:space="preserve">구미제4단지 </v>
          </cell>
          <cell r="N13735">
            <v>496416</v>
          </cell>
        </row>
        <row r="13736">
          <cell r="M13736" t="str">
            <v>구미제4단지재정융자금</v>
          </cell>
          <cell r="N13736">
            <v>496416</v>
          </cell>
        </row>
        <row r="13737">
          <cell r="M13737" t="str">
            <v xml:space="preserve">팔당수도사업 </v>
          </cell>
          <cell r="N13737">
            <v>2707056</v>
          </cell>
        </row>
        <row r="13738">
          <cell r="M13738" t="str">
            <v>팔당수도사업재정융자금</v>
          </cell>
          <cell r="N13738">
            <v>2707056</v>
          </cell>
        </row>
        <row r="13739">
          <cell r="M13739" t="str">
            <v xml:space="preserve">청주수도사업 </v>
          </cell>
          <cell r="N13739">
            <v>406784</v>
          </cell>
        </row>
        <row r="13740">
          <cell r="M13740" t="str">
            <v>청주수도사업재정융자금</v>
          </cell>
          <cell r="N13740">
            <v>406784</v>
          </cell>
        </row>
        <row r="13741">
          <cell r="M13741" t="str">
            <v xml:space="preserve">포항수도사업 </v>
          </cell>
          <cell r="N13741">
            <v>51531</v>
          </cell>
        </row>
        <row r="13742">
          <cell r="M13742" t="str">
            <v>포항수도사업재정융자금</v>
          </cell>
          <cell r="N13742">
            <v>51531</v>
          </cell>
        </row>
        <row r="13743">
          <cell r="M13743" t="str">
            <v xml:space="preserve">사천수도사업 </v>
          </cell>
          <cell r="N13743">
            <v>316336</v>
          </cell>
        </row>
        <row r="13744">
          <cell r="M13744" t="str">
            <v>사천수도사업재정융자금</v>
          </cell>
          <cell r="N13744">
            <v>316336</v>
          </cell>
        </row>
        <row r="13745">
          <cell r="M13745" t="str">
            <v xml:space="preserve">일산수도사업 </v>
          </cell>
          <cell r="N13745">
            <v>1944268</v>
          </cell>
        </row>
        <row r="13746">
          <cell r="M13746" t="str">
            <v>일산수도사업재정융자금</v>
          </cell>
          <cell r="N13746">
            <v>1944268</v>
          </cell>
        </row>
        <row r="13747">
          <cell r="M13747" t="str">
            <v xml:space="preserve">원주수도사업 </v>
          </cell>
          <cell r="N13747">
            <v>491880</v>
          </cell>
        </row>
        <row r="13748">
          <cell r="M13748" t="str">
            <v>원주수도사업재정융자금</v>
          </cell>
          <cell r="N13748">
            <v>491880</v>
          </cell>
        </row>
        <row r="13749">
          <cell r="M13749" t="str">
            <v xml:space="preserve">목포수도사업 </v>
          </cell>
          <cell r="N13749">
            <v>1661008</v>
          </cell>
        </row>
        <row r="13750">
          <cell r="M13750" t="str">
            <v>목포수도사업재정융자금</v>
          </cell>
          <cell r="N13750">
            <v>1661008</v>
          </cell>
        </row>
        <row r="13751">
          <cell r="M13751" t="str">
            <v xml:space="preserve">전남서부수도 </v>
          </cell>
          <cell r="N13751">
            <v>646980</v>
          </cell>
        </row>
        <row r="13752">
          <cell r="M13752" t="str">
            <v>전남서부수도재정융자금</v>
          </cell>
          <cell r="N13752">
            <v>646980</v>
          </cell>
        </row>
        <row r="13753">
          <cell r="M13753" t="str">
            <v xml:space="preserve">고령수도사업 </v>
          </cell>
          <cell r="N13753">
            <v>461208</v>
          </cell>
        </row>
        <row r="13754">
          <cell r="M13754" t="str">
            <v>고령수도사업재정융자금</v>
          </cell>
          <cell r="N13754">
            <v>461208</v>
          </cell>
        </row>
        <row r="13755">
          <cell r="M13755" t="str">
            <v xml:space="preserve">충남중부수도 </v>
          </cell>
          <cell r="N13755">
            <v>253104</v>
          </cell>
        </row>
        <row r="13756">
          <cell r="M13756" t="str">
            <v>충남중부수도재정융자금</v>
          </cell>
          <cell r="N13756">
            <v>253104</v>
          </cell>
        </row>
        <row r="13757">
          <cell r="M13757" t="str">
            <v xml:space="preserve">안동소수력 </v>
          </cell>
          <cell r="N13757">
            <v>23801</v>
          </cell>
        </row>
        <row r="13758">
          <cell r="M13758" t="str">
            <v>안동소수력대체에너지</v>
          </cell>
          <cell r="N13758">
            <v>23801</v>
          </cell>
        </row>
        <row r="13759">
          <cell r="M13759" t="str">
            <v xml:space="preserve">장흥댐발전 </v>
          </cell>
          <cell r="N13759">
            <v>12013</v>
          </cell>
        </row>
        <row r="13760">
          <cell r="M13760" t="str">
            <v>장흥댐발전대체에너지</v>
          </cell>
          <cell r="N13760">
            <v>12013</v>
          </cell>
        </row>
        <row r="13761">
          <cell r="M13761" t="str">
            <v xml:space="preserve">성남소수력 </v>
          </cell>
          <cell r="N13761">
            <v>9971</v>
          </cell>
        </row>
        <row r="13762">
          <cell r="M13762" t="str">
            <v>성남소수력대체에너지</v>
          </cell>
          <cell r="N13762">
            <v>9971</v>
          </cell>
        </row>
        <row r="13763">
          <cell r="M13763" t="str">
            <v xml:space="preserve">용담소수력 </v>
          </cell>
          <cell r="N13763">
            <v>30657</v>
          </cell>
        </row>
        <row r="13764">
          <cell r="M13764" t="str">
            <v>용담소수력대체에너지</v>
          </cell>
          <cell r="N13764">
            <v>30657</v>
          </cell>
        </row>
        <row r="13765">
          <cell r="M13765" t="str">
            <v xml:space="preserve">대곡소수력 </v>
          </cell>
          <cell r="N13765">
            <v>12043</v>
          </cell>
        </row>
        <row r="13766">
          <cell r="M13766" t="str">
            <v>대곡소수력대체에너지</v>
          </cell>
          <cell r="N13766">
            <v>12043</v>
          </cell>
        </row>
        <row r="13767">
          <cell r="M13767" t="str">
            <v xml:space="preserve">밀양소수력 </v>
          </cell>
          <cell r="N13767">
            <v>1095</v>
          </cell>
        </row>
        <row r="13768">
          <cell r="M13768" t="str">
            <v>밀양소수력대체에너지</v>
          </cell>
          <cell r="N13768">
            <v>1095</v>
          </cell>
        </row>
        <row r="13769">
          <cell r="M13769" t="str">
            <v xml:space="preserve">패트린트수력발전 </v>
          </cell>
          <cell r="N13769">
            <v>393271</v>
          </cell>
        </row>
        <row r="13770">
          <cell r="M13770" t="str">
            <v>패트린트수력발전일반차입</v>
          </cell>
          <cell r="N13770">
            <v>393271</v>
          </cell>
        </row>
        <row r="13771">
          <cell r="M13771" t="str">
            <v xml:space="preserve">  </v>
          </cell>
          <cell r="N13771">
            <v>328769733</v>
          </cell>
        </row>
        <row r="13772">
          <cell r="M13772" t="str">
            <v xml:space="preserve">4대강기타건중(공통) </v>
          </cell>
          <cell r="N13772">
            <v>312190836</v>
          </cell>
        </row>
        <row r="13773">
          <cell r="M13773" t="str">
            <v>4대강기타건중(공통)사채이자</v>
          </cell>
          <cell r="N13773">
            <v>312190836</v>
          </cell>
        </row>
        <row r="13774">
          <cell r="M13774" t="str">
            <v xml:space="preserve">항만운영 </v>
          </cell>
          <cell r="N13774">
            <v>16578897</v>
          </cell>
        </row>
        <row r="13775">
          <cell r="M13775" t="str">
            <v>항만운영사채이자</v>
          </cell>
          <cell r="N13775">
            <v>16578897</v>
          </cell>
        </row>
        <row r="13776">
          <cell r="M13776" t="str">
            <v xml:space="preserve">  </v>
          </cell>
          <cell r="N13776">
            <v>1850000</v>
          </cell>
        </row>
        <row r="13777">
          <cell r="M13777" t="str">
            <v xml:space="preserve">일반관리부문 </v>
          </cell>
          <cell r="N13777">
            <v>1300000</v>
          </cell>
        </row>
        <row r="13778">
          <cell r="M13778" t="str">
            <v>일반관리부문매칭그랜트</v>
          </cell>
          <cell r="N13778">
            <v>1000000</v>
          </cell>
        </row>
        <row r="13779">
          <cell r="M13779" t="str">
            <v>일반관리부문재해의연금</v>
          </cell>
          <cell r="N13779">
            <v>300000</v>
          </cell>
        </row>
        <row r="13780">
          <cell r="M13780" t="str">
            <v xml:space="preserve">수도사업공통 </v>
          </cell>
          <cell r="N13780">
            <v>93000</v>
          </cell>
        </row>
        <row r="13781">
          <cell r="M13781" t="str">
            <v>수도사업공통초등급식용수</v>
          </cell>
          <cell r="N13781">
            <v>93000</v>
          </cell>
        </row>
        <row r="13782">
          <cell r="M13782" t="str">
            <v xml:space="preserve">강원수도공통 </v>
          </cell>
          <cell r="N13782">
            <v>9000</v>
          </cell>
        </row>
        <row r="13783">
          <cell r="M13783" t="str">
            <v>강원수도공통초등급식용수</v>
          </cell>
          <cell r="N13783">
            <v>9000</v>
          </cell>
        </row>
        <row r="13784">
          <cell r="M13784" t="str">
            <v xml:space="preserve">충청수도공통 </v>
          </cell>
          <cell r="N13784">
            <v>235000</v>
          </cell>
        </row>
        <row r="13785">
          <cell r="M13785" t="str">
            <v>충청수도공통초등급식용수</v>
          </cell>
          <cell r="N13785">
            <v>235000</v>
          </cell>
        </row>
        <row r="13786">
          <cell r="M13786" t="str">
            <v xml:space="preserve">전북수도공통 </v>
          </cell>
          <cell r="N13786">
            <v>78000</v>
          </cell>
        </row>
        <row r="13787">
          <cell r="M13787" t="str">
            <v>전북수도공통초등급식용수</v>
          </cell>
          <cell r="N13787">
            <v>78000</v>
          </cell>
        </row>
        <row r="13788">
          <cell r="M13788" t="str">
            <v xml:space="preserve">경북수도공통 </v>
          </cell>
          <cell r="N13788">
            <v>61000</v>
          </cell>
        </row>
        <row r="13789">
          <cell r="M13789" t="str">
            <v>경북수도공통초등급식용수</v>
          </cell>
          <cell r="N13789">
            <v>61000</v>
          </cell>
        </row>
        <row r="13790">
          <cell r="M13790" t="str">
            <v xml:space="preserve">경남수도공통 </v>
          </cell>
          <cell r="N13790">
            <v>44000</v>
          </cell>
        </row>
        <row r="13791">
          <cell r="M13791" t="str">
            <v>경남수도공통초등급식용수</v>
          </cell>
          <cell r="N13791">
            <v>44000</v>
          </cell>
        </row>
        <row r="13792">
          <cell r="M13792" t="str">
            <v xml:space="preserve">댐운영공통 </v>
          </cell>
          <cell r="N13792">
            <v>30000</v>
          </cell>
        </row>
        <row r="13793">
          <cell r="M13793" t="str">
            <v>댐운영공통방재시설지원</v>
          </cell>
          <cell r="N13793">
            <v>30000</v>
          </cell>
        </row>
      </sheetData>
      <sheetData sheetId="20">
        <row r="3">
          <cell r="B3" t="str">
            <v>구분</v>
          </cell>
          <cell r="C3" t="str">
            <v>예산액</v>
          </cell>
          <cell r="D3" t="str">
            <v>발전</v>
          </cell>
          <cell r="E3" t="str">
            <v>용수</v>
          </cell>
          <cell r="F3" t="str">
            <v>댐관리</v>
          </cell>
          <cell r="G3" t="str">
            <v>합계</v>
          </cell>
          <cell r="J3" t="str">
            <v>구분</v>
          </cell>
          <cell r="K3" t="str">
            <v>예산액</v>
          </cell>
          <cell r="L3" t="str">
            <v>발전</v>
          </cell>
          <cell r="M3" t="str">
            <v>용수</v>
          </cell>
          <cell r="N3" t="str">
            <v>댐관리</v>
          </cell>
          <cell r="O3" t="str">
            <v>합계</v>
          </cell>
        </row>
        <row r="4">
          <cell r="B4" t="str">
            <v>&lt;&lt;총합계&gt;&gt;</v>
          </cell>
          <cell r="C4">
            <v>333879719</v>
          </cell>
          <cell r="D4">
            <v>139566274</v>
          </cell>
          <cell r="E4">
            <v>148941304</v>
          </cell>
          <cell r="F4">
            <v>45372141</v>
          </cell>
          <cell r="G4">
            <v>333879719</v>
          </cell>
          <cell r="J4" t="str">
            <v>&lt;&lt;총합계&gt;&gt;</v>
          </cell>
          <cell r="K4">
            <v>333879719</v>
          </cell>
          <cell r="L4">
            <v>139566274</v>
          </cell>
          <cell r="M4">
            <v>148941304</v>
          </cell>
          <cell r="N4">
            <v>45372141</v>
          </cell>
          <cell r="O4">
            <v>333879719</v>
          </cell>
        </row>
        <row r="5">
          <cell r="B5" t="str">
            <v>(급여임금)</v>
          </cell>
          <cell r="C5">
            <v>39818137</v>
          </cell>
          <cell r="D5">
            <v>16182998</v>
          </cell>
          <cell r="E5">
            <v>11707846</v>
          </cell>
          <cell r="F5">
            <v>11927293</v>
          </cell>
          <cell r="G5">
            <v>39818137</v>
          </cell>
          <cell r="J5" t="str">
            <v>(급여임금)</v>
          </cell>
          <cell r="K5">
            <v>39818137</v>
          </cell>
          <cell r="L5">
            <v>16182998</v>
          </cell>
          <cell r="M5">
            <v>11707846</v>
          </cell>
          <cell r="N5">
            <v>11927293</v>
          </cell>
          <cell r="O5">
            <v>39818137</v>
          </cell>
        </row>
        <row r="6">
          <cell r="B6" t="str">
            <v>(제수당)</v>
          </cell>
          <cell r="C6">
            <v>13375734</v>
          </cell>
          <cell r="D6">
            <v>5399588</v>
          </cell>
          <cell r="E6">
            <v>3951089</v>
          </cell>
          <cell r="F6">
            <v>4025057</v>
          </cell>
          <cell r="G6">
            <v>13375734</v>
          </cell>
          <cell r="J6" t="str">
            <v>임직원급여</v>
          </cell>
          <cell r="K6">
            <v>39818137</v>
          </cell>
          <cell r="L6">
            <v>16182998</v>
          </cell>
          <cell r="M6">
            <v>11707846</v>
          </cell>
          <cell r="N6">
            <v>11927293</v>
          </cell>
          <cell r="O6">
            <v>39818137</v>
          </cell>
        </row>
        <row r="7">
          <cell r="B7" t="str">
            <v>(잡급)</v>
          </cell>
          <cell r="C7">
            <v>1197090</v>
          </cell>
          <cell r="D7">
            <v>549836</v>
          </cell>
          <cell r="E7">
            <v>327090</v>
          </cell>
          <cell r="F7">
            <v>320164</v>
          </cell>
          <cell r="G7">
            <v>1197090</v>
          </cell>
          <cell r="J7" t="str">
            <v>(제수당)</v>
          </cell>
          <cell r="K7">
            <v>13375734</v>
          </cell>
          <cell r="L7">
            <v>5399588</v>
          </cell>
          <cell r="M7">
            <v>3951089</v>
          </cell>
          <cell r="N7">
            <v>4025057</v>
          </cell>
          <cell r="O7">
            <v>13375734</v>
          </cell>
        </row>
        <row r="8">
          <cell r="B8" t="str">
            <v>(퇴직금)</v>
          </cell>
          <cell r="C8">
            <v>6395848</v>
          </cell>
          <cell r="D8">
            <v>2581876</v>
          </cell>
          <cell r="E8">
            <v>1889298</v>
          </cell>
          <cell r="F8">
            <v>1924674</v>
          </cell>
          <cell r="G8">
            <v>6395848</v>
          </cell>
          <cell r="J8" t="str">
            <v>임직원제수당</v>
          </cell>
          <cell r="K8">
            <v>6847604</v>
          </cell>
          <cell r="L8">
            <v>2764276</v>
          </cell>
          <cell r="M8">
            <v>2022732</v>
          </cell>
          <cell r="N8">
            <v>2060596</v>
          </cell>
          <cell r="O8">
            <v>6847604</v>
          </cell>
        </row>
        <row r="9">
          <cell r="B9" t="str">
            <v>(급여성복리후생비)</v>
          </cell>
          <cell r="C9">
            <v>2341473</v>
          </cell>
          <cell r="D9">
            <v>946391</v>
          </cell>
          <cell r="E9">
            <v>694338</v>
          </cell>
          <cell r="F9">
            <v>700744</v>
          </cell>
          <cell r="G9">
            <v>2341473</v>
          </cell>
          <cell r="J9" t="str">
            <v>자체성과급</v>
          </cell>
          <cell r="K9">
            <v>6478144</v>
          </cell>
          <cell r="L9">
            <v>2615139</v>
          </cell>
          <cell r="M9">
            <v>1913591</v>
          </cell>
          <cell r="N9">
            <v>1949414</v>
          </cell>
          <cell r="O9">
            <v>6478144</v>
          </cell>
        </row>
        <row r="10">
          <cell r="B10" t="str">
            <v>(여비교통비)</v>
          </cell>
          <cell r="C10">
            <v>3274874</v>
          </cell>
          <cell r="D10">
            <v>1307282</v>
          </cell>
          <cell r="E10">
            <v>981426</v>
          </cell>
          <cell r="F10">
            <v>986166</v>
          </cell>
          <cell r="G10">
            <v>3274874</v>
          </cell>
          <cell r="J10" t="str">
            <v>급여성성과급</v>
          </cell>
          <cell r="K10">
            <v>49986</v>
          </cell>
          <cell r="L10">
            <v>20173</v>
          </cell>
          <cell r="M10">
            <v>14766</v>
          </cell>
          <cell r="N10">
            <v>15047</v>
          </cell>
          <cell r="O10">
            <v>49986</v>
          </cell>
        </row>
        <row r="11">
          <cell r="B11" t="str">
            <v>(통신비)</v>
          </cell>
          <cell r="C11">
            <v>1215052</v>
          </cell>
          <cell r="D11">
            <v>583331</v>
          </cell>
          <cell r="E11">
            <v>328420</v>
          </cell>
          <cell r="F11">
            <v>303301</v>
          </cell>
          <cell r="G11">
            <v>1215052</v>
          </cell>
          <cell r="J11" t="str">
            <v>(잡급)</v>
          </cell>
          <cell r="K11">
            <v>1197090</v>
          </cell>
          <cell r="L11">
            <v>549836</v>
          </cell>
          <cell r="M11">
            <v>327090</v>
          </cell>
          <cell r="N11">
            <v>320164</v>
          </cell>
          <cell r="O11">
            <v>1197090</v>
          </cell>
        </row>
        <row r="12">
          <cell r="B12" t="str">
            <v>(전력수도료)</v>
          </cell>
          <cell r="C12">
            <v>1756439</v>
          </cell>
          <cell r="D12">
            <v>621413</v>
          </cell>
          <cell r="E12">
            <v>516007</v>
          </cell>
          <cell r="F12">
            <v>619019</v>
          </cell>
          <cell r="G12">
            <v>1756439</v>
          </cell>
          <cell r="J12" t="str">
            <v>공익요원</v>
          </cell>
          <cell r="K12">
            <v>18811</v>
          </cell>
          <cell r="L12">
            <v>7458</v>
          </cell>
          <cell r="M12">
            <v>3114</v>
          </cell>
          <cell r="N12">
            <v>8239</v>
          </cell>
          <cell r="O12">
            <v>18811</v>
          </cell>
        </row>
        <row r="13">
          <cell r="B13" t="str">
            <v>(연료유지비)</v>
          </cell>
          <cell r="C13">
            <v>234800</v>
          </cell>
          <cell r="D13">
            <v>93898</v>
          </cell>
          <cell r="E13">
            <v>68814</v>
          </cell>
          <cell r="F13">
            <v>72088</v>
          </cell>
          <cell r="G13">
            <v>234800</v>
          </cell>
          <cell r="J13" t="str">
            <v>단기고용</v>
          </cell>
          <cell r="K13">
            <v>129838</v>
          </cell>
          <cell r="L13">
            <v>50584</v>
          </cell>
          <cell r="M13">
            <v>38211</v>
          </cell>
          <cell r="N13">
            <v>41043</v>
          </cell>
          <cell r="O13">
            <v>129838</v>
          </cell>
        </row>
        <row r="14">
          <cell r="B14" t="str">
            <v>(세금공과금)</v>
          </cell>
          <cell r="C14">
            <v>75248538</v>
          </cell>
          <cell r="D14">
            <v>27640931</v>
          </cell>
          <cell r="E14">
            <v>47016592</v>
          </cell>
          <cell r="F14">
            <v>591015</v>
          </cell>
          <cell r="G14">
            <v>75248538</v>
          </cell>
          <cell r="J14" t="str">
            <v>비정규인력</v>
          </cell>
          <cell r="K14">
            <v>789684</v>
          </cell>
          <cell r="L14">
            <v>370343</v>
          </cell>
          <cell r="M14">
            <v>215352</v>
          </cell>
          <cell r="N14">
            <v>203989</v>
          </cell>
          <cell r="O14">
            <v>789684</v>
          </cell>
        </row>
        <row r="15">
          <cell r="B15" t="str">
            <v>(소모품비)</v>
          </cell>
          <cell r="C15">
            <v>513652</v>
          </cell>
          <cell r="D15">
            <v>208712</v>
          </cell>
          <cell r="E15">
            <v>151363</v>
          </cell>
          <cell r="F15">
            <v>153577</v>
          </cell>
          <cell r="G15">
            <v>513652</v>
          </cell>
          <cell r="J15" t="str">
            <v>급여성복리비</v>
          </cell>
          <cell r="K15">
            <v>59880</v>
          </cell>
          <cell r="L15">
            <v>26973</v>
          </cell>
          <cell r="M15">
            <v>17006</v>
          </cell>
          <cell r="N15">
            <v>15901</v>
          </cell>
          <cell r="O15">
            <v>59880</v>
          </cell>
        </row>
        <row r="16">
          <cell r="B16" t="str">
            <v>(피복비)</v>
          </cell>
          <cell r="C16">
            <v>500</v>
          </cell>
          <cell r="D16">
            <v>3</v>
          </cell>
          <cell r="E16">
            <v>342</v>
          </cell>
          <cell r="F16">
            <v>155</v>
          </cell>
          <cell r="G16">
            <v>500</v>
          </cell>
          <cell r="J16" t="str">
            <v>성과급</v>
          </cell>
          <cell r="K16">
            <v>198877</v>
          </cell>
          <cell r="L16">
            <v>94478</v>
          </cell>
          <cell r="M16">
            <v>53407</v>
          </cell>
          <cell r="N16">
            <v>50992</v>
          </cell>
          <cell r="O16">
            <v>198877</v>
          </cell>
        </row>
        <row r="17">
          <cell r="B17" t="str">
            <v>(도서인쇄비)</v>
          </cell>
          <cell r="C17">
            <v>163205</v>
          </cell>
          <cell r="D17">
            <v>67292</v>
          </cell>
          <cell r="E17">
            <v>48464</v>
          </cell>
          <cell r="F17">
            <v>47449</v>
          </cell>
          <cell r="G17">
            <v>163205</v>
          </cell>
          <cell r="J17" t="str">
            <v>(퇴직금)</v>
          </cell>
          <cell r="K17">
            <v>6395848</v>
          </cell>
          <cell r="L17">
            <v>2581876</v>
          </cell>
          <cell r="M17">
            <v>1889298</v>
          </cell>
          <cell r="N17">
            <v>1924674</v>
          </cell>
          <cell r="O17">
            <v>6395848</v>
          </cell>
        </row>
        <row r="18">
          <cell r="B18" t="str">
            <v>(지급임차료)</v>
          </cell>
          <cell r="C18">
            <v>814116</v>
          </cell>
          <cell r="D18">
            <v>357166</v>
          </cell>
          <cell r="E18">
            <v>232645</v>
          </cell>
          <cell r="F18">
            <v>224305</v>
          </cell>
          <cell r="G18">
            <v>814116</v>
          </cell>
          <cell r="J18" t="str">
            <v>임직원퇴직금</v>
          </cell>
          <cell r="K18">
            <v>6395848</v>
          </cell>
          <cell r="L18">
            <v>2581876</v>
          </cell>
          <cell r="M18">
            <v>1889298</v>
          </cell>
          <cell r="N18">
            <v>1924674</v>
          </cell>
          <cell r="O18">
            <v>6395848</v>
          </cell>
        </row>
        <row r="19">
          <cell r="B19" t="str">
            <v>(감가상각비)</v>
          </cell>
          <cell r="C19">
            <v>114427676</v>
          </cell>
          <cell r="D19">
            <v>45194157</v>
          </cell>
          <cell r="E19">
            <v>63924782</v>
          </cell>
          <cell r="F19">
            <v>5308737</v>
          </cell>
          <cell r="G19">
            <v>114427676</v>
          </cell>
          <cell r="J19" t="str">
            <v>(급여성복리후생비)</v>
          </cell>
          <cell r="K19">
            <v>2341473</v>
          </cell>
          <cell r="L19">
            <v>946391</v>
          </cell>
          <cell r="M19">
            <v>694338</v>
          </cell>
          <cell r="N19">
            <v>700744</v>
          </cell>
          <cell r="O19">
            <v>2341473</v>
          </cell>
        </row>
        <row r="20">
          <cell r="B20" t="str">
            <v>(수선유지비)</v>
          </cell>
          <cell r="C20">
            <v>30567667</v>
          </cell>
          <cell r="D20">
            <v>21380042</v>
          </cell>
          <cell r="E20">
            <v>4451878</v>
          </cell>
          <cell r="F20">
            <v>4735747</v>
          </cell>
          <cell r="G20">
            <v>30567667</v>
          </cell>
          <cell r="J20" t="str">
            <v>급식보조비</v>
          </cell>
          <cell r="K20">
            <v>1091822</v>
          </cell>
          <cell r="L20">
            <v>441334</v>
          </cell>
          <cell r="M20">
            <v>323756</v>
          </cell>
          <cell r="N20">
            <v>326732</v>
          </cell>
          <cell r="O20">
            <v>1091822</v>
          </cell>
        </row>
        <row r="21">
          <cell r="B21" t="str">
            <v>(차량비)</v>
          </cell>
          <cell r="C21">
            <v>753500</v>
          </cell>
          <cell r="D21">
            <v>271446</v>
          </cell>
          <cell r="E21">
            <v>235169</v>
          </cell>
          <cell r="F21">
            <v>246885</v>
          </cell>
          <cell r="G21">
            <v>753500</v>
          </cell>
          <cell r="J21" t="str">
            <v>학자보조금</v>
          </cell>
          <cell r="K21">
            <v>305340</v>
          </cell>
          <cell r="L21">
            <v>123403</v>
          </cell>
          <cell r="M21">
            <v>90546</v>
          </cell>
          <cell r="N21">
            <v>91391</v>
          </cell>
          <cell r="O21">
            <v>305340</v>
          </cell>
        </row>
        <row r="22">
          <cell r="B22" t="str">
            <v>(보험료)</v>
          </cell>
          <cell r="C22">
            <v>51300</v>
          </cell>
          <cell r="D22">
            <v>13648</v>
          </cell>
          <cell r="E22">
            <v>16544</v>
          </cell>
          <cell r="F22">
            <v>21108</v>
          </cell>
          <cell r="G22">
            <v>51300</v>
          </cell>
          <cell r="J22" t="str">
            <v>자가운전</v>
          </cell>
          <cell r="K22">
            <v>71636</v>
          </cell>
          <cell r="L22">
            <v>28954</v>
          </cell>
          <cell r="M22">
            <v>21243</v>
          </cell>
          <cell r="N22">
            <v>21439</v>
          </cell>
          <cell r="O22">
            <v>71636</v>
          </cell>
        </row>
        <row r="23">
          <cell r="B23" t="str">
            <v>(지급수수료)</v>
          </cell>
          <cell r="C23">
            <v>8428312</v>
          </cell>
          <cell r="D23">
            <v>2393204</v>
          </cell>
          <cell r="E23">
            <v>2693683</v>
          </cell>
          <cell r="F23">
            <v>3341425</v>
          </cell>
          <cell r="G23">
            <v>8428312</v>
          </cell>
          <cell r="J23" t="str">
            <v>건강지원비</v>
          </cell>
          <cell r="K23">
            <v>166369</v>
          </cell>
          <cell r="L23">
            <v>67240</v>
          </cell>
          <cell r="M23">
            <v>49339</v>
          </cell>
          <cell r="N23">
            <v>49790</v>
          </cell>
          <cell r="O23">
            <v>166369</v>
          </cell>
        </row>
        <row r="24">
          <cell r="B24" t="str">
            <v>(업무추진비)</v>
          </cell>
          <cell r="C24">
            <v>33000</v>
          </cell>
          <cell r="D24">
            <v>10740</v>
          </cell>
          <cell r="E24">
            <v>10455</v>
          </cell>
          <cell r="F24">
            <v>11805</v>
          </cell>
          <cell r="G24">
            <v>33000</v>
          </cell>
          <cell r="J24" t="str">
            <v>선택적복지</v>
          </cell>
          <cell r="K24">
            <v>706306</v>
          </cell>
          <cell r="L24">
            <v>285460</v>
          </cell>
          <cell r="M24">
            <v>209454</v>
          </cell>
          <cell r="N24">
            <v>211392</v>
          </cell>
          <cell r="O24">
            <v>706306</v>
          </cell>
        </row>
        <row r="25">
          <cell r="B25" t="str">
            <v>(광고선전비)</v>
          </cell>
          <cell r="C25">
            <v>367000</v>
          </cell>
          <cell r="D25">
            <v>150861</v>
          </cell>
          <cell r="E25">
            <v>108126</v>
          </cell>
          <cell r="F25">
            <v>108013</v>
          </cell>
          <cell r="G25">
            <v>367000</v>
          </cell>
          <cell r="J25" t="str">
            <v>(여비교통비)</v>
          </cell>
          <cell r="K25">
            <v>3274874</v>
          </cell>
          <cell r="L25">
            <v>1307282</v>
          </cell>
          <cell r="M25">
            <v>981426</v>
          </cell>
          <cell r="N25">
            <v>986166</v>
          </cell>
          <cell r="O25">
            <v>3274874</v>
          </cell>
        </row>
        <row r="26">
          <cell r="B26" t="str">
            <v>(교육훈련비)</v>
          </cell>
          <cell r="C26">
            <v>347100</v>
          </cell>
          <cell r="D26">
            <v>139990</v>
          </cell>
          <cell r="E26">
            <v>104484</v>
          </cell>
          <cell r="F26">
            <v>102626</v>
          </cell>
          <cell r="G26">
            <v>347100</v>
          </cell>
          <cell r="J26" t="str">
            <v>일반여비</v>
          </cell>
          <cell r="K26">
            <v>923153</v>
          </cell>
          <cell r="L26">
            <v>376571</v>
          </cell>
          <cell r="M26">
            <v>276139</v>
          </cell>
          <cell r="N26">
            <v>270443</v>
          </cell>
          <cell r="O26">
            <v>923153</v>
          </cell>
        </row>
        <row r="27">
          <cell r="B27" t="str">
            <v>(조사분석비)</v>
          </cell>
          <cell r="C27">
            <v>2350749</v>
          </cell>
          <cell r="D27">
            <v>1012071</v>
          </cell>
          <cell r="E27">
            <v>705003</v>
          </cell>
          <cell r="F27">
            <v>633675</v>
          </cell>
          <cell r="G27">
            <v>2350749</v>
          </cell>
          <cell r="J27" t="str">
            <v>부임여비</v>
          </cell>
          <cell r="K27">
            <v>125521</v>
          </cell>
          <cell r="L27">
            <v>52017</v>
          </cell>
          <cell r="M27">
            <v>36892</v>
          </cell>
          <cell r="N27">
            <v>36612</v>
          </cell>
          <cell r="O27">
            <v>125521</v>
          </cell>
        </row>
        <row r="28">
          <cell r="B28" t="str">
            <v>(포상비)</v>
          </cell>
          <cell r="C28">
            <v>61900</v>
          </cell>
          <cell r="D28">
            <v>26735</v>
          </cell>
          <cell r="E28">
            <v>17421</v>
          </cell>
          <cell r="F28">
            <v>17744</v>
          </cell>
          <cell r="G28">
            <v>61900</v>
          </cell>
          <cell r="J28" t="str">
            <v>파견여비</v>
          </cell>
          <cell r="K28">
            <v>20000</v>
          </cell>
          <cell r="L28">
            <v>11280</v>
          </cell>
          <cell r="M28">
            <v>4506</v>
          </cell>
          <cell r="N28">
            <v>4214</v>
          </cell>
          <cell r="O28">
            <v>20000</v>
          </cell>
        </row>
        <row r="29">
          <cell r="B29" t="str">
            <v>(등기소송비)</v>
          </cell>
          <cell r="C29">
            <v>546000</v>
          </cell>
          <cell r="D29">
            <v>218194</v>
          </cell>
          <cell r="E29">
            <v>168303</v>
          </cell>
          <cell r="F29">
            <v>159503</v>
          </cell>
          <cell r="G29">
            <v>546000</v>
          </cell>
          <cell r="J29" t="str">
            <v>국외여비</v>
          </cell>
          <cell r="K29">
            <v>75000</v>
          </cell>
          <cell r="L29">
            <v>32550</v>
          </cell>
          <cell r="M29">
            <v>23886</v>
          </cell>
          <cell r="N29">
            <v>18564</v>
          </cell>
          <cell r="O29">
            <v>75000</v>
          </cell>
        </row>
        <row r="30">
          <cell r="B30" t="str">
            <v>(피해복구비)</v>
          </cell>
          <cell r="C30">
            <v>2747916</v>
          </cell>
          <cell r="D30">
            <v>1258239</v>
          </cell>
          <cell r="E30">
            <v>771046</v>
          </cell>
          <cell r="F30">
            <v>718631</v>
          </cell>
          <cell r="G30">
            <v>2747916</v>
          </cell>
          <cell r="J30" t="str">
            <v>시내교통비</v>
          </cell>
          <cell r="K30">
            <v>2131200</v>
          </cell>
          <cell r="L30">
            <v>834864</v>
          </cell>
          <cell r="M30">
            <v>640003</v>
          </cell>
          <cell r="N30">
            <v>656333</v>
          </cell>
          <cell r="O30">
            <v>2131200</v>
          </cell>
        </row>
        <row r="31">
          <cell r="B31" t="str">
            <v>(협력비)</v>
          </cell>
          <cell r="C31">
            <v>95550</v>
          </cell>
          <cell r="D31">
            <v>32587</v>
          </cell>
          <cell r="E31">
            <v>30417</v>
          </cell>
          <cell r="F31">
            <v>32546</v>
          </cell>
          <cell r="G31">
            <v>95550</v>
          </cell>
          <cell r="J31" t="str">
            <v>(통신비)</v>
          </cell>
          <cell r="K31">
            <v>1215052</v>
          </cell>
          <cell r="L31">
            <v>583331</v>
          </cell>
          <cell r="M31">
            <v>328420</v>
          </cell>
          <cell r="N31">
            <v>303301</v>
          </cell>
          <cell r="O31">
            <v>1215052</v>
          </cell>
        </row>
        <row r="32">
          <cell r="B32" t="str">
            <v>(경상개발비)</v>
          </cell>
          <cell r="C32">
            <v>7757133</v>
          </cell>
          <cell r="D32">
            <v>3298850</v>
          </cell>
          <cell r="E32">
            <v>2152022</v>
          </cell>
          <cell r="F32">
            <v>2306261</v>
          </cell>
          <cell r="G32">
            <v>7757133</v>
          </cell>
          <cell r="J32" t="str">
            <v>우편료</v>
          </cell>
          <cell r="K32">
            <v>34200</v>
          </cell>
          <cell r="L32">
            <v>12703</v>
          </cell>
          <cell r="M32">
            <v>10635</v>
          </cell>
          <cell r="N32">
            <v>10862</v>
          </cell>
          <cell r="O32">
            <v>34200</v>
          </cell>
        </row>
        <row r="33">
          <cell r="B33" t="str">
            <v>(선박비)</v>
          </cell>
          <cell r="C33">
            <v>590432</v>
          </cell>
          <cell r="D33">
            <v>253271</v>
          </cell>
          <cell r="E33">
            <v>179207</v>
          </cell>
          <cell r="F33">
            <v>157954</v>
          </cell>
          <cell r="G33">
            <v>590432</v>
          </cell>
          <cell r="J33" t="str">
            <v>전화사용료</v>
          </cell>
          <cell r="K33">
            <v>133200</v>
          </cell>
          <cell r="L33">
            <v>43745</v>
          </cell>
          <cell r="M33">
            <v>42793</v>
          </cell>
          <cell r="N33">
            <v>46662</v>
          </cell>
          <cell r="O33">
            <v>133200</v>
          </cell>
        </row>
        <row r="34">
          <cell r="B34" t="str">
            <v>(잡비)</v>
          </cell>
          <cell r="C34">
            <v>632870</v>
          </cell>
          <cell r="D34">
            <v>240987</v>
          </cell>
          <cell r="E34">
            <v>194489</v>
          </cell>
          <cell r="F34">
            <v>197394</v>
          </cell>
          <cell r="G34">
            <v>632870</v>
          </cell>
          <cell r="J34" t="str">
            <v>인공위성사용</v>
          </cell>
          <cell r="K34">
            <v>202492</v>
          </cell>
          <cell r="L34">
            <v>133234</v>
          </cell>
          <cell r="M34">
            <v>34609</v>
          </cell>
          <cell r="N34">
            <v>34649</v>
          </cell>
          <cell r="O34">
            <v>202492</v>
          </cell>
        </row>
        <row r="35">
          <cell r="B35" t="str">
            <v>(비급여성복리후생비)</v>
          </cell>
          <cell r="C35">
            <v>7069185</v>
          </cell>
          <cell r="D35">
            <v>2808424</v>
          </cell>
          <cell r="E35">
            <v>2103584</v>
          </cell>
          <cell r="F35">
            <v>2157177</v>
          </cell>
          <cell r="G35">
            <v>7069185</v>
          </cell>
          <cell r="J35" t="str">
            <v>정보사용료</v>
          </cell>
          <cell r="K35">
            <v>2600</v>
          </cell>
          <cell r="L35">
            <v>1076</v>
          </cell>
          <cell r="M35">
            <v>568</v>
          </cell>
          <cell r="N35">
            <v>956</v>
          </cell>
          <cell r="O35">
            <v>2600</v>
          </cell>
        </row>
        <row r="36">
          <cell r="B36" t="str">
            <v>(예비비)</v>
          </cell>
          <cell r="C36">
            <v>10702971</v>
          </cell>
          <cell r="D36">
            <v>4322111</v>
          </cell>
          <cell r="E36">
            <v>3160957</v>
          </cell>
          <cell r="F36">
            <v>3219903</v>
          </cell>
          <cell r="G36">
            <v>10702971</v>
          </cell>
          <cell r="J36" t="str">
            <v>전용회선</v>
          </cell>
          <cell r="K36">
            <v>842560</v>
          </cell>
          <cell r="L36">
            <v>392573</v>
          </cell>
          <cell r="M36">
            <v>239815</v>
          </cell>
          <cell r="N36">
            <v>210172</v>
          </cell>
          <cell r="O36">
            <v>842560</v>
          </cell>
        </row>
        <row r="37">
          <cell r="J37" t="str">
            <v>(전력수도료)</v>
          </cell>
          <cell r="K37">
            <v>1756439</v>
          </cell>
          <cell r="L37">
            <v>621413</v>
          </cell>
          <cell r="M37">
            <v>516007</v>
          </cell>
          <cell r="N37">
            <v>619019</v>
          </cell>
          <cell r="O37">
            <v>1756439</v>
          </cell>
        </row>
        <row r="38">
          <cell r="J38" t="str">
            <v>전력료</v>
          </cell>
          <cell r="K38">
            <v>1660619</v>
          </cell>
          <cell r="L38">
            <v>583474</v>
          </cell>
          <cell r="M38">
            <v>486356</v>
          </cell>
          <cell r="N38">
            <v>590789</v>
          </cell>
          <cell r="O38">
            <v>1660619</v>
          </cell>
        </row>
        <row r="39">
          <cell r="J39" t="str">
            <v>상하수도료</v>
          </cell>
          <cell r="K39">
            <v>95820</v>
          </cell>
          <cell r="L39">
            <v>37939</v>
          </cell>
          <cell r="M39">
            <v>29651</v>
          </cell>
          <cell r="N39">
            <v>28230</v>
          </cell>
          <cell r="O39">
            <v>95820</v>
          </cell>
        </row>
        <row r="40">
          <cell r="J40" t="str">
            <v>(연료유지비)</v>
          </cell>
          <cell r="K40">
            <v>234800</v>
          </cell>
          <cell r="L40">
            <v>93898</v>
          </cell>
          <cell r="M40">
            <v>68814</v>
          </cell>
          <cell r="N40">
            <v>72088</v>
          </cell>
          <cell r="O40">
            <v>234800</v>
          </cell>
        </row>
        <row r="41">
          <cell r="J41" t="str">
            <v>가스유류대</v>
          </cell>
          <cell r="K41">
            <v>234800</v>
          </cell>
          <cell r="L41">
            <v>93898</v>
          </cell>
          <cell r="M41">
            <v>68814</v>
          </cell>
          <cell r="N41">
            <v>72088</v>
          </cell>
          <cell r="O41">
            <v>234800</v>
          </cell>
        </row>
        <row r="42">
          <cell r="J42" t="str">
            <v>(세금공과금)</v>
          </cell>
          <cell r="K42">
            <v>75248538</v>
          </cell>
          <cell r="L42">
            <v>27640931</v>
          </cell>
          <cell r="M42">
            <v>47016592</v>
          </cell>
          <cell r="N42">
            <v>591015</v>
          </cell>
          <cell r="O42">
            <v>75248538</v>
          </cell>
        </row>
        <row r="43">
          <cell r="J43" t="str">
            <v>재산세</v>
          </cell>
          <cell r="K43">
            <v>293000</v>
          </cell>
          <cell r="L43">
            <v>116981</v>
          </cell>
          <cell r="M43">
            <v>82938</v>
          </cell>
          <cell r="N43">
            <v>93081</v>
          </cell>
          <cell r="O43">
            <v>293000</v>
          </cell>
        </row>
        <row r="44">
          <cell r="J44" t="str">
            <v>지방소득세</v>
          </cell>
          <cell r="K44">
            <v>199881</v>
          </cell>
          <cell r="L44">
            <v>91643</v>
          </cell>
          <cell r="M44">
            <v>56619</v>
          </cell>
          <cell r="N44">
            <v>51619</v>
          </cell>
          <cell r="O44">
            <v>199881</v>
          </cell>
        </row>
        <row r="45">
          <cell r="J45" t="str">
            <v>등록면허세</v>
          </cell>
          <cell r="K45">
            <v>17230</v>
          </cell>
          <cell r="L45">
            <v>4765</v>
          </cell>
          <cell r="M45">
            <v>3733</v>
          </cell>
          <cell r="N45">
            <v>8732</v>
          </cell>
          <cell r="O45">
            <v>17230</v>
          </cell>
        </row>
        <row r="46">
          <cell r="J46" t="str">
            <v>발전부담금</v>
          </cell>
          <cell r="K46">
            <v>22709000</v>
          </cell>
          <cell r="L46">
            <v>22709000</v>
          </cell>
          <cell r="M46">
            <v>0</v>
          </cell>
          <cell r="N46">
            <v>0</v>
          </cell>
          <cell r="O46">
            <v>22709000</v>
          </cell>
        </row>
        <row r="47">
          <cell r="J47" t="str">
            <v>용수부담금</v>
          </cell>
          <cell r="K47">
            <v>46352000</v>
          </cell>
          <cell r="L47">
            <v>0</v>
          </cell>
          <cell r="M47">
            <v>46352000</v>
          </cell>
          <cell r="N47">
            <v>0</v>
          </cell>
          <cell r="O47">
            <v>46352000</v>
          </cell>
        </row>
        <row r="48">
          <cell r="J48" t="str">
            <v>기타부담금</v>
          </cell>
          <cell r="K48">
            <v>569100</v>
          </cell>
          <cell r="L48">
            <v>263473</v>
          </cell>
          <cell r="M48">
            <v>156811</v>
          </cell>
          <cell r="N48">
            <v>148816</v>
          </cell>
          <cell r="O48">
            <v>569100</v>
          </cell>
        </row>
        <row r="49">
          <cell r="J49" t="str">
            <v>지역자원시설세</v>
          </cell>
          <cell r="K49">
            <v>3909000</v>
          </cell>
          <cell r="L49">
            <v>3909000</v>
          </cell>
          <cell r="M49">
            <v>0</v>
          </cell>
          <cell r="N49">
            <v>0</v>
          </cell>
          <cell r="O49">
            <v>3909000</v>
          </cell>
        </row>
        <row r="50">
          <cell r="J50" t="str">
            <v>수질차등(외부)</v>
          </cell>
          <cell r="K50">
            <v>900000</v>
          </cell>
          <cell r="L50">
            <v>384750</v>
          </cell>
          <cell r="M50">
            <v>295290</v>
          </cell>
          <cell r="N50">
            <v>219960</v>
          </cell>
          <cell r="O50">
            <v>900000</v>
          </cell>
        </row>
        <row r="51">
          <cell r="J51" t="str">
            <v>종합부동산세</v>
          </cell>
          <cell r="K51">
            <v>253200</v>
          </cell>
          <cell r="L51">
            <v>146020</v>
          </cell>
          <cell r="M51">
            <v>54367</v>
          </cell>
          <cell r="N51">
            <v>52813</v>
          </cell>
          <cell r="O51">
            <v>253200</v>
          </cell>
        </row>
        <row r="52">
          <cell r="J52" t="str">
            <v>기타세금공</v>
          </cell>
          <cell r="K52">
            <v>46127</v>
          </cell>
          <cell r="L52">
            <v>15299</v>
          </cell>
          <cell r="M52">
            <v>14834</v>
          </cell>
          <cell r="N52">
            <v>15994</v>
          </cell>
          <cell r="O52">
            <v>46127</v>
          </cell>
        </row>
        <row r="53">
          <cell r="J53" t="str">
            <v>(소모품비)</v>
          </cell>
          <cell r="K53">
            <v>513652</v>
          </cell>
          <cell r="L53">
            <v>208712</v>
          </cell>
          <cell r="M53">
            <v>151363</v>
          </cell>
          <cell r="N53">
            <v>153577</v>
          </cell>
          <cell r="O53">
            <v>513652</v>
          </cell>
        </row>
        <row r="54">
          <cell r="J54" t="str">
            <v>문방구및잡품</v>
          </cell>
          <cell r="K54">
            <v>161200</v>
          </cell>
          <cell r="L54">
            <v>61782</v>
          </cell>
          <cell r="M54">
            <v>47465</v>
          </cell>
          <cell r="N54">
            <v>51953</v>
          </cell>
          <cell r="O54">
            <v>161200</v>
          </cell>
        </row>
        <row r="55">
          <cell r="J55" t="str">
            <v>전산용품</v>
          </cell>
          <cell r="K55">
            <v>132300</v>
          </cell>
          <cell r="L55">
            <v>53678</v>
          </cell>
          <cell r="M55">
            <v>39443</v>
          </cell>
          <cell r="N55">
            <v>39179</v>
          </cell>
          <cell r="O55">
            <v>132300</v>
          </cell>
        </row>
        <row r="56">
          <cell r="J56" t="str">
            <v>반납대상소모</v>
          </cell>
          <cell r="K56">
            <v>175452</v>
          </cell>
          <cell r="L56">
            <v>77081</v>
          </cell>
          <cell r="M56">
            <v>49865</v>
          </cell>
          <cell r="N56">
            <v>48506</v>
          </cell>
          <cell r="O56">
            <v>175452</v>
          </cell>
        </row>
        <row r="57">
          <cell r="J57" t="str">
            <v>특수용품</v>
          </cell>
          <cell r="K57">
            <v>44700</v>
          </cell>
          <cell r="L57">
            <v>16171</v>
          </cell>
          <cell r="M57">
            <v>14590</v>
          </cell>
          <cell r="N57">
            <v>13939</v>
          </cell>
          <cell r="O57">
            <v>44700</v>
          </cell>
        </row>
        <row r="58">
          <cell r="J58" t="str">
            <v>(피복비)</v>
          </cell>
          <cell r="K58">
            <v>500</v>
          </cell>
          <cell r="L58">
            <v>3</v>
          </cell>
          <cell r="M58">
            <v>342</v>
          </cell>
          <cell r="N58">
            <v>155</v>
          </cell>
          <cell r="O58">
            <v>500</v>
          </cell>
        </row>
        <row r="59">
          <cell r="J59" t="str">
            <v>기타피복비</v>
          </cell>
          <cell r="K59">
            <v>500</v>
          </cell>
          <cell r="L59">
            <v>3</v>
          </cell>
          <cell r="M59">
            <v>342</v>
          </cell>
          <cell r="N59">
            <v>155</v>
          </cell>
          <cell r="O59">
            <v>500</v>
          </cell>
        </row>
        <row r="60">
          <cell r="J60" t="str">
            <v>(도서인쇄비)</v>
          </cell>
          <cell r="K60">
            <v>163205</v>
          </cell>
          <cell r="L60">
            <v>67292</v>
          </cell>
          <cell r="M60">
            <v>48464</v>
          </cell>
          <cell r="N60">
            <v>47449</v>
          </cell>
          <cell r="O60">
            <v>163205</v>
          </cell>
        </row>
        <row r="61">
          <cell r="J61" t="str">
            <v>도서비</v>
          </cell>
          <cell r="K61">
            <v>53718</v>
          </cell>
          <cell r="L61">
            <v>20987</v>
          </cell>
          <cell r="M61">
            <v>16198</v>
          </cell>
          <cell r="N61">
            <v>16533</v>
          </cell>
          <cell r="O61">
            <v>53718</v>
          </cell>
        </row>
        <row r="62">
          <cell r="J62" t="str">
            <v>인쇄비</v>
          </cell>
          <cell r="K62">
            <v>109487</v>
          </cell>
          <cell r="L62">
            <v>46305</v>
          </cell>
          <cell r="M62">
            <v>32266</v>
          </cell>
          <cell r="N62">
            <v>30916</v>
          </cell>
          <cell r="O62">
            <v>109487</v>
          </cell>
        </row>
        <row r="63">
          <cell r="J63" t="str">
            <v>(지급임차료)</v>
          </cell>
          <cell r="K63">
            <v>814116</v>
          </cell>
          <cell r="L63">
            <v>357166</v>
          </cell>
          <cell r="M63">
            <v>232645</v>
          </cell>
          <cell r="N63">
            <v>224305</v>
          </cell>
          <cell r="O63">
            <v>814116</v>
          </cell>
        </row>
        <row r="64">
          <cell r="J64" t="str">
            <v>건물토지임차</v>
          </cell>
          <cell r="K64">
            <v>29800</v>
          </cell>
          <cell r="L64">
            <v>17146</v>
          </cell>
          <cell r="M64">
            <v>6676</v>
          </cell>
          <cell r="N64">
            <v>5978</v>
          </cell>
          <cell r="O64">
            <v>29800</v>
          </cell>
        </row>
        <row r="65">
          <cell r="J65" t="str">
            <v>차량임차료</v>
          </cell>
          <cell r="K65">
            <v>134316</v>
          </cell>
          <cell r="L65">
            <v>41020</v>
          </cell>
          <cell r="M65">
            <v>43969</v>
          </cell>
          <cell r="N65">
            <v>49327</v>
          </cell>
          <cell r="O65">
            <v>134316</v>
          </cell>
        </row>
        <row r="66">
          <cell r="J66" t="str">
            <v>기타임차료</v>
          </cell>
          <cell r="K66">
            <v>650000</v>
          </cell>
          <cell r="L66">
            <v>299000</v>
          </cell>
          <cell r="M66">
            <v>182000</v>
          </cell>
          <cell r="N66">
            <v>169000</v>
          </cell>
          <cell r="O66">
            <v>650000</v>
          </cell>
        </row>
        <row r="67">
          <cell r="J67" t="str">
            <v>(감가상각비)</v>
          </cell>
          <cell r="K67">
            <v>114427676</v>
          </cell>
          <cell r="L67">
            <v>45194157</v>
          </cell>
          <cell r="M67">
            <v>63924782</v>
          </cell>
          <cell r="N67">
            <v>5308737</v>
          </cell>
          <cell r="O67">
            <v>114427676</v>
          </cell>
        </row>
        <row r="68">
          <cell r="J68" t="str">
            <v>유형공통상각</v>
          </cell>
          <cell r="K68">
            <v>14079077</v>
          </cell>
          <cell r="L68">
            <v>4652352</v>
          </cell>
          <cell r="M68">
            <v>4372018</v>
          </cell>
          <cell r="N68">
            <v>5054707</v>
          </cell>
          <cell r="O68">
            <v>14079077</v>
          </cell>
        </row>
        <row r="69">
          <cell r="J69" t="str">
            <v>무형공통상각</v>
          </cell>
          <cell r="K69">
            <v>1037629</v>
          </cell>
          <cell r="L69">
            <v>443341</v>
          </cell>
          <cell r="M69">
            <v>340258</v>
          </cell>
          <cell r="N69">
            <v>254030</v>
          </cell>
          <cell r="O69">
            <v>1037629</v>
          </cell>
        </row>
        <row r="70">
          <cell r="J70" t="str">
            <v>발전전용상각</v>
          </cell>
          <cell r="K70">
            <v>40098464</v>
          </cell>
          <cell r="L70">
            <v>40098464</v>
          </cell>
          <cell r="M70">
            <v>0</v>
          </cell>
          <cell r="N70">
            <v>0</v>
          </cell>
          <cell r="O70">
            <v>40098464</v>
          </cell>
        </row>
        <row r="71">
          <cell r="J71" t="str">
            <v>용수전용상각</v>
          </cell>
          <cell r="K71">
            <v>59212506</v>
          </cell>
          <cell r="L71">
            <v>0</v>
          </cell>
          <cell r="M71">
            <v>59212506</v>
          </cell>
          <cell r="N71">
            <v>0</v>
          </cell>
          <cell r="O71">
            <v>59212506</v>
          </cell>
        </row>
        <row r="72">
          <cell r="J72" t="str">
            <v>(수선유지비)</v>
          </cell>
          <cell r="K72">
            <v>30567667</v>
          </cell>
          <cell r="L72">
            <v>21380042</v>
          </cell>
          <cell r="M72">
            <v>4451878</v>
          </cell>
          <cell r="N72">
            <v>4735747</v>
          </cell>
          <cell r="O72">
            <v>30567667</v>
          </cell>
        </row>
        <row r="73">
          <cell r="J73" t="str">
            <v>주요시설보수</v>
          </cell>
          <cell r="K73">
            <v>2534750</v>
          </cell>
          <cell r="L73">
            <v>657907</v>
          </cell>
          <cell r="M73">
            <v>721028</v>
          </cell>
          <cell r="N73">
            <v>1155815</v>
          </cell>
          <cell r="O73">
            <v>2534750</v>
          </cell>
        </row>
        <row r="74">
          <cell r="J74" t="str">
            <v>부대시설보수</v>
          </cell>
          <cell r="K74">
            <v>747800</v>
          </cell>
          <cell r="L74">
            <v>243325</v>
          </cell>
          <cell r="M74">
            <v>248311</v>
          </cell>
          <cell r="N74">
            <v>256164</v>
          </cell>
          <cell r="O74">
            <v>747800</v>
          </cell>
        </row>
        <row r="75">
          <cell r="J75" t="str">
            <v>건축물유지보수</v>
          </cell>
          <cell r="K75">
            <v>676200</v>
          </cell>
          <cell r="L75">
            <v>204383</v>
          </cell>
          <cell r="M75">
            <v>206376</v>
          </cell>
          <cell r="N75">
            <v>265441</v>
          </cell>
          <cell r="O75">
            <v>676200</v>
          </cell>
        </row>
        <row r="76">
          <cell r="J76" t="str">
            <v>환경조경보수</v>
          </cell>
          <cell r="K76">
            <v>1828100</v>
          </cell>
          <cell r="L76">
            <v>509877</v>
          </cell>
          <cell r="M76">
            <v>708499</v>
          </cell>
          <cell r="N76">
            <v>609724</v>
          </cell>
          <cell r="O76">
            <v>1828100</v>
          </cell>
        </row>
        <row r="77">
          <cell r="J77" t="str">
            <v>발전유지보수</v>
          </cell>
          <cell r="K77">
            <v>3231393</v>
          </cell>
          <cell r="L77">
            <v>3231393</v>
          </cell>
          <cell r="M77">
            <v>0</v>
          </cell>
          <cell r="N77">
            <v>0</v>
          </cell>
          <cell r="O77">
            <v>3231393</v>
          </cell>
        </row>
        <row r="78">
          <cell r="J78" t="str">
            <v>통신시설보수</v>
          </cell>
          <cell r="K78">
            <v>1793500</v>
          </cell>
          <cell r="L78">
            <v>590479</v>
          </cell>
          <cell r="M78">
            <v>524917</v>
          </cell>
          <cell r="N78">
            <v>678104</v>
          </cell>
          <cell r="O78">
            <v>1793500</v>
          </cell>
        </row>
        <row r="79">
          <cell r="J79" t="str">
            <v>공기구비품보수</v>
          </cell>
          <cell r="K79">
            <v>502500</v>
          </cell>
          <cell r="L79">
            <v>141702</v>
          </cell>
          <cell r="M79">
            <v>185698</v>
          </cell>
          <cell r="N79">
            <v>175100</v>
          </cell>
          <cell r="O79">
            <v>502500</v>
          </cell>
        </row>
        <row r="80">
          <cell r="J80" t="str">
            <v>기타시설보수</v>
          </cell>
          <cell r="K80">
            <v>308000</v>
          </cell>
          <cell r="L80">
            <v>74875</v>
          </cell>
          <cell r="M80">
            <v>106777</v>
          </cell>
          <cell r="N80">
            <v>126348</v>
          </cell>
          <cell r="O80">
            <v>308000</v>
          </cell>
        </row>
        <row r="81">
          <cell r="J81" t="str">
            <v>발전점검정비</v>
          </cell>
          <cell r="K81">
            <v>13840101</v>
          </cell>
          <cell r="L81">
            <v>13840101</v>
          </cell>
          <cell r="M81">
            <v>0</v>
          </cell>
          <cell r="N81">
            <v>0</v>
          </cell>
          <cell r="O81">
            <v>13840101</v>
          </cell>
        </row>
        <row r="82">
          <cell r="J82" t="str">
            <v>용수점검정비</v>
          </cell>
          <cell r="K82">
            <v>602272</v>
          </cell>
          <cell r="L82">
            <v>0</v>
          </cell>
          <cell r="M82">
            <v>602272</v>
          </cell>
          <cell r="N82">
            <v>0</v>
          </cell>
          <cell r="O82">
            <v>602272</v>
          </cell>
        </row>
        <row r="83">
          <cell r="J83" t="str">
            <v>시설점검정비</v>
          </cell>
          <cell r="K83">
            <v>403051</v>
          </cell>
          <cell r="L83">
            <v>0</v>
          </cell>
          <cell r="M83">
            <v>0</v>
          </cell>
          <cell r="N83">
            <v>403051</v>
          </cell>
          <cell r="O83">
            <v>403051</v>
          </cell>
        </row>
        <row r="84">
          <cell r="J84" t="str">
            <v>긴급유지보수</v>
          </cell>
          <cell r="K84">
            <v>4100000</v>
          </cell>
          <cell r="L84">
            <v>1886000</v>
          </cell>
          <cell r="M84">
            <v>1148000</v>
          </cell>
          <cell r="N84">
            <v>1066000</v>
          </cell>
          <cell r="O84">
            <v>4100000</v>
          </cell>
        </row>
        <row r="85">
          <cell r="J85" t="str">
            <v>(차량비)</v>
          </cell>
          <cell r="K85">
            <v>753500</v>
          </cell>
          <cell r="L85">
            <v>271446</v>
          </cell>
          <cell r="M85">
            <v>235169</v>
          </cell>
          <cell r="N85">
            <v>246885</v>
          </cell>
          <cell r="O85">
            <v>753500</v>
          </cell>
        </row>
        <row r="86">
          <cell r="J86" t="str">
            <v>자가운전유지</v>
          </cell>
          <cell r="K86">
            <v>55200</v>
          </cell>
          <cell r="L86">
            <v>21593</v>
          </cell>
          <cell r="M86">
            <v>17776</v>
          </cell>
          <cell r="N86">
            <v>15831</v>
          </cell>
          <cell r="O86">
            <v>55200</v>
          </cell>
        </row>
        <row r="87">
          <cell r="J87" t="str">
            <v>차량유지비</v>
          </cell>
          <cell r="K87">
            <v>494300</v>
          </cell>
          <cell r="L87">
            <v>161721</v>
          </cell>
          <cell r="M87">
            <v>159676</v>
          </cell>
          <cell r="N87">
            <v>172903</v>
          </cell>
          <cell r="O87">
            <v>494300</v>
          </cell>
        </row>
        <row r="88">
          <cell r="J88" t="str">
            <v>시내교통(부)</v>
          </cell>
          <cell r="K88">
            <v>204000</v>
          </cell>
          <cell r="L88">
            <v>88132</v>
          </cell>
          <cell r="M88">
            <v>57717</v>
          </cell>
          <cell r="N88">
            <v>58151</v>
          </cell>
          <cell r="O88">
            <v>204000</v>
          </cell>
        </row>
        <row r="89">
          <cell r="J89" t="str">
            <v>(보험료)</v>
          </cell>
          <cell r="K89">
            <v>51300</v>
          </cell>
          <cell r="L89">
            <v>13648</v>
          </cell>
          <cell r="M89">
            <v>16544</v>
          </cell>
          <cell r="N89">
            <v>21108</v>
          </cell>
          <cell r="O89">
            <v>51300</v>
          </cell>
        </row>
        <row r="90">
          <cell r="J90" t="str">
            <v>기타보험료</v>
          </cell>
          <cell r="K90">
            <v>51300</v>
          </cell>
          <cell r="L90">
            <v>13648</v>
          </cell>
          <cell r="M90">
            <v>16544</v>
          </cell>
          <cell r="N90">
            <v>21108</v>
          </cell>
          <cell r="O90">
            <v>51300</v>
          </cell>
        </row>
        <row r="91">
          <cell r="J91" t="str">
            <v>(지급수수료)</v>
          </cell>
          <cell r="K91">
            <v>8428312</v>
          </cell>
          <cell r="L91">
            <v>2393204</v>
          </cell>
          <cell r="M91">
            <v>2693683</v>
          </cell>
          <cell r="N91">
            <v>3341425</v>
          </cell>
          <cell r="O91">
            <v>8428312</v>
          </cell>
        </row>
        <row r="92">
          <cell r="J92" t="str">
            <v>시설운영수수</v>
          </cell>
          <cell r="K92">
            <v>245010</v>
          </cell>
          <cell r="L92">
            <v>81353</v>
          </cell>
          <cell r="M92">
            <v>84820</v>
          </cell>
          <cell r="N92">
            <v>78837</v>
          </cell>
          <cell r="O92">
            <v>245010</v>
          </cell>
        </row>
        <row r="93">
          <cell r="J93" t="str">
            <v>업무관련수수</v>
          </cell>
          <cell r="K93">
            <v>576020</v>
          </cell>
          <cell r="L93">
            <v>272638</v>
          </cell>
          <cell r="M93">
            <v>147305</v>
          </cell>
          <cell r="N93">
            <v>156077</v>
          </cell>
          <cell r="O93">
            <v>576020</v>
          </cell>
        </row>
        <row r="94">
          <cell r="J94" t="str">
            <v>외부위탁비</v>
          </cell>
          <cell r="K94">
            <v>6583369</v>
          </cell>
          <cell r="L94">
            <v>1730536</v>
          </cell>
          <cell r="M94">
            <v>2107041</v>
          </cell>
          <cell r="N94">
            <v>2745792</v>
          </cell>
          <cell r="O94">
            <v>6583369</v>
          </cell>
        </row>
        <row r="95">
          <cell r="J95" t="str">
            <v>정밀점검</v>
          </cell>
          <cell r="K95">
            <v>1023913</v>
          </cell>
          <cell r="L95">
            <v>308677</v>
          </cell>
          <cell r="M95">
            <v>354517</v>
          </cell>
          <cell r="N95">
            <v>360719</v>
          </cell>
          <cell r="O95">
            <v>1023913</v>
          </cell>
        </row>
        <row r="96">
          <cell r="J96" t="str">
            <v>(업무추진비)</v>
          </cell>
          <cell r="K96">
            <v>33000</v>
          </cell>
          <cell r="L96">
            <v>10740</v>
          </cell>
          <cell r="M96">
            <v>10455</v>
          </cell>
          <cell r="N96">
            <v>11805</v>
          </cell>
          <cell r="O96">
            <v>33000</v>
          </cell>
        </row>
        <row r="97">
          <cell r="J97" t="str">
            <v>업무추진비</v>
          </cell>
          <cell r="K97">
            <v>33000</v>
          </cell>
          <cell r="L97">
            <v>10740</v>
          </cell>
          <cell r="M97">
            <v>10455</v>
          </cell>
          <cell r="N97">
            <v>11805</v>
          </cell>
          <cell r="O97">
            <v>33000</v>
          </cell>
        </row>
        <row r="98">
          <cell r="J98" t="str">
            <v>(광고선전비)</v>
          </cell>
          <cell r="K98">
            <v>367000</v>
          </cell>
          <cell r="L98">
            <v>150861</v>
          </cell>
          <cell r="M98">
            <v>108126</v>
          </cell>
          <cell r="N98">
            <v>108013</v>
          </cell>
          <cell r="O98">
            <v>367000</v>
          </cell>
        </row>
        <row r="99">
          <cell r="J99" t="str">
            <v>신문방송광고</v>
          </cell>
          <cell r="K99">
            <v>14000</v>
          </cell>
          <cell r="L99">
            <v>4044</v>
          </cell>
          <cell r="M99">
            <v>4869</v>
          </cell>
          <cell r="N99">
            <v>5087</v>
          </cell>
          <cell r="O99">
            <v>14000</v>
          </cell>
        </row>
        <row r="100">
          <cell r="J100" t="str">
            <v>홍보물제작</v>
          </cell>
          <cell r="K100">
            <v>30000</v>
          </cell>
          <cell r="L100">
            <v>10322</v>
          </cell>
          <cell r="M100">
            <v>8866</v>
          </cell>
          <cell r="N100">
            <v>10812</v>
          </cell>
          <cell r="O100">
            <v>30000</v>
          </cell>
        </row>
        <row r="101">
          <cell r="J101" t="str">
            <v>홍보이벤트</v>
          </cell>
          <cell r="K101">
            <v>23000</v>
          </cell>
          <cell r="L101">
            <v>11996</v>
          </cell>
          <cell r="M101">
            <v>5326</v>
          </cell>
          <cell r="N101">
            <v>5678</v>
          </cell>
          <cell r="O101">
            <v>23000</v>
          </cell>
        </row>
        <row r="102">
          <cell r="J102" t="str">
            <v>기타광고선전</v>
          </cell>
          <cell r="K102">
            <v>300000</v>
          </cell>
          <cell r="L102">
            <v>124499</v>
          </cell>
          <cell r="M102">
            <v>89065</v>
          </cell>
          <cell r="N102">
            <v>86436</v>
          </cell>
          <cell r="O102">
            <v>300000</v>
          </cell>
        </row>
        <row r="103">
          <cell r="J103" t="str">
            <v>(교육훈련비)</v>
          </cell>
          <cell r="K103">
            <v>347100</v>
          </cell>
          <cell r="L103">
            <v>139990</v>
          </cell>
          <cell r="M103">
            <v>104484</v>
          </cell>
          <cell r="N103">
            <v>102626</v>
          </cell>
          <cell r="O103">
            <v>347100</v>
          </cell>
        </row>
        <row r="104">
          <cell r="J104" t="str">
            <v>자체집합</v>
          </cell>
          <cell r="K104">
            <v>109100</v>
          </cell>
          <cell r="L104">
            <v>40462</v>
          </cell>
          <cell r="M104">
            <v>34221</v>
          </cell>
          <cell r="N104">
            <v>34417</v>
          </cell>
          <cell r="O104">
            <v>109100</v>
          </cell>
        </row>
        <row r="105">
          <cell r="J105" t="str">
            <v>기타교육훈련</v>
          </cell>
          <cell r="K105">
            <v>238000</v>
          </cell>
          <cell r="L105">
            <v>99528</v>
          </cell>
          <cell r="M105">
            <v>70263</v>
          </cell>
          <cell r="N105">
            <v>68209</v>
          </cell>
          <cell r="O105">
            <v>238000</v>
          </cell>
        </row>
        <row r="106">
          <cell r="J106" t="str">
            <v>(조사분석비)</v>
          </cell>
          <cell r="K106">
            <v>2350749</v>
          </cell>
          <cell r="L106">
            <v>1012071</v>
          </cell>
          <cell r="M106">
            <v>705003</v>
          </cell>
          <cell r="N106">
            <v>633675</v>
          </cell>
          <cell r="O106">
            <v>2350749</v>
          </cell>
        </row>
        <row r="107">
          <cell r="J107" t="str">
            <v>조사직접비</v>
          </cell>
          <cell r="K107">
            <v>2038675</v>
          </cell>
          <cell r="L107">
            <v>885135</v>
          </cell>
          <cell r="M107">
            <v>607626</v>
          </cell>
          <cell r="N107">
            <v>545914</v>
          </cell>
          <cell r="O107">
            <v>2038675</v>
          </cell>
        </row>
        <row r="108">
          <cell r="J108" t="str">
            <v>조사간접비</v>
          </cell>
          <cell r="K108">
            <v>312074</v>
          </cell>
          <cell r="L108">
            <v>126936</v>
          </cell>
          <cell r="M108">
            <v>97377</v>
          </cell>
          <cell r="N108">
            <v>87761</v>
          </cell>
          <cell r="O108">
            <v>312074</v>
          </cell>
        </row>
        <row r="109">
          <cell r="J109" t="str">
            <v>(포상비)</v>
          </cell>
          <cell r="K109">
            <v>61900</v>
          </cell>
          <cell r="L109">
            <v>26735</v>
          </cell>
          <cell r="M109">
            <v>17421</v>
          </cell>
          <cell r="N109">
            <v>17744</v>
          </cell>
          <cell r="O109">
            <v>61900</v>
          </cell>
        </row>
        <row r="110">
          <cell r="J110" t="str">
            <v>포상금</v>
          </cell>
          <cell r="K110">
            <v>61900</v>
          </cell>
          <cell r="L110">
            <v>26735</v>
          </cell>
          <cell r="M110">
            <v>17421</v>
          </cell>
          <cell r="N110">
            <v>17744</v>
          </cell>
          <cell r="O110">
            <v>61900</v>
          </cell>
        </row>
        <row r="111">
          <cell r="J111" t="str">
            <v>(등기소송비)</v>
          </cell>
          <cell r="K111">
            <v>546000</v>
          </cell>
          <cell r="L111">
            <v>218194</v>
          </cell>
          <cell r="M111">
            <v>168303</v>
          </cell>
          <cell r="N111">
            <v>159503</v>
          </cell>
          <cell r="O111">
            <v>546000</v>
          </cell>
        </row>
        <row r="112">
          <cell r="J112" t="str">
            <v>변호사비용</v>
          </cell>
          <cell r="K112">
            <v>446000</v>
          </cell>
          <cell r="L112">
            <v>178169</v>
          </cell>
          <cell r="M112">
            <v>131559</v>
          </cell>
          <cell r="N112">
            <v>136272</v>
          </cell>
          <cell r="O112">
            <v>446000</v>
          </cell>
        </row>
        <row r="113">
          <cell r="J113" t="str">
            <v>기타등기소송</v>
          </cell>
          <cell r="K113">
            <v>100000</v>
          </cell>
          <cell r="L113">
            <v>40025</v>
          </cell>
          <cell r="M113">
            <v>36744</v>
          </cell>
          <cell r="N113">
            <v>23231</v>
          </cell>
          <cell r="O113">
            <v>100000</v>
          </cell>
        </row>
        <row r="114">
          <cell r="J114" t="str">
            <v>(피해복구비)</v>
          </cell>
          <cell r="K114">
            <v>2747916</v>
          </cell>
          <cell r="L114">
            <v>1258239</v>
          </cell>
          <cell r="M114">
            <v>771046</v>
          </cell>
          <cell r="N114">
            <v>718631</v>
          </cell>
          <cell r="O114">
            <v>2747916</v>
          </cell>
        </row>
        <row r="115">
          <cell r="J115" t="str">
            <v>시설피해복구</v>
          </cell>
          <cell r="K115">
            <v>47916</v>
          </cell>
          <cell r="L115">
            <v>17049</v>
          </cell>
          <cell r="M115">
            <v>21256</v>
          </cell>
          <cell r="N115">
            <v>9611</v>
          </cell>
          <cell r="O115">
            <v>47916</v>
          </cell>
        </row>
        <row r="116">
          <cell r="J116" t="str">
            <v>자연재해복구지원</v>
          </cell>
          <cell r="K116">
            <v>2700000</v>
          </cell>
          <cell r="L116">
            <v>1241190</v>
          </cell>
          <cell r="M116">
            <v>749790</v>
          </cell>
          <cell r="N116">
            <v>709020</v>
          </cell>
          <cell r="O116">
            <v>2700000</v>
          </cell>
        </row>
        <row r="117">
          <cell r="J117" t="str">
            <v>(협력비)</v>
          </cell>
          <cell r="K117">
            <v>95550</v>
          </cell>
          <cell r="L117">
            <v>32587</v>
          </cell>
          <cell r="M117">
            <v>30417</v>
          </cell>
          <cell r="N117">
            <v>32546</v>
          </cell>
          <cell r="O117">
            <v>95550</v>
          </cell>
        </row>
        <row r="118">
          <cell r="J118" t="str">
            <v>지역단체협력</v>
          </cell>
          <cell r="K118">
            <v>62000</v>
          </cell>
          <cell r="L118">
            <v>20495</v>
          </cell>
          <cell r="M118">
            <v>20407</v>
          </cell>
          <cell r="N118">
            <v>21098</v>
          </cell>
          <cell r="O118">
            <v>62000</v>
          </cell>
        </row>
        <row r="119">
          <cell r="J119" t="str">
            <v>외부행사지원</v>
          </cell>
          <cell r="K119">
            <v>31550</v>
          </cell>
          <cell r="L119">
            <v>12092</v>
          </cell>
          <cell r="M119">
            <v>9266</v>
          </cell>
          <cell r="N119">
            <v>10192</v>
          </cell>
          <cell r="O119">
            <v>31550</v>
          </cell>
        </row>
        <row r="120">
          <cell r="J120" t="str">
            <v>NGO협력</v>
          </cell>
          <cell r="K120">
            <v>2000</v>
          </cell>
          <cell r="L120">
            <v>0</v>
          </cell>
          <cell r="M120">
            <v>744</v>
          </cell>
          <cell r="N120">
            <v>1256</v>
          </cell>
          <cell r="O120">
            <v>2000</v>
          </cell>
        </row>
        <row r="121">
          <cell r="J121" t="str">
            <v>(경상개발비)</v>
          </cell>
          <cell r="K121">
            <v>7757133</v>
          </cell>
          <cell r="L121">
            <v>3298850</v>
          </cell>
          <cell r="M121">
            <v>2152022</v>
          </cell>
          <cell r="N121">
            <v>2306261</v>
          </cell>
          <cell r="O121">
            <v>7757133</v>
          </cell>
        </row>
        <row r="122">
          <cell r="J122" t="str">
            <v>연구직접비</v>
          </cell>
          <cell r="K122">
            <v>6900069</v>
          </cell>
          <cell r="L122">
            <v>2939961</v>
          </cell>
          <cell r="M122">
            <v>1908758</v>
          </cell>
          <cell r="N122">
            <v>2051350</v>
          </cell>
          <cell r="O122">
            <v>6900069</v>
          </cell>
        </row>
        <row r="123">
          <cell r="J123" t="str">
            <v>연구간접비</v>
          </cell>
          <cell r="K123">
            <v>857064</v>
          </cell>
          <cell r="L123">
            <v>358889</v>
          </cell>
          <cell r="M123">
            <v>243264</v>
          </cell>
          <cell r="N123">
            <v>254911</v>
          </cell>
          <cell r="O123">
            <v>857064</v>
          </cell>
        </row>
        <row r="124">
          <cell r="J124" t="str">
            <v>(선박비)</v>
          </cell>
          <cell r="K124">
            <v>590432</v>
          </cell>
          <cell r="L124">
            <v>253271</v>
          </cell>
          <cell r="M124">
            <v>179207</v>
          </cell>
          <cell r="N124">
            <v>157954</v>
          </cell>
          <cell r="O124">
            <v>590432</v>
          </cell>
        </row>
        <row r="125">
          <cell r="J125" t="str">
            <v>선박유류대</v>
          </cell>
          <cell r="K125">
            <v>417389</v>
          </cell>
          <cell r="L125">
            <v>179454</v>
          </cell>
          <cell r="M125">
            <v>126397</v>
          </cell>
          <cell r="N125">
            <v>111538</v>
          </cell>
          <cell r="O125">
            <v>417389</v>
          </cell>
        </row>
        <row r="126">
          <cell r="J126" t="str">
            <v>선박유지비</v>
          </cell>
          <cell r="K126">
            <v>173043</v>
          </cell>
          <cell r="L126">
            <v>73817</v>
          </cell>
          <cell r="M126">
            <v>52810</v>
          </cell>
          <cell r="N126">
            <v>46416</v>
          </cell>
          <cell r="O126">
            <v>173043</v>
          </cell>
        </row>
        <row r="127">
          <cell r="J127" t="str">
            <v>(잡비)</v>
          </cell>
          <cell r="K127">
            <v>632870</v>
          </cell>
          <cell r="L127">
            <v>240987</v>
          </cell>
          <cell r="M127">
            <v>194489</v>
          </cell>
          <cell r="N127">
            <v>197394</v>
          </cell>
          <cell r="O127">
            <v>632870</v>
          </cell>
        </row>
        <row r="128">
          <cell r="J128" t="str">
            <v>행사경비</v>
          </cell>
          <cell r="K128">
            <v>29360</v>
          </cell>
          <cell r="L128">
            <v>11597</v>
          </cell>
          <cell r="M128">
            <v>8865</v>
          </cell>
          <cell r="N128">
            <v>8898</v>
          </cell>
          <cell r="O128">
            <v>29360</v>
          </cell>
        </row>
        <row r="129">
          <cell r="J129" t="str">
            <v>사회공헌활동</v>
          </cell>
          <cell r="K129">
            <v>2000</v>
          </cell>
          <cell r="L129">
            <v>720</v>
          </cell>
          <cell r="M129">
            <v>555</v>
          </cell>
          <cell r="N129">
            <v>725</v>
          </cell>
          <cell r="O129">
            <v>2000</v>
          </cell>
        </row>
        <row r="130">
          <cell r="J130" t="str">
            <v>기타잡비</v>
          </cell>
          <cell r="K130">
            <v>601510</v>
          </cell>
          <cell r="L130">
            <v>228670</v>
          </cell>
          <cell r="M130">
            <v>185069</v>
          </cell>
          <cell r="N130">
            <v>187771</v>
          </cell>
          <cell r="O130">
            <v>601510</v>
          </cell>
        </row>
        <row r="131">
          <cell r="J131" t="str">
            <v>(비급여성복리후생비)</v>
          </cell>
          <cell r="K131">
            <v>7069185</v>
          </cell>
          <cell r="L131">
            <v>2808424</v>
          </cell>
          <cell r="M131">
            <v>2103584</v>
          </cell>
          <cell r="N131">
            <v>2157177</v>
          </cell>
          <cell r="O131">
            <v>7069185</v>
          </cell>
        </row>
        <row r="132">
          <cell r="J132" t="str">
            <v>당직비</v>
          </cell>
          <cell r="K132">
            <v>389672</v>
          </cell>
          <cell r="L132">
            <v>122286</v>
          </cell>
          <cell r="M132">
            <v>132417</v>
          </cell>
          <cell r="N132">
            <v>134969</v>
          </cell>
          <cell r="O132">
            <v>389672</v>
          </cell>
        </row>
        <row r="133">
          <cell r="J133" t="str">
            <v>준당직비</v>
          </cell>
          <cell r="K133">
            <v>384000</v>
          </cell>
          <cell r="L133">
            <v>169003</v>
          </cell>
          <cell r="M133">
            <v>104432</v>
          </cell>
          <cell r="N133">
            <v>110565</v>
          </cell>
          <cell r="O133">
            <v>384000</v>
          </cell>
        </row>
        <row r="134">
          <cell r="J134" t="str">
            <v>건강관리비</v>
          </cell>
          <cell r="K134">
            <v>166690</v>
          </cell>
          <cell r="L134">
            <v>58878</v>
          </cell>
          <cell r="M134">
            <v>53937</v>
          </cell>
          <cell r="N134">
            <v>53875</v>
          </cell>
          <cell r="O134">
            <v>166690</v>
          </cell>
        </row>
        <row r="135">
          <cell r="J135" t="str">
            <v>국민건강보험(비급여)</v>
          </cell>
          <cell r="K135">
            <v>1774633</v>
          </cell>
          <cell r="L135">
            <v>716341</v>
          </cell>
          <cell r="M135">
            <v>524230</v>
          </cell>
          <cell r="N135">
            <v>534062</v>
          </cell>
          <cell r="O135">
            <v>1774633</v>
          </cell>
        </row>
        <row r="136">
          <cell r="J136" t="str">
            <v>국민연금(비급여)</v>
          </cell>
          <cell r="K136">
            <v>1909588</v>
          </cell>
          <cell r="L136">
            <v>770815</v>
          </cell>
          <cell r="M136">
            <v>564094</v>
          </cell>
          <cell r="N136">
            <v>574679</v>
          </cell>
          <cell r="O136">
            <v>1909588</v>
          </cell>
        </row>
        <row r="137">
          <cell r="J137" t="str">
            <v>산재보험</v>
          </cell>
          <cell r="K137">
            <v>746619</v>
          </cell>
          <cell r="L137">
            <v>301379</v>
          </cell>
          <cell r="M137">
            <v>220552</v>
          </cell>
          <cell r="N137">
            <v>224688</v>
          </cell>
          <cell r="O137">
            <v>746619</v>
          </cell>
        </row>
        <row r="138">
          <cell r="J138" t="str">
            <v>고용보험(비급여)</v>
          </cell>
          <cell r="K138">
            <v>804056</v>
          </cell>
          <cell r="L138">
            <v>324559</v>
          </cell>
          <cell r="M138">
            <v>237520</v>
          </cell>
          <cell r="N138">
            <v>241977</v>
          </cell>
          <cell r="O138">
            <v>804056</v>
          </cell>
        </row>
        <row r="139">
          <cell r="J139" t="str">
            <v>체육행사비</v>
          </cell>
          <cell r="K139">
            <v>77900</v>
          </cell>
          <cell r="L139">
            <v>31481</v>
          </cell>
          <cell r="M139">
            <v>23102</v>
          </cell>
          <cell r="N139">
            <v>23317</v>
          </cell>
          <cell r="O139">
            <v>77900</v>
          </cell>
        </row>
        <row r="140">
          <cell r="J140" t="str">
            <v>직원특근식대</v>
          </cell>
          <cell r="K140">
            <v>340260</v>
          </cell>
          <cell r="L140">
            <v>137520</v>
          </cell>
          <cell r="M140">
            <v>100904</v>
          </cell>
          <cell r="N140">
            <v>101836</v>
          </cell>
          <cell r="O140">
            <v>340260</v>
          </cell>
        </row>
        <row r="141">
          <cell r="J141" t="str">
            <v>동호회지원비</v>
          </cell>
          <cell r="K141">
            <v>55873</v>
          </cell>
          <cell r="L141">
            <v>22584</v>
          </cell>
          <cell r="M141">
            <v>16571</v>
          </cell>
          <cell r="N141">
            <v>16718</v>
          </cell>
          <cell r="O141">
            <v>55873</v>
          </cell>
        </row>
        <row r="142">
          <cell r="J142" t="str">
            <v>합숙소운영비</v>
          </cell>
          <cell r="K142">
            <v>239585</v>
          </cell>
          <cell r="L142">
            <v>79787</v>
          </cell>
          <cell r="M142">
            <v>75412</v>
          </cell>
          <cell r="N142">
            <v>84386</v>
          </cell>
          <cell r="O142">
            <v>239585</v>
          </cell>
        </row>
        <row r="143">
          <cell r="J143" t="str">
            <v>기타복리후생</v>
          </cell>
          <cell r="K143">
            <v>18983</v>
          </cell>
          <cell r="L143">
            <v>7672</v>
          </cell>
          <cell r="M143">
            <v>5630</v>
          </cell>
          <cell r="N143">
            <v>5681</v>
          </cell>
          <cell r="O143">
            <v>18983</v>
          </cell>
        </row>
        <row r="144">
          <cell r="J144" t="str">
            <v>비정규직(4대보험)</v>
          </cell>
          <cell r="K144">
            <v>131296</v>
          </cell>
          <cell r="L144">
            <v>53849</v>
          </cell>
          <cell r="M144">
            <v>36315</v>
          </cell>
          <cell r="N144">
            <v>41132</v>
          </cell>
          <cell r="O144">
            <v>131296</v>
          </cell>
        </row>
        <row r="145">
          <cell r="J145" t="str">
            <v>비정규직(기타)</v>
          </cell>
          <cell r="K145">
            <v>30030</v>
          </cell>
          <cell r="L145">
            <v>12270</v>
          </cell>
          <cell r="M145">
            <v>8468</v>
          </cell>
          <cell r="N145">
            <v>9292</v>
          </cell>
          <cell r="O145">
            <v>30030</v>
          </cell>
        </row>
        <row r="146">
          <cell r="J146" t="str">
            <v>(예비비)</v>
          </cell>
          <cell r="K146">
            <v>10702971</v>
          </cell>
          <cell r="L146">
            <v>4322111</v>
          </cell>
          <cell r="M146">
            <v>3160957</v>
          </cell>
          <cell r="N146">
            <v>3219903</v>
          </cell>
          <cell r="O146">
            <v>10702971</v>
          </cell>
        </row>
        <row r="147">
          <cell r="J147" t="str">
            <v>인센티브</v>
          </cell>
          <cell r="K147">
            <v>9877023</v>
          </cell>
          <cell r="L147">
            <v>3988598</v>
          </cell>
          <cell r="M147">
            <v>2917018</v>
          </cell>
          <cell r="N147">
            <v>2971407</v>
          </cell>
          <cell r="O147">
            <v>9877023</v>
          </cell>
        </row>
        <row r="148">
          <cell r="J148" t="str">
            <v>기타예비비</v>
          </cell>
          <cell r="K148">
            <v>825948</v>
          </cell>
          <cell r="L148">
            <v>333513</v>
          </cell>
          <cell r="M148">
            <v>243939</v>
          </cell>
          <cell r="N148">
            <v>248496</v>
          </cell>
          <cell r="O148">
            <v>825948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액목표실적"/>
      <sheetName val="매출액"/>
      <sheetName val="시스템기초자료(매출액)"/>
      <sheetName val="Sheet1"/>
    </sheetNames>
    <sheetDataSet>
      <sheetData sheetId="0">
        <row r="67">
          <cell r="G67">
            <v>19925000</v>
          </cell>
        </row>
        <row r="69">
          <cell r="G69">
            <v>19925000</v>
          </cell>
          <cell r="H69">
            <v>19925000</v>
          </cell>
        </row>
        <row r="70">
          <cell r="G70">
            <v>12461000</v>
          </cell>
          <cell r="H70">
            <v>12461000</v>
          </cell>
        </row>
        <row r="71">
          <cell r="G71">
            <v>7464000</v>
          </cell>
          <cell r="H71">
            <v>7464000</v>
          </cell>
        </row>
        <row r="72">
          <cell r="G72">
            <v>57575000</v>
          </cell>
          <cell r="H72">
            <v>57575000</v>
          </cell>
        </row>
        <row r="73">
          <cell r="G73">
            <v>181790346</v>
          </cell>
          <cell r="H73">
            <v>181790346</v>
          </cell>
        </row>
        <row r="74">
          <cell r="G74">
            <v>181790346</v>
          </cell>
          <cell r="H74">
            <v>181790346</v>
          </cell>
        </row>
        <row r="75">
          <cell r="G75">
            <v>195030393</v>
          </cell>
          <cell r="H75">
            <v>195030393</v>
          </cell>
        </row>
        <row r="76">
          <cell r="G76">
            <v>195030393</v>
          </cell>
          <cell r="H76">
            <v>195030393</v>
          </cell>
        </row>
        <row r="77">
          <cell r="G77">
            <v>94985814</v>
          </cell>
          <cell r="H77">
            <v>94985814</v>
          </cell>
        </row>
        <row r="78">
          <cell r="G78">
            <v>76325163</v>
          </cell>
          <cell r="H78">
            <v>76325163</v>
          </cell>
        </row>
        <row r="79">
          <cell r="G79">
            <v>6981882.1200000001</v>
          </cell>
          <cell r="H79">
            <v>6981882.1200000001</v>
          </cell>
        </row>
        <row r="80">
          <cell r="G80">
            <v>8379389.3380000005</v>
          </cell>
          <cell r="H80">
            <v>8379389.3380000005</v>
          </cell>
        </row>
        <row r="81">
          <cell r="G81">
            <v>21143212.790000003</v>
          </cell>
          <cell r="H81">
            <v>21143212.790000003</v>
          </cell>
        </row>
        <row r="82">
          <cell r="G82">
            <v>10253705.799999999</v>
          </cell>
          <cell r="H82">
            <v>10253705.799999999</v>
          </cell>
        </row>
        <row r="83">
          <cell r="G83">
            <v>6321000</v>
          </cell>
          <cell r="H83">
            <v>6321000</v>
          </cell>
        </row>
        <row r="84">
          <cell r="G84">
            <v>2800000</v>
          </cell>
          <cell r="H84">
            <v>2800000</v>
          </cell>
        </row>
        <row r="85">
          <cell r="G85">
            <v>3521000</v>
          </cell>
          <cell r="H85">
            <v>3521000</v>
          </cell>
        </row>
        <row r="86">
          <cell r="G86">
            <v>1100000</v>
          </cell>
          <cell r="H86">
            <v>1100000</v>
          </cell>
        </row>
        <row r="87">
          <cell r="G87">
            <v>7642369.4571505254</v>
          </cell>
          <cell r="H87">
            <v>7642369.4571505254</v>
          </cell>
        </row>
        <row r="88">
          <cell r="G88">
            <v>6416002.1843999997</v>
          </cell>
          <cell r="H88">
            <v>6416002.1843999997</v>
          </cell>
        </row>
        <row r="89">
          <cell r="G89">
            <v>1226367.272750526</v>
          </cell>
          <cell r="H89">
            <v>1226367.272750526</v>
          </cell>
        </row>
        <row r="90">
          <cell r="G90">
            <v>14314903.181263262</v>
          </cell>
          <cell r="H90">
            <v>14314903.181263262</v>
          </cell>
        </row>
        <row r="91">
          <cell r="G91">
            <v>11925008</v>
          </cell>
          <cell r="H91">
            <v>11925008</v>
          </cell>
        </row>
        <row r="92">
          <cell r="G92">
            <v>15846.213782928884</v>
          </cell>
          <cell r="H92">
            <v>15846.213782928884</v>
          </cell>
        </row>
        <row r="93">
          <cell r="G93">
            <v>1231048.9674803328</v>
          </cell>
          <cell r="H93">
            <v>1231048.9674803328</v>
          </cell>
        </row>
        <row r="94">
          <cell r="G94">
            <v>1143000</v>
          </cell>
          <cell r="H94">
            <v>1143000</v>
          </cell>
        </row>
        <row r="95">
          <cell r="G95">
            <v>4743798</v>
          </cell>
          <cell r="H95">
            <v>4743798</v>
          </cell>
        </row>
        <row r="96">
          <cell r="G96">
            <v>661128491.0123136</v>
          </cell>
          <cell r="H96">
            <v>661128491.0123136</v>
          </cell>
        </row>
        <row r="97">
          <cell r="G97">
            <v>27093615.499999993</v>
          </cell>
          <cell r="H97">
            <v>27093615.499999993</v>
          </cell>
        </row>
        <row r="98">
          <cell r="G98">
            <v>45862250</v>
          </cell>
          <cell r="H98">
            <v>45862250</v>
          </cell>
        </row>
        <row r="99">
          <cell r="G99">
            <v>44975250</v>
          </cell>
          <cell r="H99">
            <v>44975250</v>
          </cell>
        </row>
        <row r="100">
          <cell r="G100">
            <v>887000</v>
          </cell>
          <cell r="H100">
            <v>887000</v>
          </cell>
        </row>
        <row r="101">
          <cell r="G101">
            <v>49192630</v>
          </cell>
          <cell r="H101">
            <v>49192630</v>
          </cell>
        </row>
        <row r="102">
          <cell r="G102">
            <v>41396630</v>
          </cell>
          <cell r="H102">
            <v>41396630</v>
          </cell>
        </row>
        <row r="103">
          <cell r="G103">
            <v>7796000</v>
          </cell>
          <cell r="H103">
            <v>7796000</v>
          </cell>
        </row>
        <row r="104">
          <cell r="G104">
            <v>65386016.859999999</v>
          </cell>
          <cell r="H104">
            <v>65386016.859999999</v>
          </cell>
        </row>
        <row r="105">
          <cell r="G105">
            <v>63845694</v>
          </cell>
          <cell r="H105">
            <v>63845694</v>
          </cell>
        </row>
        <row r="106">
          <cell r="G106">
            <v>1540322.86</v>
          </cell>
          <cell r="H106">
            <v>1540322.86</v>
          </cell>
        </row>
        <row r="107">
          <cell r="G107">
            <v>14914804.580253981</v>
          </cell>
          <cell r="H107">
            <v>14914804.580253981</v>
          </cell>
        </row>
        <row r="108">
          <cell r="G108">
            <v>13586487</v>
          </cell>
          <cell r="H108">
            <v>13586487</v>
          </cell>
        </row>
        <row r="109">
          <cell r="G109">
            <v>0</v>
          </cell>
          <cell r="H109">
            <v>0</v>
          </cell>
        </row>
        <row r="110">
          <cell r="G110">
            <v>849317.58025398059</v>
          </cell>
          <cell r="H110">
            <v>849317.58025398059</v>
          </cell>
        </row>
        <row r="111">
          <cell r="G111">
            <v>479000</v>
          </cell>
          <cell r="H111">
            <v>479000</v>
          </cell>
        </row>
        <row r="112">
          <cell r="G112">
            <v>38298759.200000003</v>
          </cell>
          <cell r="H112">
            <v>38298759.200000003</v>
          </cell>
        </row>
        <row r="113">
          <cell r="G113">
            <v>30096276</v>
          </cell>
          <cell r="H113">
            <v>30096276</v>
          </cell>
        </row>
        <row r="114">
          <cell r="G114">
            <v>8202483.2000000002</v>
          </cell>
          <cell r="H114">
            <v>8202483.2000000002</v>
          </cell>
        </row>
        <row r="115">
          <cell r="G115">
            <v>19667167.800000001</v>
          </cell>
          <cell r="H115">
            <v>19667167.800000001</v>
          </cell>
        </row>
        <row r="116">
          <cell r="G116">
            <v>5162167.8</v>
          </cell>
          <cell r="H116">
            <v>5162167.8</v>
          </cell>
        </row>
        <row r="117">
          <cell r="G117">
            <v>14505000</v>
          </cell>
          <cell r="H117">
            <v>14505000</v>
          </cell>
        </row>
        <row r="118">
          <cell r="G118">
            <v>6406234.7199999997</v>
          </cell>
          <cell r="H118">
            <v>6406234.7199999997</v>
          </cell>
        </row>
        <row r="119">
          <cell r="G119">
            <v>2635750</v>
          </cell>
          <cell r="H119">
            <v>2635750</v>
          </cell>
        </row>
        <row r="120">
          <cell r="G120">
            <v>3770484.7199999997</v>
          </cell>
          <cell r="H120">
            <v>3770484.7199999997</v>
          </cell>
        </row>
        <row r="121">
          <cell r="G121">
            <v>7906070.4538129074</v>
          </cell>
          <cell r="H121">
            <v>7906070.4538129074</v>
          </cell>
        </row>
        <row r="122">
          <cell r="G122">
            <v>3360896.3024049141</v>
          </cell>
          <cell r="H122">
            <v>3360896.3024049141</v>
          </cell>
        </row>
        <row r="123">
          <cell r="G123">
            <v>1954174.1514079936</v>
          </cell>
          <cell r="H123">
            <v>1954174.1514079936</v>
          </cell>
        </row>
        <row r="124">
          <cell r="G124">
            <v>2591000</v>
          </cell>
          <cell r="H124">
            <v>2591000</v>
          </cell>
        </row>
        <row r="125">
          <cell r="G125">
            <v>93474304.383928955</v>
          </cell>
          <cell r="H125">
            <v>93474304.383928955</v>
          </cell>
        </row>
        <row r="126">
          <cell r="G126">
            <v>55300221.273115039</v>
          </cell>
          <cell r="H126">
            <v>55300221.273115039</v>
          </cell>
        </row>
        <row r="127">
          <cell r="G127">
            <v>1358781.1108139213</v>
          </cell>
          <cell r="H127">
            <v>1358781.1108139213</v>
          </cell>
        </row>
        <row r="128">
          <cell r="G128">
            <v>31880205</v>
          </cell>
          <cell r="H128">
            <v>31880205</v>
          </cell>
        </row>
        <row r="129">
          <cell r="G129">
            <v>4935097</v>
          </cell>
          <cell r="H129">
            <v>4935097</v>
          </cell>
        </row>
        <row r="130">
          <cell r="G130">
            <v>88980887</v>
          </cell>
          <cell r="H130">
            <v>88980887</v>
          </cell>
        </row>
        <row r="131">
          <cell r="G131">
            <v>76216389</v>
          </cell>
          <cell r="H131">
            <v>76216389</v>
          </cell>
        </row>
        <row r="132">
          <cell r="G132">
            <v>12764498</v>
          </cell>
          <cell r="H132">
            <v>12764498</v>
          </cell>
        </row>
        <row r="133">
          <cell r="G133">
            <v>4625904</v>
          </cell>
          <cell r="H133">
            <v>4625904</v>
          </cell>
        </row>
        <row r="134">
          <cell r="G134">
            <v>11280378.293021873</v>
          </cell>
          <cell r="H134">
            <v>11280378.293021873</v>
          </cell>
        </row>
        <row r="135">
          <cell r="G135">
            <v>10571503</v>
          </cell>
          <cell r="H135">
            <v>10571503</v>
          </cell>
        </row>
        <row r="136">
          <cell r="G136">
            <v>0</v>
          </cell>
          <cell r="H136">
            <v>0</v>
          </cell>
        </row>
        <row r="137">
          <cell r="G137">
            <v>708875.29302187334</v>
          </cell>
          <cell r="H137">
            <v>708875.29302187334</v>
          </cell>
        </row>
        <row r="138">
          <cell r="G138">
            <v>12684321.199999999</v>
          </cell>
          <cell r="H138">
            <v>12684321.199999999</v>
          </cell>
        </row>
        <row r="139">
          <cell r="G139">
            <v>6192498</v>
          </cell>
          <cell r="H139">
            <v>6192498</v>
          </cell>
        </row>
        <row r="140">
          <cell r="G140">
            <v>6491823.2000000002</v>
          </cell>
          <cell r="H140">
            <v>6491823.2000000002</v>
          </cell>
        </row>
        <row r="141">
          <cell r="G141">
            <v>2644769.1566460594</v>
          </cell>
          <cell r="H141">
            <v>2644769.1566460594</v>
          </cell>
        </row>
        <row r="142">
          <cell r="G142">
            <v>0</v>
          </cell>
          <cell r="H142">
            <v>0</v>
          </cell>
        </row>
        <row r="143">
          <cell r="G143">
            <v>2644769.1566460594</v>
          </cell>
          <cell r="H143">
            <v>2644769.1566460594</v>
          </cell>
        </row>
        <row r="144">
          <cell r="G144">
            <v>3584491.551951447</v>
          </cell>
          <cell r="H144">
            <v>3584491.551951447</v>
          </cell>
        </row>
        <row r="145">
          <cell r="G145">
            <v>32823116</v>
          </cell>
          <cell r="H145">
            <v>32823116</v>
          </cell>
        </row>
        <row r="146">
          <cell r="G146">
            <v>32823116</v>
          </cell>
          <cell r="H146">
            <v>32823116</v>
          </cell>
        </row>
        <row r="147">
          <cell r="G147">
            <v>8381286.6400000006</v>
          </cell>
          <cell r="H147">
            <v>8381286.6400000006</v>
          </cell>
        </row>
        <row r="148">
          <cell r="G148">
            <v>4636140</v>
          </cell>
          <cell r="H148">
            <v>4636140</v>
          </cell>
        </row>
        <row r="149">
          <cell r="G149">
            <v>3745146.64</v>
          </cell>
          <cell r="H149">
            <v>3745146.64</v>
          </cell>
        </row>
        <row r="150">
          <cell r="G150">
            <v>5203166.6400000006</v>
          </cell>
          <cell r="H150">
            <v>5203166.6400000006</v>
          </cell>
        </row>
        <row r="151">
          <cell r="G151">
            <v>11337026.52</v>
          </cell>
          <cell r="H151">
            <v>11337026.52</v>
          </cell>
        </row>
        <row r="152">
          <cell r="G152">
            <v>10363060.620000001</v>
          </cell>
          <cell r="H152">
            <v>10363060.620000001</v>
          </cell>
        </row>
        <row r="153">
          <cell r="G153">
            <v>4102715</v>
          </cell>
          <cell r="H153">
            <v>4102715</v>
          </cell>
        </row>
        <row r="154">
          <cell r="G154">
            <v>20082653.67290413</v>
          </cell>
          <cell r="H154">
            <v>20082653.67290413</v>
          </cell>
        </row>
        <row r="155">
          <cell r="G155">
            <v>19082761</v>
          </cell>
          <cell r="H155">
            <v>19082761</v>
          </cell>
        </row>
        <row r="156">
          <cell r="G156">
            <v>0</v>
          </cell>
          <cell r="H156">
            <v>0</v>
          </cell>
        </row>
        <row r="157">
          <cell r="G157">
            <v>999892.67290412867</v>
          </cell>
          <cell r="H157">
            <v>999892.67290412867</v>
          </cell>
        </row>
        <row r="158">
          <cell r="G158">
            <v>73838495</v>
          </cell>
          <cell r="H158">
            <v>73838495</v>
          </cell>
        </row>
        <row r="159">
          <cell r="G159">
            <v>73838495</v>
          </cell>
          <cell r="H159">
            <v>73838495</v>
          </cell>
        </row>
        <row r="160">
          <cell r="G160">
            <v>1418000</v>
          </cell>
          <cell r="H160">
            <v>1418000</v>
          </cell>
        </row>
        <row r="161">
          <cell r="G161">
            <v>1576366.2197941332</v>
          </cell>
          <cell r="H161">
            <v>1576366.2197941332</v>
          </cell>
        </row>
        <row r="162">
          <cell r="G162">
            <v>487208</v>
          </cell>
          <cell r="H162">
            <v>487208</v>
          </cell>
        </row>
        <row r="163">
          <cell r="G163">
            <v>1089158.2197941332</v>
          </cell>
          <cell r="H163">
            <v>1089158.2197941332</v>
          </cell>
        </row>
        <row r="164">
          <cell r="G164">
            <v>451018995.12656373</v>
          </cell>
          <cell r="H164">
            <v>451018995.12656373</v>
          </cell>
        </row>
        <row r="165">
          <cell r="G165">
            <v>75405882.027617544</v>
          </cell>
          <cell r="H165">
            <v>75405882.027617544</v>
          </cell>
        </row>
        <row r="166">
          <cell r="G166">
            <v>1251091.3935557925</v>
          </cell>
          <cell r="H166">
            <v>1251091.3935557925</v>
          </cell>
        </row>
        <row r="167">
          <cell r="G167">
            <v>25930.949540693429</v>
          </cell>
          <cell r="H167">
            <v>25930.949540693429</v>
          </cell>
        </row>
        <row r="168">
          <cell r="G168">
            <v>1225160.4440150992</v>
          </cell>
          <cell r="H168">
            <v>1225160.4440150992</v>
          </cell>
        </row>
        <row r="169">
          <cell r="G169">
            <v>7216150.8800000008</v>
          </cell>
          <cell r="H169">
            <v>7216150.8800000008</v>
          </cell>
        </row>
        <row r="170">
          <cell r="G170">
            <v>4929638</v>
          </cell>
          <cell r="H170">
            <v>4929638</v>
          </cell>
        </row>
        <row r="171">
          <cell r="G171">
            <v>2286512.8800000004</v>
          </cell>
          <cell r="H171">
            <v>2286512.8800000004</v>
          </cell>
        </row>
        <row r="172">
          <cell r="G172">
            <v>28395840</v>
          </cell>
          <cell r="H172">
            <v>28395840</v>
          </cell>
        </row>
        <row r="173">
          <cell r="G173">
            <v>4983473.6000000006</v>
          </cell>
          <cell r="H173">
            <v>4983473.6000000006</v>
          </cell>
        </row>
        <row r="174">
          <cell r="G174">
            <v>42854908</v>
          </cell>
          <cell r="H174">
            <v>42854908</v>
          </cell>
        </row>
        <row r="175">
          <cell r="G175">
            <v>39901908</v>
          </cell>
          <cell r="H175">
            <v>39901908</v>
          </cell>
        </row>
        <row r="176">
          <cell r="G176">
            <v>2953000</v>
          </cell>
          <cell r="H176">
            <v>2953000</v>
          </cell>
        </row>
        <row r="177">
          <cell r="G177">
            <v>39268946</v>
          </cell>
          <cell r="H177">
            <v>39268946</v>
          </cell>
        </row>
        <row r="178">
          <cell r="G178">
            <v>33428946</v>
          </cell>
          <cell r="H178">
            <v>33428946</v>
          </cell>
        </row>
        <row r="179">
          <cell r="G179">
            <v>1002000</v>
          </cell>
          <cell r="H179">
            <v>1002000</v>
          </cell>
        </row>
        <row r="180">
          <cell r="G180">
            <v>4838000</v>
          </cell>
          <cell r="H180">
            <v>4838000</v>
          </cell>
        </row>
        <row r="181">
          <cell r="G181">
            <v>23727016.315257125</v>
          </cell>
          <cell r="H181">
            <v>23727016.315257125</v>
          </cell>
        </row>
        <row r="182">
          <cell r="G182">
            <v>17150633.598907672</v>
          </cell>
          <cell r="H182">
            <v>17150633.598907672</v>
          </cell>
        </row>
        <row r="183">
          <cell r="G183">
            <v>2250473.1915820967</v>
          </cell>
          <cell r="H183">
            <v>2250473.1915820967</v>
          </cell>
        </row>
        <row r="184">
          <cell r="G184">
            <v>2309363.3012581281</v>
          </cell>
          <cell r="H184">
            <v>2309363.3012581281</v>
          </cell>
        </row>
        <row r="185">
          <cell r="G185">
            <v>2016546.2235092241</v>
          </cell>
          <cell r="H185">
            <v>2016546.2235092241</v>
          </cell>
        </row>
        <row r="186">
          <cell r="G186">
            <v>858439.51162498328</v>
          </cell>
          <cell r="H186">
            <v>858439.51162498328</v>
          </cell>
        </row>
        <row r="187">
          <cell r="G187">
            <v>45108.095203939534</v>
          </cell>
          <cell r="H187">
            <v>45108.095203939534</v>
          </cell>
        </row>
        <row r="188">
          <cell r="G188">
            <v>813331.4164210438</v>
          </cell>
          <cell r="H188">
            <v>813331.4164210438</v>
          </cell>
        </row>
        <row r="189">
          <cell r="G189">
            <v>859477.1213063699</v>
          </cell>
          <cell r="H189">
            <v>859477.1213063699</v>
          </cell>
        </row>
        <row r="190">
          <cell r="G190">
            <v>859477.1213063699</v>
          </cell>
          <cell r="H190">
            <v>859477.1213063699</v>
          </cell>
        </row>
        <row r="191">
          <cell r="G191">
            <v>1803912.0333507457</v>
          </cell>
          <cell r="H191">
            <v>1803912.0333507457</v>
          </cell>
        </row>
        <row r="192">
          <cell r="G192">
            <v>624912.0333507458</v>
          </cell>
          <cell r="H192">
            <v>624912.0333507458</v>
          </cell>
        </row>
        <row r="193">
          <cell r="G193">
            <v>1179000</v>
          </cell>
          <cell r="H193">
            <v>1179000</v>
          </cell>
        </row>
        <row r="194">
          <cell r="G194">
            <v>862571.77098219504</v>
          </cell>
          <cell r="H194">
            <v>862571.77098219504</v>
          </cell>
        </row>
        <row r="195">
          <cell r="G195">
            <v>862571.77098219504</v>
          </cell>
          <cell r="H195">
            <v>862571.77098219504</v>
          </cell>
        </row>
        <row r="196">
          <cell r="G196">
            <v>2659057.9788000002</v>
          </cell>
          <cell r="H196">
            <v>2659057.9788000002</v>
          </cell>
        </row>
        <row r="197">
          <cell r="G197">
            <v>15264923</v>
          </cell>
          <cell r="H197">
            <v>15264923</v>
          </cell>
        </row>
        <row r="198">
          <cell r="G198">
            <v>18054775.673024312</v>
          </cell>
          <cell r="H198">
            <v>18054775.673024312</v>
          </cell>
        </row>
        <row r="199">
          <cell r="G199">
            <v>15664775.67302431</v>
          </cell>
          <cell r="H199">
            <v>15664775.67302431</v>
          </cell>
        </row>
        <row r="200">
          <cell r="G200">
            <v>2390000</v>
          </cell>
          <cell r="H200">
            <v>2390000</v>
          </cell>
        </row>
        <row r="201">
          <cell r="G201">
            <v>6506965.2450665804</v>
          </cell>
          <cell r="H201">
            <v>6506965.2450665804</v>
          </cell>
        </row>
        <row r="202">
          <cell r="G202">
            <v>5601719.7084476389</v>
          </cell>
          <cell r="H202">
            <v>5601719.7084476389</v>
          </cell>
        </row>
        <row r="203">
          <cell r="G203">
            <v>905245.53661894158</v>
          </cell>
          <cell r="H203">
            <v>905245.53661894158</v>
          </cell>
        </row>
        <row r="204">
          <cell r="G204">
            <v>27461930</v>
          </cell>
          <cell r="H204">
            <v>27461930</v>
          </cell>
        </row>
        <row r="205">
          <cell r="G205">
            <v>15643495</v>
          </cell>
          <cell r="H205">
            <v>15643495</v>
          </cell>
        </row>
        <row r="206">
          <cell r="G206">
            <v>11818435</v>
          </cell>
          <cell r="H206">
            <v>11818435</v>
          </cell>
        </row>
        <row r="207">
          <cell r="G207">
            <v>40750732.480000004</v>
          </cell>
          <cell r="H207">
            <v>40750732.480000004</v>
          </cell>
        </row>
        <row r="208">
          <cell r="G208">
            <v>21628193</v>
          </cell>
          <cell r="H208">
            <v>21628193</v>
          </cell>
        </row>
        <row r="209">
          <cell r="G209">
            <v>6622029.5999999996</v>
          </cell>
          <cell r="H209">
            <v>6622029.5999999996</v>
          </cell>
        </row>
        <row r="210">
          <cell r="G210">
            <v>8179000</v>
          </cell>
          <cell r="H210">
            <v>8179000</v>
          </cell>
        </row>
        <row r="211">
          <cell r="G211">
            <v>4321509.88</v>
          </cell>
          <cell r="H211">
            <v>4321509.88</v>
          </cell>
        </row>
        <row r="212">
          <cell r="G212">
            <v>88472777</v>
          </cell>
          <cell r="H212">
            <v>88472777</v>
          </cell>
        </row>
        <row r="213">
          <cell r="G213">
            <v>7625631.5778878164</v>
          </cell>
          <cell r="H213">
            <v>7625631.5778878164</v>
          </cell>
        </row>
        <row r="214">
          <cell r="G214">
            <v>1281459.5778878164</v>
          </cell>
          <cell r="H214">
            <v>1281459.5778878164</v>
          </cell>
        </row>
        <row r="215">
          <cell r="G215">
            <v>6344172</v>
          </cell>
          <cell r="H215">
            <v>6344172</v>
          </cell>
        </row>
        <row r="216">
          <cell r="G216">
            <v>16734493.518090235</v>
          </cell>
          <cell r="H216">
            <v>16734493.518090235</v>
          </cell>
        </row>
        <row r="217">
          <cell r="G217">
            <v>15872149</v>
          </cell>
          <cell r="H217">
            <v>15872149</v>
          </cell>
        </row>
        <row r="218">
          <cell r="G218">
            <v>0</v>
          </cell>
          <cell r="H218">
            <v>0</v>
          </cell>
        </row>
        <row r="219">
          <cell r="G219">
            <v>862344.51809023507</v>
          </cell>
          <cell r="H219">
            <v>862344.51809023507</v>
          </cell>
        </row>
        <row r="220">
          <cell r="G220">
            <v>548640185</v>
          </cell>
          <cell r="H220">
            <v>548640185</v>
          </cell>
        </row>
        <row r="221">
          <cell r="G221">
            <v>33726185</v>
          </cell>
          <cell r="H221">
            <v>33726185</v>
          </cell>
        </row>
        <row r="222">
          <cell r="G222">
            <v>514914000</v>
          </cell>
          <cell r="H222">
            <v>514914000</v>
          </cell>
        </row>
        <row r="223">
          <cell r="G223">
            <v>0</v>
          </cell>
          <cell r="H223">
            <v>0</v>
          </cell>
        </row>
        <row r="224">
          <cell r="G224">
            <v>297538000</v>
          </cell>
          <cell r="H224">
            <v>297538000</v>
          </cell>
        </row>
        <row r="225">
          <cell r="G225">
            <v>217376000</v>
          </cell>
          <cell r="H225">
            <v>217376000</v>
          </cell>
        </row>
      </sheetData>
      <sheetData sheetId="1" refreshError="1"/>
      <sheetData sheetId="2">
        <row r="7">
          <cell r="B7" t="str">
            <v>분양매출액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701101000</v>
          </cell>
          <cell r="I7" t="str">
            <v xml:space="preserve"> </v>
          </cell>
          <cell r="J7">
            <v>100</v>
          </cell>
        </row>
        <row r="8">
          <cell r="B8" t="str">
            <v>안산2단계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 t="str">
            <v xml:space="preserve"> </v>
          </cell>
          <cell r="J8">
            <v>0</v>
          </cell>
        </row>
        <row r="9">
          <cell r="B9" t="str">
            <v>시화1단계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9775000</v>
          </cell>
          <cell r="I9" t="str">
            <v xml:space="preserve"> </v>
          </cell>
          <cell r="J9">
            <v>0</v>
          </cell>
        </row>
        <row r="10">
          <cell r="B10" t="str">
            <v>시화멀티테크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221191000</v>
          </cell>
          <cell r="I10" t="str">
            <v xml:space="preserve"> </v>
          </cell>
          <cell r="J10">
            <v>0</v>
          </cell>
        </row>
        <row r="11">
          <cell r="B11" t="str">
            <v>송산그린시티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267612000</v>
          </cell>
          <cell r="I11" t="str">
            <v xml:space="preserve"> </v>
          </cell>
          <cell r="J11">
            <v>0</v>
          </cell>
        </row>
        <row r="12">
          <cell r="B12" t="str">
            <v>여수확장단지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 t="str">
            <v xml:space="preserve"> </v>
          </cell>
          <cell r="J12">
            <v>0</v>
          </cell>
        </row>
        <row r="13">
          <cell r="B13" t="str">
            <v>구미제4단지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910000</v>
          </cell>
          <cell r="I13" t="str">
            <v xml:space="preserve"> </v>
          </cell>
          <cell r="J13">
            <v>0</v>
          </cell>
        </row>
        <row r="14">
          <cell r="B14" t="str">
            <v>구미확장단지(배후)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181688000</v>
          </cell>
          <cell r="I14">
            <v>0</v>
          </cell>
          <cell r="J14">
            <v>0</v>
          </cell>
        </row>
        <row r="15">
          <cell r="B15" t="str">
            <v>구미하이테크밸리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인천물류단지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12461000</v>
          </cell>
          <cell r="I16" t="str">
            <v xml:space="preserve"> </v>
          </cell>
          <cell r="J16">
            <v>0</v>
          </cell>
        </row>
        <row r="17">
          <cell r="B17" t="str">
            <v>김포물류단지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7464000</v>
          </cell>
          <cell r="I17" t="str">
            <v xml:space="preserve"> </v>
          </cell>
          <cell r="J17">
            <v>0</v>
          </cell>
        </row>
        <row r="18">
          <cell r="B18" t="str">
            <v>부산에코델타시티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>수도사업수익</v>
          </cell>
          <cell r="C19">
            <v>0</v>
          </cell>
          <cell r="D19" t="str">
            <v xml:space="preserve"> </v>
          </cell>
          <cell r="E19">
            <v>0</v>
          </cell>
          <cell r="F19" t="str">
            <v xml:space="preserve"> </v>
          </cell>
          <cell r="G19">
            <v>100</v>
          </cell>
          <cell r="H19">
            <v>1095175000</v>
          </cell>
          <cell r="I19" t="str">
            <v xml:space="preserve"> </v>
          </cell>
          <cell r="J19">
            <v>100</v>
          </cell>
        </row>
        <row r="20">
          <cell r="B20" t="str">
            <v>과천수도사업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138508623</v>
          </cell>
          <cell r="I20">
            <v>0</v>
          </cell>
          <cell r="J20">
            <v>0</v>
          </cell>
        </row>
        <row r="21">
          <cell r="B21" t="str">
            <v>성남수도사업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164762445</v>
          </cell>
          <cell r="I21">
            <v>0</v>
          </cell>
          <cell r="J21">
            <v>0</v>
          </cell>
          <cell r="N21" t="str">
            <v>구분</v>
          </cell>
          <cell r="O21" t="str">
            <v>내부대체</v>
          </cell>
          <cell r="P21" t="str">
            <v>매출할인</v>
          </cell>
          <cell r="Q21" t="str">
            <v>소계</v>
          </cell>
          <cell r="R21" t="str">
            <v>순매출액</v>
          </cell>
        </row>
        <row r="22">
          <cell r="B22" t="str">
            <v>팔당수도사업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63446759</v>
          </cell>
          <cell r="I22">
            <v>0</v>
          </cell>
          <cell r="J22">
            <v>0</v>
          </cell>
          <cell r="N22" t="str">
            <v>전체</v>
          </cell>
          <cell r="O22">
            <v>178426495</v>
          </cell>
          <cell r="P22">
            <v>23904492</v>
          </cell>
          <cell r="Q22">
            <v>202330987</v>
          </cell>
          <cell r="R22">
            <v>1095175000</v>
          </cell>
        </row>
        <row r="23">
          <cell r="B23" t="str">
            <v>일산수도사업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78659877</v>
          </cell>
          <cell r="I23">
            <v>0</v>
          </cell>
          <cell r="J23">
            <v>0</v>
          </cell>
          <cell r="N23" t="str">
            <v>한강권역본부</v>
          </cell>
          <cell r="O23">
            <v>89582464</v>
          </cell>
          <cell r="P23">
            <v>15005653</v>
          </cell>
          <cell r="Q23">
            <v>104588117</v>
          </cell>
          <cell r="R23">
            <v>460212405</v>
          </cell>
        </row>
        <row r="24">
          <cell r="B24" t="str">
            <v>태백수도사업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4743798</v>
          </cell>
          <cell r="I24">
            <v>0</v>
          </cell>
          <cell r="J24">
            <v>0</v>
          </cell>
          <cell r="N24" t="str">
            <v>과천수도사업</v>
          </cell>
          <cell r="O24">
            <v>37648353</v>
          </cell>
          <cell r="P24">
            <v>5633370</v>
          </cell>
          <cell r="Q24">
            <v>43281723</v>
          </cell>
          <cell r="R24">
            <v>138508623</v>
          </cell>
        </row>
        <row r="25">
          <cell r="B25" t="str">
            <v>원주수도사업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10090903</v>
          </cell>
          <cell r="I25">
            <v>0</v>
          </cell>
          <cell r="J25">
            <v>0</v>
          </cell>
          <cell r="N25" t="str">
            <v>성남수도사업</v>
          </cell>
          <cell r="O25">
            <v>25522452</v>
          </cell>
          <cell r="P25">
            <v>4745496</v>
          </cell>
          <cell r="Q25">
            <v>30267948</v>
          </cell>
          <cell r="R25">
            <v>164762445</v>
          </cell>
        </row>
        <row r="26">
          <cell r="B26" t="str">
            <v>청주수도사업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37919622</v>
          </cell>
          <cell r="I26">
            <v>0</v>
          </cell>
          <cell r="J26">
            <v>0</v>
          </cell>
          <cell r="N26" t="str">
            <v>팔당수도사업</v>
          </cell>
          <cell r="O26">
            <v>11298775</v>
          </cell>
          <cell r="P26">
            <v>1579629</v>
          </cell>
          <cell r="Q26">
            <v>12878404</v>
          </cell>
          <cell r="R26">
            <v>63446759</v>
          </cell>
        </row>
        <row r="27">
          <cell r="B27" t="str">
            <v>천안수도사업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52904280</v>
          </cell>
          <cell r="I27">
            <v>0</v>
          </cell>
          <cell r="J27">
            <v>0</v>
          </cell>
          <cell r="N27" t="str">
            <v>일산수도사업</v>
          </cell>
          <cell r="O27">
            <v>13586060</v>
          </cell>
          <cell r="P27">
            <v>2739877</v>
          </cell>
          <cell r="Q27">
            <v>16325937</v>
          </cell>
          <cell r="R27">
            <v>78659877</v>
          </cell>
        </row>
        <row r="28">
          <cell r="B28" t="str">
            <v>아산수도사업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40361062</v>
          </cell>
          <cell r="I28">
            <v>0</v>
          </cell>
          <cell r="J28">
            <v>0</v>
          </cell>
          <cell r="N28" t="str">
            <v>태백수도사업</v>
          </cell>
          <cell r="O28">
            <v>0</v>
          </cell>
          <cell r="P28">
            <v>0</v>
          </cell>
          <cell r="Q28">
            <v>0</v>
          </cell>
          <cell r="R28">
            <v>4743798</v>
          </cell>
        </row>
        <row r="29">
          <cell r="B29" t="str">
            <v>금강수도사업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N29" t="str">
            <v>원주수도사업</v>
          </cell>
          <cell r="O29">
            <v>1526824</v>
          </cell>
          <cell r="P29">
            <v>307281</v>
          </cell>
          <cell r="Q29">
            <v>1834105</v>
          </cell>
          <cell r="R29">
            <v>10090903</v>
          </cell>
        </row>
        <row r="30">
          <cell r="B30" t="str">
            <v>보령수도사업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11817907</v>
          </cell>
          <cell r="I30">
            <v>0</v>
          </cell>
          <cell r="J30">
            <v>0</v>
          </cell>
          <cell r="N30" t="str">
            <v>금영섬권역본부</v>
          </cell>
          <cell r="O30">
            <v>59366603</v>
          </cell>
          <cell r="P30">
            <v>5895731</v>
          </cell>
          <cell r="Q30">
            <v>65262334</v>
          </cell>
          <cell r="R30">
            <v>403905262</v>
          </cell>
        </row>
        <row r="31">
          <cell r="B31" t="str">
            <v>충주수도사업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27928887</v>
          </cell>
          <cell r="I31">
            <v>0</v>
          </cell>
          <cell r="J31">
            <v>0</v>
          </cell>
          <cell r="N31" t="str">
            <v>청주수도사업</v>
          </cell>
          <cell r="O31">
            <v>6222447</v>
          </cell>
          <cell r="P31">
            <v>833181</v>
          </cell>
          <cell r="Q31">
            <v>7055628</v>
          </cell>
          <cell r="R31">
            <v>37919622</v>
          </cell>
        </row>
        <row r="32">
          <cell r="B32" t="str">
            <v>충남중부수도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26262083</v>
          </cell>
          <cell r="I32">
            <v>0</v>
          </cell>
          <cell r="J32">
            <v>0</v>
          </cell>
          <cell r="N32" t="str">
            <v>천안수도사업</v>
          </cell>
          <cell r="O32">
            <v>9277519</v>
          </cell>
          <cell r="P32">
            <v>1663895</v>
          </cell>
          <cell r="Q32">
            <v>10941414</v>
          </cell>
          <cell r="R32">
            <v>52904280</v>
          </cell>
        </row>
        <row r="33">
          <cell r="B33" t="str">
            <v>금산수도사업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2307868</v>
          </cell>
          <cell r="I33">
            <v>0</v>
          </cell>
          <cell r="J33">
            <v>0</v>
          </cell>
          <cell r="N33" t="str">
            <v>아산수도사업</v>
          </cell>
          <cell r="O33">
            <v>1033552</v>
          </cell>
          <cell r="P33">
            <v>2016</v>
          </cell>
          <cell r="Q33">
            <v>1035568</v>
          </cell>
          <cell r="R33">
            <v>40361062</v>
          </cell>
        </row>
        <row r="34">
          <cell r="B34" t="str">
            <v>전주수도사업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65269325</v>
          </cell>
          <cell r="I34">
            <v>0</v>
          </cell>
          <cell r="J34">
            <v>0</v>
          </cell>
          <cell r="N34" t="str">
            <v>보령수도사업</v>
          </cell>
          <cell r="O34">
            <v>1765345</v>
          </cell>
          <cell r="P34">
            <v>3235</v>
          </cell>
          <cell r="Q34">
            <v>1768580</v>
          </cell>
          <cell r="R34">
            <v>11817907</v>
          </cell>
        </row>
        <row r="35">
          <cell r="B35" t="str">
            <v>동화수도사업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4601215</v>
          </cell>
          <cell r="I35">
            <v>0</v>
          </cell>
          <cell r="J35">
            <v>0</v>
          </cell>
          <cell r="N35" t="str">
            <v>충주수도사업</v>
          </cell>
          <cell r="O35">
            <v>3883779</v>
          </cell>
          <cell r="P35">
            <v>67539</v>
          </cell>
          <cell r="Q35">
            <v>3951318</v>
          </cell>
          <cell r="R35">
            <v>27928887</v>
          </cell>
        </row>
        <row r="36">
          <cell r="B36" t="str">
            <v>부안수도사업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9295214</v>
          </cell>
          <cell r="I36">
            <v>0</v>
          </cell>
          <cell r="J36">
            <v>0</v>
          </cell>
          <cell r="N36" t="str">
            <v>충남중부수도</v>
          </cell>
          <cell r="O36">
            <v>3630345</v>
          </cell>
          <cell r="P36">
            <v>203848</v>
          </cell>
          <cell r="Q36">
            <v>3834193</v>
          </cell>
          <cell r="R36">
            <v>26262083</v>
          </cell>
        </row>
        <row r="37">
          <cell r="B37" t="str">
            <v>군산수도사업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10356438</v>
          </cell>
          <cell r="I37">
            <v>0</v>
          </cell>
          <cell r="J37">
            <v>0</v>
          </cell>
          <cell r="N37" t="str">
            <v>금산수도사업</v>
          </cell>
          <cell r="O37">
            <v>320943</v>
          </cell>
          <cell r="P37">
            <v>6939</v>
          </cell>
          <cell r="Q37">
            <v>327882</v>
          </cell>
          <cell r="R37">
            <v>2307868</v>
          </cell>
        </row>
        <row r="38">
          <cell r="B38" t="str">
            <v>정읍수도사업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6192498</v>
          </cell>
          <cell r="I38">
            <v>0</v>
          </cell>
          <cell r="J38">
            <v>0</v>
          </cell>
          <cell r="N38" t="str">
            <v>전주수도사업</v>
          </cell>
          <cell r="O38">
            <v>9249693</v>
          </cell>
          <cell r="P38">
            <v>1697371</v>
          </cell>
          <cell r="Q38">
            <v>10947064</v>
          </cell>
          <cell r="R38">
            <v>65269325</v>
          </cell>
        </row>
        <row r="39">
          <cell r="B39" t="str">
            <v>광주수도사업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26205762</v>
          </cell>
          <cell r="I39">
            <v>0</v>
          </cell>
          <cell r="J39">
            <v>0</v>
          </cell>
          <cell r="N39" t="str">
            <v>군산수도사업</v>
          </cell>
          <cell r="O39">
            <v>2133454</v>
          </cell>
          <cell r="P39">
            <v>274606</v>
          </cell>
          <cell r="Q39">
            <v>2408060</v>
          </cell>
          <cell r="R39">
            <v>10356438</v>
          </cell>
        </row>
        <row r="40">
          <cell r="B40" t="str">
            <v>여수수도사업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61129836</v>
          </cell>
          <cell r="I40">
            <v>0</v>
          </cell>
          <cell r="J40">
            <v>0</v>
          </cell>
          <cell r="N40" t="str">
            <v>정읍수도사업</v>
          </cell>
          <cell r="O40">
            <v>0</v>
          </cell>
          <cell r="P40">
            <v>0</v>
          </cell>
          <cell r="Q40">
            <v>0</v>
          </cell>
          <cell r="R40">
            <v>6192498</v>
          </cell>
        </row>
        <row r="41">
          <cell r="B41" t="str">
            <v>목포수도사업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16723993</v>
          </cell>
          <cell r="I41">
            <v>0</v>
          </cell>
          <cell r="J41">
            <v>0</v>
          </cell>
          <cell r="N41" t="str">
            <v>부안수도사업</v>
          </cell>
          <cell r="O41">
            <v>1276289</v>
          </cell>
          <cell r="P41">
            <v>0</v>
          </cell>
          <cell r="Q41">
            <v>1276289</v>
          </cell>
          <cell r="R41">
            <v>9295214</v>
          </cell>
        </row>
        <row r="42">
          <cell r="B42" t="str">
            <v>전남서부수도사업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4629272</v>
          </cell>
          <cell r="I42">
            <v>0</v>
          </cell>
          <cell r="J42">
            <v>0</v>
          </cell>
          <cell r="N42" t="str">
            <v>동화수도사업</v>
          </cell>
          <cell r="O42">
            <v>0</v>
          </cell>
          <cell r="P42">
            <v>24689</v>
          </cell>
          <cell r="Q42">
            <v>24689</v>
          </cell>
          <cell r="R42">
            <v>4601215</v>
          </cell>
        </row>
        <row r="43">
          <cell r="B43" t="str">
            <v>운문댐수도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27887999</v>
          </cell>
          <cell r="I43">
            <v>0</v>
          </cell>
          <cell r="J43">
            <v>0</v>
          </cell>
          <cell r="N43" t="str">
            <v>광주수도사업</v>
          </cell>
          <cell r="O43">
            <v>6087482</v>
          </cell>
          <cell r="P43">
            <v>529872</v>
          </cell>
          <cell r="Q43">
            <v>6617354</v>
          </cell>
          <cell r="R43">
            <v>26205762</v>
          </cell>
        </row>
        <row r="44">
          <cell r="B44" t="str">
            <v>구미수도사업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34572969</v>
          </cell>
          <cell r="I44">
            <v>0</v>
          </cell>
          <cell r="J44">
            <v>0</v>
          </cell>
          <cell r="N44" t="str">
            <v>전남서부수도사업</v>
          </cell>
          <cell r="O44">
            <v>0</v>
          </cell>
          <cell r="P44">
            <v>6868</v>
          </cell>
          <cell r="Q44">
            <v>6868</v>
          </cell>
          <cell r="R44">
            <v>4629272</v>
          </cell>
        </row>
        <row r="45">
          <cell r="B45" t="str">
            <v>포항수도사업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30223326</v>
          </cell>
          <cell r="I45">
            <v>0</v>
          </cell>
          <cell r="J45">
            <v>0</v>
          </cell>
          <cell r="N45" t="str">
            <v>목포수도사업</v>
          </cell>
          <cell r="O45">
            <v>2312318</v>
          </cell>
          <cell r="P45">
            <v>46450</v>
          </cell>
          <cell r="Q45">
            <v>2358768</v>
          </cell>
          <cell r="R45">
            <v>16723993</v>
          </cell>
        </row>
        <row r="46">
          <cell r="B46" t="str">
            <v>고령수도사업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4235764</v>
          </cell>
          <cell r="I46">
            <v>0</v>
          </cell>
          <cell r="J46">
            <v>0</v>
          </cell>
          <cell r="N46" t="str">
            <v>여수수도사업</v>
          </cell>
          <cell r="O46">
            <v>12173437</v>
          </cell>
          <cell r="P46">
            <v>535222</v>
          </cell>
          <cell r="Q46">
            <v>12708659</v>
          </cell>
          <cell r="R46">
            <v>61129836</v>
          </cell>
        </row>
        <row r="47">
          <cell r="B47" t="str">
            <v>창원수도사업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12889527</v>
          </cell>
          <cell r="I47">
            <v>0</v>
          </cell>
          <cell r="J47">
            <v>0</v>
          </cell>
          <cell r="N47" t="str">
            <v>낙동강권역본부</v>
          </cell>
          <cell r="O47">
            <v>29477428</v>
          </cell>
          <cell r="P47">
            <v>3003108</v>
          </cell>
          <cell r="Q47">
            <v>32480536</v>
          </cell>
          <cell r="R47">
            <v>231057333</v>
          </cell>
        </row>
        <row r="48">
          <cell r="B48" t="str">
            <v>거제수도사업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13690414</v>
          </cell>
          <cell r="I48">
            <v>0</v>
          </cell>
          <cell r="J48">
            <v>0</v>
          </cell>
          <cell r="N48" t="str">
            <v>운문댐수도</v>
          </cell>
          <cell r="O48">
            <v>0</v>
          </cell>
          <cell r="P48">
            <v>507841</v>
          </cell>
          <cell r="Q48">
            <v>507841</v>
          </cell>
          <cell r="R48">
            <v>27887999</v>
          </cell>
        </row>
        <row r="49">
          <cell r="B49" t="str">
            <v>사천수도사업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18974175</v>
          </cell>
          <cell r="I49">
            <v>0</v>
          </cell>
          <cell r="J49">
            <v>0</v>
          </cell>
          <cell r="N49" t="str">
            <v>구미수도사업</v>
          </cell>
          <cell r="O49">
            <v>5157064</v>
          </cell>
          <cell r="P49">
            <v>171875</v>
          </cell>
          <cell r="Q49">
            <v>5328939</v>
          </cell>
          <cell r="R49">
            <v>34572969</v>
          </cell>
        </row>
        <row r="50">
          <cell r="B50" t="str">
            <v>울산수도사업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75011424</v>
          </cell>
          <cell r="I50">
            <v>0</v>
          </cell>
          <cell r="J50">
            <v>0</v>
          </cell>
          <cell r="N50" t="str">
            <v>포항수도사업</v>
          </cell>
          <cell r="O50">
            <v>2432527</v>
          </cell>
          <cell r="P50">
            <v>773093</v>
          </cell>
          <cell r="Q50">
            <v>3205620</v>
          </cell>
          <cell r="R50">
            <v>30223326</v>
          </cell>
        </row>
        <row r="51">
          <cell r="B51" t="str">
            <v>밀양수도사업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13571735</v>
          </cell>
          <cell r="I51">
            <v>0</v>
          </cell>
          <cell r="J51">
            <v>0</v>
          </cell>
          <cell r="N51" t="str">
            <v>고령수도사업</v>
          </cell>
          <cell r="O51">
            <v>680094</v>
          </cell>
          <cell r="P51">
            <v>13780</v>
          </cell>
          <cell r="Q51">
            <v>693874</v>
          </cell>
          <cell r="R51">
            <v>4235764</v>
          </cell>
        </row>
        <row r="52">
          <cell r="B52" t="str">
            <v>지방수도수익</v>
          </cell>
          <cell r="C52">
            <v>0</v>
          </cell>
          <cell r="D52" t="str">
            <v xml:space="preserve"> </v>
          </cell>
          <cell r="E52">
            <v>0</v>
          </cell>
          <cell r="F52" t="str">
            <v xml:space="preserve"> </v>
          </cell>
          <cell r="G52">
            <v>100</v>
          </cell>
          <cell r="H52">
            <v>155676999.6868</v>
          </cell>
          <cell r="I52" t="str">
            <v xml:space="preserve"> </v>
          </cell>
          <cell r="J52">
            <v>100</v>
          </cell>
          <cell r="N52" t="str">
            <v>창원수도사업</v>
          </cell>
          <cell r="O52">
            <v>2362910</v>
          </cell>
          <cell r="P52">
            <v>12486</v>
          </cell>
          <cell r="Q52">
            <v>2375396</v>
          </cell>
          <cell r="R52">
            <v>12889527</v>
          </cell>
        </row>
        <row r="53">
          <cell r="B53" t="str">
            <v>논산지방상수도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8202483.2000000002</v>
          </cell>
          <cell r="I53" t="str">
            <v xml:space="preserve"> </v>
          </cell>
          <cell r="J53">
            <v>0</v>
          </cell>
          <cell r="N53" t="str">
            <v>거제수도사업</v>
          </cell>
          <cell r="O53">
            <v>1945262</v>
          </cell>
          <cell r="P53">
            <v>7819</v>
          </cell>
          <cell r="Q53">
            <v>1953081</v>
          </cell>
          <cell r="R53">
            <v>13690414</v>
          </cell>
        </row>
        <row r="54">
          <cell r="B54" t="str">
            <v>정읍지방상수도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6491823.2000000002</v>
          </cell>
          <cell r="I54" t="str">
            <v xml:space="preserve"> </v>
          </cell>
          <cell r="J54">
            <v>0</v>
          </cell>
          <cell r="N54" t="str">
            <v>사천수도사업</v>
          </cell>
          <cell r="O54">
            <v>2602853</v>
          </cell>
          <cell r="P54">
            <v>51165</v>
          </cell>
          <cell r="Q54">
            <v>2654018</v>
          </cell>
          <cell r="R54">
            <v>18974175</v>
          </cell>
        </row>
        <row r="55">
          <cell r="B55" t="str">
            <v>사천지방상수도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6622029.5999999996</v>
          </cell>
          <cell r="I55" t="str">
            <v xml:space="preserve"> </v>
          </cell>
          <cell r="J55">
            <v>0</v>
          </cell>
          <cell r="N55" t="str">
            <v>울산수도사업</v>
          </cell>
          <cell r="O55">
            <v>12319045</v>
          </cell>
          <cell r="P55">
            <v>1142308</v>
          </cell>
          <cell r="Q55">
            <v>13461353</v>
          </cell>
          <cell r="R55">
            <v>75011424</v>
          </cell>
        </row>
        <row r="56">
          <cell r="B56" t="str">
            <v>예천지방상수도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4983473.6000000006</v>
          </cell>
          <cell r="I56" t="str">
            <v xml:space="preserve"> </v>
          </cell>
          <cell r="J56">
            <v>0</v>
          </cell>
          <cell r="N56" t="str">
            <v>밀양수도사업</v>
          </cell>
          <cell r="O56">
            <v>1977673</v>
          </cell>
          <cell r="P56">
            <v>322741</v>
          </cell>
          <cell r="Q56">
            <v>2300414</v>
          </cell>
          <cell r="R56">
            <v>13571735</v>
          </cell>
        </row>
        <row r="57">
          <cell r="B57" t="str">
            <v>서산지방상수도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5162167.8</v>
          </cell>
          <cell r="I57" t="str">
            <v xml:space="preserve"> </v>
          </cell>
          <cell r="J57">
            <v>0</v>
          </cell>
        </row>
        <row r="58">
          <cell r="B58" t="str">
            <v>천안지방상수도(공)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1540322.86</v>
          </cell>
          <cell r="I58" t="str">
            <v xml:space="preserve"> </v>
          </cell>
          <cell r="J58">
            <v>0</v>
          </cell>
        </row>
        <row r="59">
          <cell r="B59" t="str">
            <v>고령지방상수도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2286512.8800000004</v>
          </cell>
          <cell r="I59" t="str">
            <v xml:space="preserve"> </v>
          </cell>
          <cell r="J59">
            <v>0</v>
          </cell>
        </row>
        <row r="60">
          <cell r="B60" t="str">
            <v>금산지방상수도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3770484.7199999997</v>
          </cell>
          <cell r="I60" t="str">
            <v xml:space="preserve"> </v>
          </cell>
          <cell r="J60">
            <v>0</v>
          </cell>
        </row>
        <row r="61">
          <cell r="B61" t="str">
            <v>동두천지방상수도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6981882.1200000001</v>
          </cell>
          <cell r="I61" t="str">
            <v xml:space="preserve"> </v>
          </cell>
          <cell r="J61">
            <v>0</v>
          </cell>
        </row>
        <row r="62">
          <cell r="B62" t="str">
            <v>거제지방상수도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11818435</v>
          </cell>
          <cell r="I62" t="str">
            <v xml:space="preserve"> </v>
          </cell>
          <cell r="J62">
            <v>0</v>
          </cell>
        </row>
        <row r="63">
          <cell r="B63" t="str">
            <v>양주지방상수도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8379389.3380000005</v>
          </cell>
          <cell r="I63" t="str">
            <v xml:space="preserve"> </v>
          </cell>
          <cell r="J63">
            <v>0</v>
          </cell>
        </row>
        <row r="64">
          <cell r="B64" t="str">
            <v>나주지방상수도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5203166.6400000006</v>
          </cell>
          <cell r="I64" t="str">
            <v xml:space="preserve"> </v>
          </cell>
          <cell r="J64">
            <v>0</v>
          </cell>
        </row>
        <row r="65">
          <cell r="B65" t="str">
            <v>단양지방상수도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4935097</v>
          </cell>
          <cell r="I65" t="str">
            <v xml:space="preserve"> </v>
          </cell>
          <cell r="J65">
            <v>0</v>
          </cell>
        </row>
        <row r="66">
          <cell r="B66" t="str">
            <v>파주지방상수도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21143212.790000003</v>
          </cell>
          <cell r="I66" t="str">
            <v xml:space="preserve"> </v>
          </cell>
          <cell r="J66">
            <v>0</v>
          </cell>
        </row>
        <row r="67">
          <cell r="B67" t="str">
            <v>함평지방상수도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3745146.64</v>
          </cell>
          <cell r="I67" t="str">
            <v xml:space="preserve"> </v>
          </cell>
          <cell r="J67">
            <v>0</v>
          </cell>
        </row>
        <row r="68">
          <cell r="B68" t="str">
            <v>광주지방상수도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10253705.799999999</v>
          </cell>
          <cell r="I68" t="str">
            <v xml:space="preserve"> </v>
          </cell>
          <cell r="J68">
            <v>0</v>
          </cell>
        </row>
        <row r="69">
          <cell r="B69" t="str">
            <v>고성지방상수도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4321509.88</v>
          </cell>
          <cell r="I69" t="str">
            <v xml:space="preserve"> </v>
          </cell>
          <cell r="J69">
            <v>0</v>
          </cell>
        </row>
        <row r="70">
          <cell r="B70" t="str">
            <v>통영지방상수도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8179000</v>
          </cell>
          <cell r="I70" t="str">
            <v xml:space="preserve"> </v>
          </cell>
          <cell r="J70">
            <v>0</v>
          </cell>
        </row>
        <row r="71">
          <cell r="B71" t="str">
            <v>완도지방상수도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11337026.52</v>
          </cell>
          <cell r="I71" t="str">
            <v xml:space="preserve"> </v>
          </cell>
          <cell r="J71">
            <v>0</v>
          </cell>
        </row>
        <row r="72">
          <cell r="B72" t="str">
            <v>진도지방상수도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10363060.620000001</v>
          </cell>
          <cell r="I72" t="str">
            <v xml:space="preserve"> </v>
          </cell>
          <cell r="J72">
            <v>0</v>
          </cell>
        </row>
        <row r="73">
          <cell r="B73" t="str">
            <v>장흥지방상수도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4102715</v>
          </cell>
          <cell r="I73" t="str">
            <v xml:space="preserve"> </v>
          </cell>
          <cell r="J73">
            <v>0</v>
          </cell>
        </row>
        <row r="74">
          <cell r="B74" t="str">
            <v>봉화지방상수도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2659057.9788000002</v>
          </cell>
          <cell r="I74">
            <v>0</v>
          </cell>
          <cell r="J74">
            <v>0</v>
          </cell>
        </row>
        <row r="75">
          <cell r="B75" t="str">
            <v>기타지방상수도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3195296.5</v>
          </cell>
          <cell r="I75" t="str">
            <v xml:space="preserve"> </v>
          </cell>
          <cell r="J75">
            <v>0</v>
          </cell>
        </row>
        <row r="76">
          <cell r="B76" t="str">
            <v>하수사업수익</v>
          </cell>
          <cell r="C76">
            <v>0</v>
          </cell>
          <cell r="D76" t="str">
            <v xml:space="preserve"> </v>
          </cell>
          <cell r="E76">
            <v>0</v>
          </cell>
          <cell r="F76" t="str">
            <v xml:space="preserve"> </v>
          </cell>
          <cell r="G76">
            <v>100</v>
          </cell>
          <cell r="H76">
            <v>28462000</v>
          </cell>
          <cell r="I76" t="str">
            <v xml:space="preserve"> </v>
          </cell>
          <cell r="J76">
            <v>100</v>
          </cell>
        </row>
        <row r="77">
          <cell r="B77" t="str">
            <v>횡성하수운영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1143000</v>
          </cell>
          <cell r="I77" t="str">
            <v xml:space="preserve"> </v>
          </cell>
          <cell r="J77">
            <v>0</v>
          </cell>
        </row>
        <row r="78">
          <cell r="B78" t="str">
            <v>보은하수운영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2591000</v>
          </cell>
          <cell r="I78" t="str">
            <v xml:space="preserve"> </v>
          </cell>
          <cell r="J78">
            <v>0</v>
          </cell>
        </row>
        <row r="79">
          <cell r="B79" t="str">
            <v>서천하수운영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479000</v>
          </cell>
          <cell r="I79" t="str">
            <v xml:space="preserve"> </v>
          </cell>
          <cell r="J79">
            <v>0</v>
          </cell>
        </row>
        <row r="80">
          <cell r="B80" t="str">
            <v>세종연서하수운영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887000</v>
          </cell>
          <cell r="I80">
            <v>0</v>
          </cell>
          <cell r="J80">
            <v>0</v>
          </cell>
        </row>
        <row r="81">
          <cell r="B81" t="str">
            <v>포항하수운영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1002000</v>
          </cell>
          <cell r="I81" t="str">
            <v xml:space="preserve"> </v>
          </cell>
          <cell r="J81">
            <v>0</v>
          </cell>
        </row>
        <row r="82">
          <cell r="B82" t="str">
            <v>부산하수운영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2390000</v>
          </cell>
          <cell r="I82" t="str">
            <v xml:space="preserve"> </v>
          </cell>
          <cell r="J82">
            <v>0</v>
          </cell>
        </row>
        <row r="83">
          <cell r="B83" t="str">
            <v>칠곡하수운영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2953000</v>
          </cell>
          <cell r="I83" t="str">
            <v xml:space="preserve"> </v>
          </cell>
          <cell r="J83">
            <v>0</v>
          </cell>
        </row>
        <row r="84">
          <cell r="B84" t="str">
            <v>청송하수운영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1179000</v>
          </cell>
          <cell r="I84" t="str">
            <v xml:space="preserve"> </v>
          </cell>
          <cell r="J84">
            <v>0</v>
          </cell>
        </row>
        <row r="85">
          <cell r="B85" t="str">
            <v>연서하수운영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B86" t="str">
            <v>포항하수재이용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4838000</v>
          </cell>
          <cell r="I86">
            <v>0</v>
          </cell>
          <cell r="J86">
            <v>0</v>
          </cell>
        </row>
        <row r="87">
          <cell r="B87" t="str">
            <v>기타하수운영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11000000</v>
          </cell>
          <cell r="I87" t="str">
            <v xml:space="preserve"> </v>
          </cell>
          <cell r="J87">
            <v>0</v>
          </cell>
        </row>
        <row r="88">
          <cell r="B88" t="str">
            <v>댐용수사업수익</v>
          </cell>
          <cell r="C88">
            <v>0</v>
          </cell>
          <cell r="D88" t="str">
            <v xml:space="preserve"> </v>
          </cell>
          <cell r="E88">
            <v>0</v>
          </cell>
          <cell r="F88" t="str">
            <v xml:space="preserve"> </v>
          </cell>
          <cell r="G88">
            <v>100</v>
          </cell>
          <cell r="H88">
            <v>286062999.595397</v>
          </cell>
          <cell r="I88" t="str">
            <v xml:space="preserve"> </v>
          </cell>
          <cell r="J88">
            <v>100</v>
          </cell>
        </row>
        <row r="89">
          <cell r="B89" t="str">
            <v>소양강댐용수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49623152.1844</v>
          </cell>
          <cell r="I89" t="str">
            <v xml:space="preserve"> </v>
          </cell>
          <cell r="J89">
            <v>0</v>
          </cell>
        </row>
        <row r="90">
          <cell r="B90" t="str">
            <v>충주댐용수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104032490.27311504</v>
          </cell>
          <cell r="I90" t="str">
            <v xml:space="preserve"> </v>
          </cell>
          <cell r="J90">
            <v>0</v>
          </cell>
        </row>
        <row r="91">
          <cell r="B91" t="str">
            <v>횡성댐용수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1542670.2137829289</v>
          </cell>
          <cell r="I91" t="str">
            <v xml:space="preserve"> </v>
          </cell>
          <cell r="J91">
            <v>0</v>
          </cell>
        </row>
        <row r="92">
          <cell r="B92" t="str">
            <v>안동댐용수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17830727.598907672</v>
          </cell>
          <cell r="I92" t="str">
            <v xml:space="preserve"> </v>
          </cell>
          <cell r="J92">
            <v>0</v>
          </cell>
        </row>
        <row r="93">
          <cell r="B93" t="str">
            <v>낙동강둑용수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15664775.67302431</v>
          </cell>
          <cell r="I93" t="str">
            <v xml:space="preserve"> </v>
          </cell>
          <cell r="J93">
            <v>0</v>
          </cell>
        </row>
        <row r="94">
          <cell r="B94" t="str">
            <v>합천댐용수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20283674.708447639</v>
          </cell>
          <cell r="I94" t="str">
            <v xml:space="preserve"> </v>
          </cell>
          <cell r="J94">
            <v>0</v>
          </cell>
        </row>
        <row r="95">
          <cell r="B95" t="str">
            <v>임하댐용수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8927720.0186820962</v>
          </cell>
          <cell r="I95" t="str">
            <v xml:space="preserve"> </v>
          </cell>
          <cell r="J95">
            <v>0</v>
          </cell>
        </row>
        <row r="96">
          <cell r="B96" t="str">
            <v>남강댐용수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5829574.5778878164</v>
          </cell>
          <cell r="I96" t="str">
            <v xml:space="preserve"> </v>
          </cell>
          <cell r="J96">
            <v>0</v>
          </cell>
        </row>
        <row r="97">
          <cell r="B97" t="str">
            <v>밀양댐용수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1977673</v>
          </cell>
          <cell r="I97" t="str">
            <v xml:space="preserve"> </v>
          </cell>
          <cell r="J97">
            <v>0</v>
          </cell>
        </row>
        <row r="98">
          <cell r="B98" t="str">
            <v>군위댐용수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569820.94954069343</v>
          </cell>
          <cell r="I98" t="str">
            <v xml:space="preserve"> </v>
          </cell>
          <cell r="J98">
            <v>0</v>
          </cell>
        </row>
        <row r="99">
          <cell r="B99" t="str">
            <v>부항댐용수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449792.09520393953</v>
          </cell>
          <cell r="I99" t="str">
            <v xml:space="preserve"> </v>
          </cell>
          <cell r="J99">
            <v>0</v>
          </cell>
        </row>
        <row r="100">
          <cell r="B100" t="str">
            <v>대청댐용수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21659759.302404914</v>
          </cell>
          <cell r="I100" t="str">
            <v xml:space="preserve"> </v>
          </cell>
          <cell r="J100">
            <v>0</v>
          </cell>
        </row>
        <row r="101">
          <cell r="B101" t="str">
            <v>용담댐용수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11704090</v>
          </cell>
          <cell r="I101" t="str">
            <v xml:space="preserve"> </v>
          </cell>
          <cell r="J101">
            <v>0</v>
          </cell>
        </row>
        <row r="102">
          <cell r="B102" t="str">
            <v>부안댐용수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1276289</v>
          </cell>
          <cell r="I102" t="str">
            <v xml:space="preserve"> </v>
          </cell>
          <cell r="J102">
            <v>0</v>
          </cell>
        </row>
        <row r="103">
          <cell r="B103" t="str">
            <v>보령댐용수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3630345</v>
          </cell>
          <cell r="I103" t="str">
            <v xml:space="preserve"> </v>
          </cell>
          <cell r="J103">
            <v>0</v>
          </cell>
        </row>
        <row r="104">
          <cell r="B104" t="str">
            <v>장흥댐용수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2312318</v>
          </cell>
          <cell r="I104">
            <v>0</v>
          </cell>
          <cell r="J104">
            <v>0</v>
          </cell>
        </row>
        <row r="105">
          <cell r="B105" t="str">
            <v>주암댐용수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18748127</v>
          </cell>
          <cell r="I105" t="str">
            <v xml:space="preserve"> </v>
          </cell>
          <cell r="J105">
            <v>0</v>
          </cell>
        </row>
        <row r="106">
          <cell r="B106" t="str">
            <v>발전사업수익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134129999.52761754</v>
          </cell>
          <cell r="I106" t="str">
            <v xml:space="preserve"> </v>
          </cell>
          <cell r="J106">
            <v>100</v>
          </cell>
        </row>
        <row r="107">
          <cell r="B107" t="str">
            <v>소양강댐발전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31550819</v>
          </cell>
          <cell r="I107">
            <v>0</v>
          </cell>
          <cell r="J107">
            <v>0</v>
          </cell>
        </row>
        <row r="108">
          <cell r="B108" t="str">
            <v>안동댐발전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58523833.027617544</v>
          </cell>
          <cell r="I108">
            <v>0</v>
          </cell>
          <cell r="J108">
            <v>0</v>
          </cell>
        </row>
        <row r="109">
          <cell r="B109" t="str">
            <v>대청댐발전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7848153.4999999991</v>
          </cell>
          <cell r="I109">
            <v>0</v>
          </cell>
          <cell r="J109">
            <v>0</v>
          </cell>
        </row>
        <row r="110">
          <cell r="B110" t="str">
            <v>충주댐발전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2674587.9000000004</v>
          </cell>
          <cell r="I110">
            <v>0</v>
          </cell>
          <cell r="J110">
            <v>0</v>
          </cell>
        </row>
        <row r="111">
          <cell r="B111" t="str">
            <v>합천댐발전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9768388.1000000034</v>
          </cell>
          <cell r="I111">
            <v>0</v>
          </cell>
          <cell r="J111">
            <v>0</v>
          </cell>
        </row>
        <row r="112">
          <cell r="B112" t="str">
            <v>임하댐발전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2945179.8</v>
          </cell>
          <cell r="I112">
            <v>0</v>
          </cell>
          <cell r="J112">
            <v>0</v>
          </cell>
        </row>
        <row r="113">
          <cell r="B113" t="str">
            <v>주암댐발전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8953027.2999999989</v>
          </cell>
          <cell r="I113">
            <v>0</v>
          </cell>
          <cell r="J113">
            <v>0</v>
          </cell>
        </row>
        <row r="114">
          <cell r="B114" t="str">
            <v>남강댐발전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3385205.0999999996</v>
          </cell>
          <cell r="I114">
            <v>0</v>
          </cell>
          <cell r="J114">
            <v>0</v>
          </cell>
        </row>
        <row r="115">
          <cell r="B115" t="str">
            <v>용담댐발전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6097635.7999999989</v>
          </cell>
          <cell r="I115">
            <v>0</v>
          </cell>
          <cell r="J115">
            <v>0</v>
          </cell>
        </row>
        <row r="116">
          <cell r="B116" t="str">
            <v>부안소수력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1100550</v>
          </cell>
          <cell r="I116">
            <v>0</v>
          </cell>
          <cell r="J116">
            <v>0</v>
          </cell>
        </row>
        <row r="117">
          <cell r="B117" t="str">
            <v>횡성댐발전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79683</v>
          </cell>
          <cell r="I117">
            <v>0</v>
          </cell>
          <cell r="J117">
            <v>0</v>
          </cell>
        </row>
        <row r="118">
          <cell r="B118" t="str">
            <v>장흥댐발전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324229.00000000006</v>
          </cell>
          <cell r="I118">
            <v>0</v>
          </cell>
          <cell r="J118">
            <v>0</v>
          </cell>
        </row>
        <row r="119">
          <cell r="B119" t="str">
            <v>합천소수력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313259.99999999994</v>
          </cell>
          <cell r="I119">
            <v>0</v>
          </cell>
          <cell r="J119">
            <v>0</v>
          </cell>
        </row>
        <row r="120">
          <cell r="B120" t="str">
            <v>군위소수력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78150</v>
          </cell>
          <cell r="I120">
            <v>0</v>
          </cell>
          <cell r="J120">
            <v>0</v>
          </cell>
        </row>
        <row r="121">
          <cell r="B121" t="str">
            <v>용담2발전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95432.000000000015</v>
          </cell>
          <cell r="I121">
            <v>0</v>
          </cell>
          <cell r="J121">
            <v>0</v>
          </cell>
        </row>
        <row r="122">
          <cell r="B122" t="str">
            <v>성덕소수력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95035</v>
          </cell>
          <cell r="I122">
            <v>0</v>
          </cell>
          <cell r="J122">
            <v>0</v>
          </cell>
        </row>
        <row r="123">
          <cell r="B123" t="str">
            <v>부항소수력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218894</v>
          </cell>
          <cell r="I123">
            <v>0</v>
          </cell>
          <cell r="J123">
            <v>0</v>
          </cell>
        </row>
        <row r="124">
          <cell r="B124" t="str">
            <v>보현산소수력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77937</v>
          </cell>
          <cell r="I124">
            <v>0</v>
          </cell>
          <cell r="J124">
            <v>0</v>
          </cell>
        </row>
        <row r="125">
          <cell r="B125" t="str">
            <v>신재생에너지수익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93814000.090000004</v>
          </cell>
          <cell r="I125" t="str">
            <v xml:space="preserve"> </v>
          </cell>
          <cell r="J125">
            <v>0</v>
          </cell>
        </row>
        <row r="126">
          <cell r="B126" t="str">
            <v>보령소수력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143578</v>
          </cell>
          <cell r="I126">
            <v>0</v>
          </cell>
          <cell r="J126">
            <v>0</v>
          </cell>
        </row>
        <row r="127">
          <cell r="B127" t="str">
            <v>영천소수력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194871.7</v>
          </cell>
          <cell r="I127">
            <v>0</v>
          </cell>
          <cell r="J127">
            <v>0</v>
          </cell>
        </row>
        <row r="128">
          <cell r="B128" t="str">
            <v>광천소수력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208339.7</v>
          </cell>
          <cell r="I128">
            <v>0</v>
          </cell>
          <cell r="J128">
            <v>0</v>
          </cell>
        </row>
        <row r="129">
          <cell r="B129" t="str">
            <v>반변소수력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128908.5</v>
          </cell>
          <cell r="I129">
            <v>0</v>
          </cell>
          <cell r="J129">
            <v>0</v>
          </cell>
        </row>
        <row r="130">
          <cell r="B130" t="str">
            <v>운문소수력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96403.299999999988</v>
          </cell>
          <cell r="I130">
            <v>0</v>
          </cell>
          <cell r="J130">
            <v>0</v>
          </cell>
        </row>
        <row r="131">
          <cell r="B131" t="str">
            <v>안동소수력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448951.60000000003</v>
          </cell>
          <cell r="I131">
            <v>0</v>
          </cell>
          <cell r="J131">
            <v>0</v>
          </cell>
        </row>
        <row r="132">
          <cell r="B132" t="str">
            <v>대청소수력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323078</v>
          </cell>
          <cell r="I132">
            <v>0</v>
          </cell>
          <cell r="J132">
            <v>0</v>
          </cell>
        </row>
        <row r="133">
          <cell r="B133" t="str">
            <v>주암소수력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426428</v>
          </cell>
          <cell r="I133">
            <v>0</v>
          </cell>
          <cell r="J133">
            <v>0</v>
          </cell>
        </row>
        <row r="134">
          <cell r="B134" t="str">
            <v>횡성소수력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82614.399999999994</v>
          </cell>
          <cell r="I134">
            <v>0</v>
          </cell>
          <cell r="J134">
            <v>0</v>
          </cell>
        </row>
        <row r="135">
          <cell r="B135" t="str">
            <v>성남소수력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263550</v>
          </cell>
          <cell r="I135">
            <v>0</v>
          </cell>
          <cell r="J135">
            <v>0</v>
          </cell>
        </row>
        <row r="136">
          <cell r="B136" t="str">
            <v>용담소수력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1058754</v>
          </cell>
          <cell r="I136">
            <v>0</v>
          </cell>
          <cell r="J136">
            <v>0</v>
          </cell>
        </row>
        <row r="137">
          <cell r="B137" t="str">
            <v>달방소수력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49771.799999999996</v>
          </cell>
          <cell r="I137">
            <v>0</v>
          </cell>
          <cell r="J137">
            <v>0</v>
          </cell>
        </row>
        <row r="138">
          <cell r="B138" t="str">
            <v>대곡소수력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63260.000000000007</v>
          </cell>
          <cell r="I138">
            <v>0</v>
          </cell>
          <cell r="J138">
            <v>0</v>
          </cell>
        </row>
        <row r="139">
          <cell r="B139" t="str">
            <v>밀양소수력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445550.20000000007</v>
          </cell>
          <cell r="I139">
            <v>0</v>
          </cell>
          <cell r="J139">
            <v>0</v>
          </cell>
        </row>
        <row r="140">
          <cell r="B140" t="str">
            <v>고산소수력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145324.20000000001</v>
          </cell>
          <cell r="I140">
            <v>0</v>
          </cell>
          <cell r="J140">
            <v>0</v>
          </cell>
        </row>
        <row r="141">
          <cell r="B141" t="str">
            <v>일산소수력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69760</v>
          </cell>
          <cell r="I141">
            <v>0</v>
          </cell>
          <cell r="J141">
            <v>0</v>
          </cell>
        </row>
        <row r="142">
          <cell r="B142" t="str">
            <v>안계소수력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232471.00000000003</v>
          </cell>
          <cell r="I142">
            <v>0</v>
          </cell>
          <cell r="J142">
            <v>0</v>
          </cell>
        </row>
        <row r="143">
          <cell r="B143" t="str">
            <v>자인소수력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9650.7900000000009</v>
          </cell>
          <cell r="I143">
            <v>0</v>
          </cell>
          <cell r="J143">
            <v>0</v>
          </cell>
        </row>
        <row r="144">
          <cell r="B144" t="str">
            <v>동화소수력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33746.9</v>
          </cell>
          <cell r="I144">
            <v>0</v>
          </cell>
          <cell r="J144">
            <v>0</v>
          </cell>
        </row>
        <row r="145">
          <cell r="B145" t="str">
            <v>섬진강소수력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392352</v>
          </cell>
          <cell r="I145">
            <v>0</v>
          </cell>
          <cell r="J145">
            <v>0</v>
          </cell>
        </row>
        <row r="146">
          <cell r="B146" t="str">
            <v>세종보소수력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698286.70000000007</v>
          </cell>
          <cell r="I146">
            <v>0</v>
          </cell>
          <cell r="J146">
            <v>0</v>
          </cell>
        </row>
        <row r="147">
          <cell r="B147" t="str">
            <v>승촌보소수력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261488.99999999997</v>
          </cell>
          <cell r="I147">
            <v>0</v>
          </cell>
          <cell r="J147">
            <v>0</v>
          </cell>
        </row>
        <row r="148">
          <cell r="B148" t="str">
            <v>죽산보소수력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380391.6</v>
          </cell>
          <cell r="I148">
            <v>0</v>
          </cell>
          <cell r="J148">
            <v>0</v>
          </cell>
        </row>
        <row r="149">
          <cell r="B149" t="str">
            <v>공주보소수력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1144278.6000000001</v>
          </cell>
          <cell r="I149">
            <v>0</v>
          </cell>
          <cell r="J149">
            <v>0</v>
          </cell>
        </row>
        <row r="150">
          <cell r="B150" t="str">
            <v>백제보소수력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682797.1</v>
          </cell>
          <cell r="I150">
            <v>0</v>
          </cell>
          <cell r="J150">
            <v>0</v>
          </cell>
        </row>
        <row r="151">
          <cell r="B151" t="str">
            <v>이포보소수력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1095787.3999999999</v>
          </cell>
          <cell r="I151">
            <v>0</v>
          </cell>
          <cell r="J151">
            <v>0</v>
          </cell>
        </row>
        <row r="152">
          <cell r="B152" t="str">
            <v>강천보소수력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1793677.7000000002</v>
          </cell>
          <cell r="I152">
            <v>0</v>
          </cell>
          <cell r="J152">
            <v>0</v>
          </cell>
        </row>
        <row r="153">
          <cell r="B153" t="str">
            <v>여주보소수력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1929565.7999999993</v>
          </cell>
          <cell r="I153">
            <v>0</v>
          </cell>
          <cell r="J153">
            <v>0</v>
          </cell>
        </row>
        <row r="154">
          <cell r="B154" t="str">
            <v>강정고령보소수력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904475.2</v>
          </cell>
          <cell r="I154">
            <v>0</v>
          </cell>
          <cell r="J154">
            <v>0</v>
          </cell>
        </row>
        <row r="155">
          <cell r="B155" t="str">
            <v>합천창녕보소수력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1965953.8</v>
          </cell>
          <cell r="I155">
            <v>0</v>
          </cell>
          <cell r="J155">
            <v>0</v>
          </cell>
        </row>
        <row r="156">
          <cell r="B156" t="str">
            <v>창녕함안보소수력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1897703.4</v>
          </cell>
          <cell r="I156">
            <v>0</v>
          </cell>
          <cell r="J156">
            <v>0</v>
          </cell>
        </row>
        <row r="157">
          <cell r="B157" t="str">
            <v>달성보소수력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1040448.8000000002</v>
          </cell>
          <cell r="I157">
            <v>0</v>
          </cell>
          <cell r="J157">
            <v>0</v>
          </cell>
        </row>
        <row r="158">
          <cell r="B158" t="str">
            <v>칠곡보소수력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1254924.6000000001</v>
          </cell>
          <cell r="I158">
            <v>0</v>
          </cell>
          <cell r="J158">
            <v>0</v>
          </cell>
        </row>
        <row r="159">
          <cell r="B159" t="str">
            <v>구미보소수력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1105862.2000000002</v>
          </cell>
          <cell r="I159">
            <v>0</v>
          </cell>
          <cell r="J159">
            <v>0</v>
          </cell>
        </row>
        <row r="160">
          <cell r="B160" t="str">
            <v>낙단보소수력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1196323.6000000001</v>
          </cell>
          <cell r="I160">
            <v>0</v>
          </cell>
          <cell r="J160">
            <v>0</v>
          </cell>
        </row>
        <row r="161">
          <cell r="B161" t="str">
            <v>상주보소수력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1212006.5</v>
          </cell>
          <cell r="I161">
            <v>0</v>
          </cell>
          <cell r="J161">
            <v>0</v>
          </cell>
        </row>
        <row r="162">
          <cell r="B162" t="str">
            <v>시화조력발전(운영)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33726185</v>
          </cell>
          <cell r="I162">
            <v>0</v>
          </cell>
          <cell r="J162">
            <v>0</v>
          </cell>
        </row>
        <row r="163">
          <cell r="B163" t="str">
            <v>태양광발전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964167</v>
          </cell>
          <cell r="I163">
            <v>0</v>
          </cell>
          <cell r="J163">
            <v>0</v>
          </cell>
        </row>
        <row r="164">
          <cell r="B164" t="str">
            <v>풍력발전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585000</v>
          </cell>
          <cell r="I164">
            <v>0</v>
          </cell>
          <cell r="J164">
            <v>0</v>
          </cell>
        </row>
        <row r="165">
          <cell r="B165" t="str">
            <v>REC거래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31780000</v>
          </cell>
          <cell r="I165">
            <v>0</v>
          </cell>
          <cell r="J165">
            <v>0</v>
          </cell>
        </row>
        <row r="166">
          <cell r="B166" t="str">
            <v>탄소배출권거래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3091312</v>
          </cell>
          <cell r="I166">
            <v>0</v>
          </cell>
          <cell r="J166">
            <v>0</v>
          </cell>
        </row>
        <row r="167">
          <cell r="B167" t="str">
            <v>수열에너지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286000</v>
          </cell>
          <cell r="I167">
            <v>0</v>
          </cell>
          <cell r="J167">
            <v>0</v>
          </cell>
        </row>
        <row r="168">
          <cell r="B168" t="str">
            <v>댐관리수익</v>
          </cell>
          <cell r="C168">
            <v>0</v>
          </cell>
          <cell r="D168" t="str">
            <v xml:space="preserve"> </v>
          </cell>
          <cell r="E168">
            <v>0</v>
          </cell>
          <cell r="F168" t="str">
            <v xml:space="preserve"> </v>
          </cell>
          <cell r="G168">
            <v>0</v>
          </cell>
          <cell r="H168">
            <v>39891000.342576377</v>
          </cell>
          <cell r="I168" t="str">
            <v xml:space="preserve"> </v>
          </cell>
          <cell r="J168">
            <v>0</v>
          </cell>
        </row>
        <row r="169">
          <cell r="B169" t="str">
            <v>소양강댐관리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1226367.272750526</v>
          </cell>
          <cell r="I169">
            <v>0</v>
          </cell>
          <cell r="J169">
            <v>0</v>
          </cell>
        </row>
        <row r="170">
          <cell r="B170" t="str">
            <v>충주댐관리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1358781.1108139213</v>
          </cell>
          <cell r="I170">
            <v>0</v>
          </cell>
          <cell r="J170">
            <v>0</v>
          </cell>
        </row>
        <row r="171">
          <cell r="B171" t="str">
            <v>대청댐관리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1954174.1514079936</v>
          </cell>
          <cell r="I171">
            <v>0</v>
          </cell>
          <cell r="J171">
            <v>0</v>
          </cell>
        </row>
        <row r="172">
          <cell r="B172" t="str">
            <v>주암댐관리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1089158.2197941332</v>
          </cell>
          <cell r="I172">
            <v>0</v>
          </cell>
          <cell r="J172">
            <v>0</v>
          </cell>
        </row>
        <row r="173">
          <cell r="B173" t="str">
            <v>섬진강댐관리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3584491.551951447</v>
          </cell>
          <cell r="I173">
            <v>0</v>
          </cell>
          <cell r="J173">
            <v>0</v>
          </cell>
        </row>
        <row r="174">
          <cell r="B174" t="str">
            <v>안동댐관리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2309363.3012581281</v>
          </cell>
          <cell r="I174">
            <v>0</v>
          </cell>
          <cell r="J174">
            <v>0</v>
          </cell>
        </row>
        <row r="175">
          <cell r="B175" t="str">
            <v>합천댐관리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905245.53661894158</v>
          </cell>
          <cell r="I175">
            <v>0</v>
          </cell>
          <cell r="J175">
            <v>0</v>
          </cell>
        </row>
        <row r="176">
          <cell r="B176" t="str">
            <v>임하댐관리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2016546.2235092241</v>
          </cell>
          <cell r="I176">
            <v>0</v>
          </cell>
          <cell r="J176">
            <v>0</v>
          </cell>
        </row>
        <row r="177">
          <cell r="B177" t="str">
            <v>남강댐관리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6344172</v>
          </cell>
          <cell r="I177">
            <v>0</v>
          </cell>
          <cell r="J177">
            <v>0</v>
          </cell>
        </row>
        <row r="178">
          <cell r="B178" t="str">
            <v>횡성댐관리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1231048.9674803328</v>
          </cell>
          <cell r="I178">
            <v>0</v>
          </cell>
          <cell r="J178">
            <v>0</v>
          </cell>
        </row>
        <row r="179">
          <cell r="B179" t="str">
            <v>용담댐관리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2644769.1566460594</v>
          </cell>
          <cell r="I179">
            <v>0</v>
          </cell>
          <cell r="J179">
            <v>0</v>
          </cell>
        </row>
        <row r="180">
          <cell r="B180" t="str">
            <v>밀양댐관리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862344.51809023507</v>
          </cell>
          <cell r="I180">
            <v>0</v>
          </cell>
          <cell r="J180">
            <v>0</v>
          </cell>
        </row>
        <row r="181">
          <cell r="B181" t="str">
            <v>보령댐관리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849317.58025398059</v>
          </cell>
          <cell r="I181">
            <v>0</v>
          </cell>
          <cell r="J181">
            <v>0</v>
          </cell>
        </row>
        <row r="182">
          <cell r="B182" t="str">
            <v>부안댐관리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708875.29302187334</v>
          </cell>
          <cell r="I182">
            <v>0</v>
          </cell>
          <cell r="J182">
            <v>0</v>
          </cell>
        </row>
        <row r="183">
          <cell r="B183" t="str">
            <v>장흥댐관리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999892.67290412867</v>
          </cell>
          <cell r="I183">
            <v>0</v>
          </cell>
          <cell r="J183">
            <v>0</v>
          </cell>
        </row>
        <row r="184">
          <cell r="B184" t="str">
            <v>평화의댐관리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1100000</v>
          </cell>
          <cell r="I184">
            <v>0</v>
          </cell>
          <cell r="J184">
            <v>0</v>
          </cell>
        </row>
        <row r="185">
          <cell r="B185" t="str">
            <v>군남홍수조절관리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2800000</v>
          </cell>
          <cell r="I185">
            <v>0</v>
          </cell>
          <cell r="J185">
            <v>0</v>
          </cell>
        </row>
        <row r="186">
          <cell r="B186" t="str">
            <v>부항댐관리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813331.4164210438</v>
          </cell>
          <cell r="I186">
            <v>0</v>
          </cell>
          <cell r="J186">
            <v>0</v>
          </cell>
        </row>
        <row r="187">
          <cell r="B187" t="str">
            <v>군위댐관리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1225160.4440150992</v>
          </cell>
          <cell r="I187">
            <v>0</v>
          </cell>
          <cell r="J187">
            <v>0</v>
          </cell>
        </row>
        <row r="188">
          <cell r="B188" t="str">
            <v>성덕댐관리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624912.0333507458</v>
          </cell>
          <cell r="I188">
            <v>0</v>
          </cell>
          <cell r="J188">
            <v>0</v>
          </cell>
        </row>
        <row r="189">
          <cell r="B189" t="str">
            <v>보현산댐관리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859477.1213063699</v>
          </cell>
          <cell r="I189">
            <v>0</v>
          </cell>
          <cell r="J189">
            <v>0</v>
          </cell>
        </row>
        <row r="190">
          <cell r="B190" t="str">
            <v>영주댐관리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862571.77098219504</v>
          </cell>
          <cell r="I190">
            <v>0</v>
          </cell>
          <cell r="J190">
            <v>0</v>
          </cell>
        </row>
        <row r="191">
          <cell r="B191" t="str">
            <v>한탄강댐관리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3521000</v>
          </cell>
          <cell r="I191">
            <v>0</v>
          </cell>
          <cell r="J191">
            <v>0</v>
          </cell>
        </row>
        <row r="192">
          <cell r="B192" t="str">
            <v>수자원수익</v>
          </cell>
          <cell r="C192">
            <v>0</v>
          </cell>
          <cell r="D192" t="str">
            <v xml:space="preserve"> </v>
          </cell>
          <cell r="E192">
            <v>0</v>
          </cell>
          <cell r="F192" t="str">
            <v xml:space="preserve"> </v>
          </cell>
          <cell r="G192">
            <v>100</v>
          </cell>
          <cell r="H192">
            <v>99760000</v>
          </cell>
          <cell r="I192" t="str">
            <v xml:space="preserve"> </v>
          </cell>
          <cell r="J192">
            <v>100</v>
          </cell>
        </row>
        <row r="193">
          <cell r="B193" t="str">
            <v>한탄강댐건설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B194" t="str">
            <v>단양수중보건설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8867000</v>
          </cell>
          <cell r="I194">
            <v>0</v>
          </cell>
          <cell r="J194">
            <v>0</v>
          </cell>
        </row>
        <row r="195">
          <cell r="B195" t="str">
            <v>평화의댐치수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18924000</v>
          </cell>
          <cell r="I195">
            <v>0</v>
          </cell>
          <cell r="J195">
            <v>0</v>
          </cell>
        </row>
        <row r="196">
          <cell r="B196" t="str">
            <v>운문댐치수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6430000</v>
          </cell>
          <cell r="I196">
            <v>0</v>
          </cell>
          <cell r="J196">
            <v>0</v>
          </cell>
        </row>
        <row r="197">
          <cell r="B197" t="str">
            <v>충주댐치수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29500000</v>
          </cell>
          <cell r="I197">
            <v>0</v>
          </cell>
          <cell r="J197">
            <v>0</v>
          </cell>
        </row>
        <row r="198">
          <cell r="B198" t="str">
            <v>군위댐직하류건설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6000000</v>
          </cell>
          <cell r="I198">
            <v>0</v>
          </cell>
          <cell r="J198">
            <v>0</v>
          </cell>
        </row>
        <row r="199">
          <cell r="B199" t="str">
            <v>주암역댐직하류건설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3654000</v>
          </cell>
          <cell r="I199">
            <v>0</v>
          </cell>
          <cell r="J199">
            <v>0</v>
          </cell>
        </row>
        <row r="200">
          <cell r="B200" t="str">
            <v>운문댐직하류건설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1600000</v>
          </cell>
          <cell r="I200">
            <v>0</v>
          </cell>
          <cell r="J200">
            <v>0</v>
          </cell>
        </row>
        <row r="201">
          <cell r="B201" t="str">
            <v>영천댐직하류건설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5650000</v>
          </cell>
          <cell r="I201">
            <v>0</v>
          </cell>
          <cell r="J201">
            <v>0</v>
          </cell>
        </row>
        <row r="202">
          <cell r="B202" t="str">
            <v>보령댐직하류건설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1096000</v>
          </cell>
          <cell r="I202">
            <v>0</v>
          </cell>
          <cell r="J202">
            <v>0</v>
          </cell>
        </row>
        <row r="203">
          <cell r="B203" t="str">
            <v>보령댐안정화건설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주암댐안정화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1163000</v>
          </cell>
          <cell r="I204">
            <v>0</v>
          </cell>
          <cell r="J204">
            <v>0</v>
          </cell>
        </row>
        <row r="205">
          <cell r="B205" t="str">
            <v>수자원조사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3590000</v>
          </cell>
          <cell r="I205">
            <v>0</v>
          </cell>
          <cell r="J205">
            <v>0</v>
          </cell>
        </row>
        <row r="206">
          <cell r="B206" t="str">
            <v>지하수관리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1644000</v>
          </cell>
          <cell r="I206">
            <v>0</v>
          </cell>
          <cell r="J206">
            <v>0</v>
          </cell>
        </row>
        <row r="207">
          <cell r="B207" t="str">
            <v>지하수관측소운영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3312000</v>
          </cell>
          <cell r="I207">
            <v>0</v>
          </cell>
          <cell r="J207">
            <v>0</v>
          </cell>
        </row>
        <row r="208">
          <cell r="B208" t="str">
            <v>지하수기초조사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7104000</v>
          </cell>
          <cell r="I208">
            <v>0</v>
          </cell>
          <cell r="J208">
            <v>0</v>
          </cell>
        </row>
        <row r="209">
          <cell r="B209" t="str">
            <v>가뭄조사 및 모니터링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1226000</v>
          </cell>
          <cell r="I209">
            <v>0</v>
          </cell>
          <cell r="J209">
            <v>0</v>
          </cell>
        </row>
        <row r="210">
          <cell r="B210" t="str">
            <v>하수건설수익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22780000</v>
          </cell>
          <cell r="I210" t="str">
            <v xml:space="preserve"> </v>
          </cell>
          <cell r="J210">
            <v>0</v>
          </cell>
        </row>
        <row r="211">
          <cell r="B211" t="str">
            <v>청송부남하수건설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2379000</v>
          </cell>
          <cell r="I211">
            <v>0</v>
          </cell>
          <cell r="J211">
            <v>0</v>
          </cell>
        </row>
        <row r="212">
          <cell r="B212" t="str">
            <v>청송현동하수건설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1919000</v>
          </cell>
          <cell r="I212">
            <v>0</v>
          </cell>
          <cell r="J212">
            <v>0</v>
          </cell>
        </row>
        <row r="213">
          <cell r="B213" t="str">
            <v>청송현서하수건설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2495000</v>
          </cell>
          <cell r="I213">
            <v>0</v>
          </cell>
          <cell r="J213">
            <v>0</v>
          </cell>
        </row>
        <row r="214">
          <cell r="B214" t="str">
            <v>시흥 공공하수건설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10000000</v>
          </cell>
          <cell r="I214">
            <v>0</v>
          </cell>
          <cell r="J214">
            <v>0</v>
          </cell>
        </row>
        <row r="215">
          <cell r="B215" t="str">
            <v>청송주왕산하수건설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2114000</v>
          </cell>
          <cell r="I215">
            <v>0</v>
          </cell>
          <cell r="J215">
            <v>0</v>
          </cell>
        </row>
        <row r="216">
          <cell r="B216" t="str">
            <v>청송부동하수건설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1215000</v>
          </cell>
          <cell r="I216">
            <v>0</v>
          </cell>
          <cell r="J216">
            <v>0</v>
          </cell>
        </row>
        <row r="217">
          <cell r="B217" t="str">
            <v>청송신촌하수건설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1072000</v>
          </cell>
          <cell r="I217">
            <v>0</v>
          </cell>
          <cell r="J217">
            <v>0</v>
          </cell>
        </row>
        <row r="218">
          <cell r="B218" t="str">
            <v>청송안덕하수건설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1586000</v>
          </cell>
          <cell r="I218">
            <v>0</v>
          </cell>
          <cell r="J218">
            <v>0</v>
          </cell>
        </row>
        <row r="219">
          <cell r="B219" t="str">
            <v>수탁사업수익</v>
          </cell>
          <cell r="C219">
            <v>0</v>
          </cell>
          <cell r="D219" t="str">
            <v xml:space="preserve"> </v>
          </cell>
          <cell r="E219">
            <v>0</v>
          </cell>
          <cell r="F219" t="str">
            <v xml:space="preserve"> </v>
          </cell>
          <cell r="G219">
            <v>0</v>
          </cell>
          <cell r="H219">
            <v>233753000</v>
          </cell>
          <cell r="I219" t="str">
            <v xml:space="preserve"> </v>
          </cell>
          <cell r="J219">
            <v>0</v>
          </cell>
        </row>
        <row r="220">
          <cell r="B220" t="str">
            <v>수탁시험사업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200000</v>
          </cell>
          <cell r="I220">
            <v>0</v>
          </cell>
          <cell r="J220">
            <v>0</v>
          </cell>
        </row>
        <row r="221">
          <cell r="B221" t="str">
            <v>수탁연구사업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4000000</v>
          </cell>
          <cell r="I221">
            <v>0</v>
          </cell>
          <cell r="J221">
            <v>0</v>
          </cell>
        </row>
        <row r="222">
          <cell r="B222" t="str">
            <v>수질검사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600000</v>
          </cell>
          <cell r="I222">
            <v>0</v>
          </cell>
          <cell r="J222">
            <v>0</v>
          </cell>
        </row>
        <row r="223">
          <cell r="B223" t="str">
            <v>해수담수화시설운영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215000</v>
          </cell>
          <cell r="I223">
            <v>0</v>
          </cell>
          <cell r="J223">
            <v>0</v>
          </cell>
        </row>
        <row r="224">
          <cell r="B224" t="str">
            <v>수탁교육사업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900000</v>
          </cell>
          <cell r="I224">
            <v>0</v>
          </cell>
          <cell r="J224">
            <v>0</v>
          </cell>
        </row>
        <row r="225">
          <cell r="B225" t="str">
            <v>수탁기술지원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1247000</v>
          </cell>
          <cell r="I225">
            <v>0</v>
          </cell>
          <cell r="J225">
            <v>0</v>
          </cell>
        </row>
        <row r="226">
          <cell r="B226" t="str">
            <v>관로이설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40000000</v>
          </cell>
          <cell r="I226">
            <v>0</v>
          </cell>
          <cell r="J226">
            <v>0</v>
          </cell>
        </row>
        <row r="227">
          <cell r="B227" t="str">
            <v>대산산업용수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14505000</v>
          </cell>
          <cell r="I227">
            <v>0</v>
          </cell>
          <cell r="J227">
            <v>0</v>
          </cell>
        </row>
        <row r="228">
          <cell r="B228" t="str">
            <v>양주지방시설개량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3100000</v>
          </cell>
          <cell r="I228">
            <v>0</v>
          </cell>
          <cell r="J228">
            <v>0</v>
          </cell>
        </row>
        <row r="229">
          <cell r="B229" t="str">
            <v>노후저수지관리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100000</v>
          </cell>
          <cell r="I229">
            <v>0</v>
          </cell>
          <cell r="J229">
            <v>0</v>
          </cell>
        </row>
        <row r="230">
          <cell r="B230" t="str">
            <v>현대차산업용수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1420000</v>
          </cell>
          <cell r="I230">
            <v>0</v>
          </cell>
          <cell r="J230">
            <v>0</v>
          </cell>
        </row>
        <row r="231">
          <cell r="B231" t="str">
            <v>당진산업용수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7796000</v>
          </cell>
          <cell r="I231">
            <v>0</v>
          </cell>
          <cell r="J231">
            <v>0</v>
          </cell>
        </row>
        <row r="232">
          <cell r="B232" t="str">
            <v>지방산단용수건설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59000000</v>
          </cell>
          <cell r="I232">
            <v>0</v>
          </cell>
          <cell r="J232">
            <v>0</v>
          </cell>
        </row>
        <row r="233">
          <cell r="B233" t="str">
            <v>금호강유지수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3300000</v>
          </cell>
          <cell r="I233">
            <v>0</v>
          </cell>
          <cell r="J233">
            <v>0</v>
          </cell>
        </row>
        <row r="234">
          <cell r="B234" t="str">
            <v>지방수도현대화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34580000</v>
          </cell>
          <cell r="I234">
            <v>0</v>
          </cell>
          <cell r="J234">
            <v>0</v>
          </cell>
        </row>
        <row r="235">
          <cell r="B235" t="str">
            <v>지자체홍수통합관리지원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920000</v>
          </cell>
          <cell r="I235">
            <v>0</v>
          </cell>
          <cell r="J235">
            <v>0</v>
          </cell>
        </row>
        <row r="236">
          <cell r="B236" t="str">
            <v>급수시설공사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2000000</v>
          </cell>
          <cell r="I236">
            <v>0</v>
          </cell>
          <cell r="J236">
            <v>0</v>
          </cell>
        </row>
        <row r="237">
          <cell r="B237" t="str">
            <v>마을상수도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300000</v>
          </cell>
          <cell r="I237">
            <v>0</v>
          </cell>
          <cell r="J237">
            <v>0</v>
          </cell>
        </row>
        <row r="238">
          <cell r="B238" t="str">
            <v>국전취수장관리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200000</v>
          </cell>
          <cell r="I238">
            <v>0</v>
          </cell>
          <cell r="J238">
            <v>0</v>
          </cell>
        </row>
        <row r="239">
          <cell r="B239" t="str">
            <v>소규모댐건설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17814000</v>
          </cell>
          <cell r="I239">
            <v>0</v>
          </cell>
          <cell r="J239">
            <v>0</v>
          </cell>
        </row>
        <row r="240">
          <cell r="B240" t="str">
            <v>감포댐관리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63000</v>
          </cell>
          <cell r="I240">
            <v>0</v>
          </cell>
          <cell r="J240">
            <v>0</v>
          </cell>
        </row>
        <row r="241">
          <cell r="B241" t="str">
            <v>시화방조제관리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850000</v>
          </cell>
          <cell r="I241">
            <v>0</v>
          </cell>
          <cell r="J241">
            <v>0</v>
          </cell>
        </row>
        <row r="242">
          <cell r="B242" t="str">
            <v>수도부지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480000</v>
          </cell>
          <cell r="I242">
            <v>0</v>
          </cell>
          <cell r="J242">
            <v>0</v>
          </cell>
        </row>
        <row r="243">
          <cell r="B243" t="str">
            <v>기타수탁사업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40163000</v>
          </cell>
          <cell r="I243">
            <v>0</v>
          </cell>
          <cell r="J243">
            <v>0</v>
          </cell>
        </row>
        <row r="244">
          <cell r="B244" t="str">
            <v>해외사업수익</v>
          </cell>
          <cell r="C244">
            <v>0</v>
          </cell>
          <cell r="D244" t="str">
            <v xml:space="preserve"> </v>
          </cell>
          <cell r="E244">
            <v>0</v>
          </cell>
          <cell r="F244" t="str">
            <v xml:space="preserve"> </v>
          </cell>
          <cell r="G244">
            <v>0</v>
          </cell>
          <cell r="H244">
            <v>20627000</v>
          </cell>
          <cell r="I244">
            <v>0</v>
          </cell>
          <cell r="J244">
            <v>0</v>
          </cell>
        </row>
        <row r="245">
          <cell r="B245" t="str">
            <v>KOICA 수탁사업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2467000</v>
          </cell>
          <cell r="I245">
            <v>0</v>
          </cell>
          <cell r="J245">
            <v>0</v>
          </cell>
        </row>
        <row r="246">
          <cell r="B246" t="str">
            <v>해외 직접수주사업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18160000</v>
          </cell>
          <cell r="I246">
            <v>0</v>
          </cell>
          <cell r="J246">
            <v>0</v>
          </cell>
        </row>
        <row r="247">
          <cell r="B247" t="str">
            <v>골재단지관리수익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20540000</v>
          </cell>
          <cell r="I247" t="str">
            <v xml:space="preserve"> </v>
          </cell>
          <cell r="J247">
            <v>0</v>
          </cell>
        </row>
        <row r="248">
          <cell r="B248" t="str">
            <v>서해EEZ단지관리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6320000</v>
          </cell>
          <cell r="I248" t="str">
            <v xml:space="preserve"> </v>
          </cell>
          <cell r="J248">
            <v>0</v>
          </cell>
        </row>
        <row r="249">
          <cell r="B249" t="str">
            <v>남해EEZ단지관리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14220000</v>
          </cell>
          <cell r="I249" t="str">
            <v xml:space="preserve"> </v>
          </cell>
          <cell r="J249">
            <v>0</v>
          </cell>
        </row>
        <row r="250">
          <cell r="B250" t="str">
            <v>골재조사수익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964000</v>
          </cell>
          <cell r="I250" t="str">
            <v xml:space="preserve"> </v>
          </cell>
          <cell r="J250">
            <v>0</v>
          </cell>
        </row>
        <row r="251">
          <cell r="B251" t="str">
            <v>중장기골재조사(신)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964000</v>
          </cell>
          <cell r="I251" t="str">
            <v xml:space="preserve"> </v>
          </cell>
          <cell r="J251">
            <v>0</v>
          </cell>
        </row>
        <row r="252">
          <cell r="B252" t="str">
            <v>아라뱃길운영수익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21535000</v>
          </cell>
          <cell r="I252" t="str">
            <v xml:space="preserve"> </v>
          </cell>
          <cell r="J252">
            <v>0</v>
          </cell>
        </row>
        <row r="253">
          <cell r="B253" t="str">
            <v>항만운영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7124000</v>
          </cell>
          <cell r="I253" t="str">
            <v xml:space="preserve"> </v>
          </cell>
          <cell r="J253">
            <v>0</v>
          </cell>
        </row>
        <row r="254">
          <cell r="B254" t="str">
            <v>주운수로운영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7200000</v>
          </cell>
          <cell r="I254" t="str">
            <v xml:space="preserve"> </v>
          </cell>
          <cell r="J254">
            <v>0</v>
          </cell>
        </row>
        <row r="255">
          <cell r="B255" t="str">
            <v>갑문운영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7211000</v>
          </cell>
          <cell r="I255" t="str">
            <v xml:space="preserve"> </v>
          </cell>
          <cell r="J255">
            <v>0</v>
          </cell>
        </row>
        <row r="256">
          <cell r="B256" t="str">
            <v>4대강관리수익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30430000</v>
          </cell>
          <cell r="I256" t="str">
            <v xml:space="preserve"> </v>
          </cell>
          <cell r="J256">
            <v>0</v>
          </cell>
        </row>
        <row r="257">
          <cell r="B257" t="str">
            <v>4대강관리공통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30430000</v>
          </cell>
          <cell r="I257" t="str">
            <v xml:space="preserve"> </v>
          </cell>
          <cell r="J257">
            <v>0</v>
          </cell>
        </row>
        <row r="258">
          <cell r="B258" t="str">
            <v>민투건설수익(수도)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396550000</v>
          </cell>
          <cell r="I258">
            <v>0</v>
          </cell>
          <cell r="J258">
            <v>0</v>
          </cell>
        </row>
        <row r="259">
          <cell r="B259" t="str">
            <v>광역상수도건설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171137650</v>
          </cell>
          <cell r="I259">
            <v>0</v>
          </cell>
          <cell r="J259">
            <v>0</v>
          </cell>
        </row>
        <row r="260">
          <cell r="B260" t="str">
            <v>급수체계조정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55548000</v>
          </cell>
          <cell r="I260">
            <v>0</v>
          </cell>
          <cell r="J260">
            <v>0</v>
          </cell>
        </row>
        <row r="261">
          <cell r="B261" t="str">
            <v>공업용수도건설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74844350</v>
          </cell>
          <cell r="I261">
            <v>0</v>
          </cell>
          <cell r="J261">
            <v>0</v>
          </cell>
        </row>
        <row r="262">
          <cell r="B262" t="str">
            <v>수도시설안정화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95020000</v>
          </cell>
          <cell r="I262">
            <v>0</v>
          </cell>
          <cell r="J262">
            <v>0</v>
          </cell>
        </row>
        <row r="263">
          <cell r="B263" t="str">
            <v>민투건설수익(댐)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24437000</v>
          </cell>
          <cell r="I263">
            <v>0</v>
          </cell>
          <cell r="J263">
            <v>0</v>
          </cell>
        </row>
        <row r="264">
          <cell r="B264" t="str">
            <v>댐안정화건중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24437000</v>
          </cell>
          <cell r="I264">
            <v>0</v>
          </cell>
          <cell r="J264">
            <v>0</v>
          </cell>
        </row>
        <row r="265">
          <cell r="B265" t="str">
            <v>민투건설수익(지방)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49175000</v>
          </cell>
          <cell r="I265">
            <v>0</v>
          </cell>
          <cell r="J265">
            <v>0</v>
          </cell>
        </row>
        <row r="266">
          <cell r="B266" t="str">
            <v>지방수도개대체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49175000</v>
          </cell>
          <cell r="I266">
            <v>0</v>
          </cell>
          <cell r="J266">
            <v>0</v>
          </cell>
        </row>
        <row r="267">
          <cell r="B267" t="str">
            <v>민투건설수익(4대강)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35097000</v>
          </cell>
          <cell r="I267">
            <v>0</v>
          </cell>
          <cell r="J267">
            <v>0</v>
          </cell>
        </row>
        <row r="268">
          <cell r="B268" t="str">
            <v>영주댐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25201000</v>
          </cell>
          <cell r="I268">
            <v>0</v>
          </cell>
          <cell r="J268">
            <v>0</v>
          </cell>
        </row>
        <row r="269">
          <cell r="B269" t="str">
            <v>하천살리기(공통)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9896000</v>
          </cell>
          <cell r="I269">
            <v>0</v>
          </cell>
          <cell r="J269">
            <v>0</v>
          </cell>
        </row>
        <row r="270">
          <cell r="B270" t="str">
            <v>민투건설수익(아라뱃길)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27219000</v>
          </cell>
          <cell r="I270">
            <v>0</v>
          </cell>
          <cell r="J270">
            <v>0</v>
          </cell>
        </row>
        <row r="271">
          <cell r="B271" t="str">
            <v>운하건설중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27219000</v>
          </cell>
          <cell r="I271">
            <v>0</v>
          </cell>
          <cell r="J271">
            <v>0</v>
          </cell>
        </row>
        <row r="272">
          <cell r="B272" t="str">
            <v>수입이자할인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3780000</v>
          </cell>
          <cell r="I272">
            <v>0</v>
          </cell>
          <cell r="J272">
            <v>0</v>
          </cell>
        </row>
        <row r="273">
          <cell r="B273" t="str">
            <v>일반관리부문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3780000</v>
          </cell>
          <cell r="I273">
            <v>0</v>
          </cell>
          <cell r="J273">
            <v>0</v>
          </cell>
        </row>
        <row r="274">
          <cell r="B274" t="str">
            <v>임대료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1915000</v>
          </cell>
          <cell r="I274">
            <v>0</v>
          </cell>
          <cell r="J274">
            <v>0</v>
          </cell>
        </row>
        <row r="275">
          <cell r="B275" t="str">
            <v>수도사업공통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339000</v>
          </cell>
          <cell r="I275">
            <v>0</v>
          </cell>
          <cell r="J275">
            <v>0</v>
          </cell>
        </row>
        <row r="276">
          <cell r="B276" t="str">
            <v>댐운영공통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835000</v>
          </cell>
          <cell r="I276">
            <v>0</v>
          </cell>
          <cell r="J276">
            <v>0</v>
          </cell>
        </row>
        <row r="277">
          <cell r="B277" t="str">
            <v>당기제조원가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21000</v>
          </cell>
          <cell r="I277">
            <v>0</v>
          </cell>
          <cell r="J277">
            <v>0</v>
          </cell>
        </row>
        <row r="278">
          <cell r="B278" t="str">
            <v>신재생에너지사업비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595000</v>
          </cell>
          <cell r="I278">
            <v>0</v>
          </cell>
          <cell r="J278">
            <v>0</v>
          </cell>
        </row>
        <row r="279">
          <cell r="B279" t="str">
            <v>4대강관리비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125000</v>
          </cell>
          <cell r="I279">
            <v>0</v>
          </cell>
          <cell r="J279">
            <v>0</v>
          </cell>
        </row>
        <row r="280">
          <cell r="B280" t="str">
            <v>수입위약배상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2000000</v>
          </cell>
          <cell r="I280">
            <v>0</v>
          </cell>
          <cell r="J280">
            <v>0</v>
          </cell>
        </row>
        <row r="281">
          <cell r="B281" t="str">
            <v>시화1단계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8085</v>
          </cell>
          <cell r="I281">
            <v>0</v>
          </cell>
          <cell r="J281">
            <v>0</v>
          </cell>
        </row>
        <row r="282">
          <cell r="B282" t="str">
            <v>시화멀티테크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808968</v>
          </cell>
          <cell r="I282">
            <v>0</v>
          </cell>
          <cell r="J282">
            <v>0</v>
          </cell>
        </row>
        <row r="283">
          <cell r="B283" t="str">
            <v>송산그린시티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520531</v>
          </cell>
          <cell r="I283">
            <v>0</v>
          </cell>
          <cell r="J283">
            <v>0</v>
          </cell>
        </row>
        <row r="284">
          <cell r="B284" t="str">
            <v>여수확장단지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4970</v>
          </cell>
          <cell r="I284">
            <v>0</v>
          </cell>
          <cell r="J284">
            <v>0</v>
          </cell>
        </row>
        <row r="285">
          <cell r="B285" t="str">
            <v>구미제4단지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1296</v>
          </cell>
          <cell r="I285">
            <v>0</v>
          </cell>
          <cell r="J285">
            <v>0</v>
          </cell>
        </row>
        <row r="286">
          <cell r="B286" t="str">
            <v>구미확장단지(배후)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370624</v>
          </cell>
          <cell r="I286">
            <v>0</v>
          </cell>
          <cell r="J286">
            <v>0</v>
          </cell>
        </row>
        <row r="287">
          <cell r="B287" t="str">
            <v>구미하이테크밸리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62254</v>
          </cell>
          <cell r="I287">
            <v>0</v>
          </cell>
          <cell r="J287">
            <v>0</v>
          </cell>
        </row>
        <row r="288">
          <cell r="B288" t="str">
            <v>부산에코델타시티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170252</v>
          </cell>
          <cell r="I288">
            <v>0</v>
          </cell>
          <cell r="J288">
            <v>0</v>
          </cell>
        </row>
        <row r="289">
          <cell r="B289" t="str">
            <v>인천물류단지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26901</v>
          </cell>
          <cell r="I289">
            <v>0</v>
          </cell>
          <cell r="J289">
            <v>0</v>
          </cell>
        </row>
        <row r="290">
          <cell r="B290" t="str">
            <v>김포물류단지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26119</v>
          </cell>
          <cell r="I290">
            <v>0</v>
          </cell>
          <cell r="J290">
            <v>0</v>
          </cell>
        </row>
        <row r="291">
          <cell r="B291" t="str">
            <v>자산처분이익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 t="str">
            <v>정부보조금수익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2478-1F20-4A48-82AD-593CF04E077C}">
  <sheetPr>
    <tabColor rgb="FF0070C0"/>
    <pageSetUpPr fitToPage="1"/>
  </sheetPr>
  <dimension ref="A1:Q138"/>
  <sheetViews>
    <sheetView showGridLines="0" tabSelected="1" zoomScaleNormal="100" zoomScaleSheetLayoutView="85" workbookViewId="0">
      <pane xSplit="2" ySplit="5" topLeftCell="C6" activePane="bottomRight" state="frozen"/>
      <selection activeCell="A18" sqref="A18"/>
      <selection pane="topRight" activeCell="A18" sqref="A18"/>
      <selection pane="bottomLeft" activeCell="A18" sqref="A18"/>
      <selection pane="bottomRight" activeCell="B2" sqref="B2"/>
    </sheetView>
  </sheetViews>
  <sheetFormatPr defaultColWidth="8.5546875" defaultRowHeight="15" customHeight="1"/>
  <cols>
    <col min="1" max="1" width="2.77734375" style="1" customWidth="1"/>
    <col min="2" max="2" width="32.33203125" style="1" customWidth="1"/>
    <col min="3" max="3" width="11.77734375" style="1" customWidth="1"/>
    <col min="4" max="4" width="16.33203125" style="5" bestFit="1" customWidth="1"/>
    <col min="5" max="5" width="13.109375" style="2" customWidth="1"/>
    <col min="6" max="6" width="118.21875" style="1" customWidth="1"/>
    <col min="7" max="16384" width="8.5546875" style="1"/>
  </cols>
  <sheetData>
    <row r="1" spans="2:6" ht="20.100000000000001" customHeight="1">
      <c r="B1" s="25" t="s">
        <v>178</v>
      </c>
      <c r="C1" s="25"/>
      <c r="D1" s="36"/>
      <c r="E1" s="33"/>
      <c r="F1" s="43"/>
    </row>
    <row r="2" spans="2:6" ht="12" customHeight="1" thickBot="1">
      <c r="B2" s="11"/>
      <c r="F2" s="70" t="s">
        <v>0</v>
      </c>
    </row>
    <row r="3" spans="2:6" s="3" customFormat="1" ht="15" customHeight="1">
      <c r="B3" s="26" t="s">
        <v>2</v>
      </c>
      <c r="C3" s="27" t="s">
        <v>148</v>
      </c>
      <c r="D3" s="28" t="s">
        <v>3</v>
      </c>
      <c r="E3" s="4" t="s">
        <v>30</v>
      </c>
      <c r="F3" s="8" t="s">
        <v>1</v>
      </c>
    </row>
    <row r="4" spans="2:6" s="3" customFormat="1" ht="15" customHeight="1">
      <c r="B4" s="48" t="s">
        <v>4</v>
      </c>
      <c r="C4" s="49">
        <f>SUM(C5,C21,C63,C76:C77)</f>
        <v>2915428</v>
      </c>
      <c r="D4" s="50"/>
      <c r="E4" s="49">
        <f>SUM(E5,E21,E63,E76:E77)</f>
        <v>40295430</v>
      </c>
      <c r="F4" s="51"/>
    </row>
    <row r="5" spans="2:6" s="3" customFormat="1" ht="15" customHeight="1">
      <c r="B5" s="52" t="s">
        <v>14</v>
      </c>
      <c r="C5" s="35">
        <f>C6+C9+C10+C11+C19+C20</f>
        <v>330059</v>
      </c>
      <c r="D5" s="34"/>
      <c r="E5" s="35">
        <f>E9+E11</f>
        <v>1774218</v>
      </c>
      <c r="F5" s="44"/>
    </row>
    <row r="6" spans="2:6" s="3" customFormat="1" ht="15" customHeight="1">
      <c r="B6" s="53" t="s">
        <v>53</v>
      </c>
      <c r="C6" s="37">
        <f>SUM(C7:C8)</f>
        <v>69347</v>
      </c>
      <c r="D6" s="38"/>
      <c r="E6" s="37"/>
      <c r="F6" s="45"/>
    </row>
    <row r="7" spans="2:6" s="7" customFormat="1" ht="15" customHeight="1">
      <c r="B7" s="54" t="s">
        <v>19</v>
      </c>
      <c r="C7" s="31">
        <v>40000</v>
      </c>
      <c r="D7" s="30" t="s">
        <v>26</v>
      </c>
      <c r="E7" s="30" t="s">
        <v>26</v>
      </c>
      <c r="F7" s="46" t="s">
        <v>22</v>
      </c>
    </row>
    <row r="8" spans="2:6" ht="15" customHeight="1">
      <c r="B8" s="56" t="s">
        <v>6</v>
      </c>
      <c r="C8" s="32">
        <v>29347</v>
      </c>
      <c r="D8" s="30" t="s">
        <v>26</v>
      </c>
      <c r="E8" s="30" t="s">
        <v>26</v>
      </c>
      <c r="F8" s="46" t="s">
        <v>17</v>
      </c>
    </row>
    <row r="9" spans="2:6" s="3" customFormat="1" ht="15" customHeight="1">
      <c r="B9" s="53" t="s">
        <v>84</v>
      </c>
      <c r="C9" s="37">
        <v>866</v>
      </c>
      <c r="D9" s="38" t="s">
        <v>127</v>
      </c>
      <c r="E9" s="37">
        <v>77542</v>
      </c>
      <c r="F9" s="71"/>
    </row>
    <row r="10" spans="2:6" ht="15" customHeight="1">
      <c r="B10" s="57" t="s">
        <v>52</v>
      </c>
      <c r="C10" s="42">
        <v>59947</v>
      </c>
      <c r="D10" s="41" t="s">
        <v>26</v>
      </c>
      <c r="E10" s="41" t="s">
        <v>26</v>
      </c>
      <c r="F10" s="45" t="s">
        <v>54</v>
      </c>
    </row>
    <row r="11" spans="2:6" s="3" customFormat="1" ht="15" customHeight="1">
      <c r="B11" s="55" t="s">
        <v>113</v>
      </c>
      <c r="C11" s="37">
        <f>SUM(C12:C18)</f>
        <v>148948</v>
      </c>
      <c r="D11" s="41"/>
      <c r="E11" s="37">
        <f>SUM(E12:E18)</f>
        <v>1696676</v>
      </c>
      <c r="F11" s="45"/>
    </row>
    <row r="12" spans="2:6" ht="15" customHeight="1">
      <c r="B12" s="54" t="s">
        <v>55</v>
      </c>
      <c r="C12" s="31">
        <v>190</v>
      </c>
      <c r="D12" s="29" t="s">
        <v>76</v>
      </c>
      <c r="E12" s="31">
        <v>380588</v>
      </c>
      <c r="F12" s="46" t="s">
        <v>24</v>
      </c>
    </row>
    <row r="13" spans="2:6" s="6" customFormat="1" ht="15" customHeight="1">
      <c r="B13" s="54" t="s">
        <v>5</v>
      </c>
      <c r="C13" s="31">
        <v>16117</v>
      </c>
      <c r="D13" s="29" t="s">
        <v>157</v>
      </c>
      <c r="E13" s="31">
        <v>294861</v>
      </c>
      <c r="F13" s="46" t="s">
        <v>85</v>
      </c>
    </row>
    <row r="14" spans="2:6" ht="15" customHeight="1">
      <c r="B14" s="54" t="s">
        <v>34</v>
      </c>
      <c r="C14" s="31">
        <v>33119</v>
      </c>
      <c r="D14" s="29" t="s">
        <v>158</v>
      </c>
      <c r="E14" s="31">
        <v>369352</v>
      </c>
      <c r="F14" s="46" t="s">
        <v>25</v>
      </c>
    </row>
    <row r="15" spans="2:6" ht="15" customHeight="1">
      <c r="B15" s="54" t="s">
        <v>31</v>
      </c>
      <c r="C15" s="31">
        <v>37054</v>
      </c>
      <c r="D15" s="29" t="s">
        <v>33</v>
      </c>
      <c r="E15" s="31">
        <v>504792</v>
      </c>
      <c r="F15" s="46" t="s">
        <v>32</v>
      </c>
    </row>
    <row r="16" spans="2:6" ht="15" customHeight="1">
      <c r="B16" s="54" t="s">
        <v>56</v>
      </c>
      <c r="C16" s="31">
        <v>51732</v>
      </c>
      <c r="D16" s="29" t="s">
        <v>77</v>
      </c>
      <c r="E16" s="31">
        <v>106056</v>
      </c>
      <c r="F16" s="46" t="s">
        <v>86</v>
      </c>
    </row>
    <row r="17" spans="2:6" ht="15" customHeight="1">
      <c r="B17" s="54" t="s">
        <v>57</v>
      </c>
      <c r="C17" s="31">
        <v>4764</v>
      </c>
      <c r="D17" s="29" t="s">
        <v>33</v>
      </c>
      <c r="E17" s="31">
        <v>41027</v>
      </c>
      <c r="F17" s="46" t="s">
        <v>87</v>
      </c>
    </row>
    <row r="18" spans="2:6" ht="15" customHeight="1">
      <c r="B18" s="54" t="s">
        <v>128</v>
      </c>
      <c r="C18" s="31">
        <v>5972</v>
      </c>
      <c r="D18" s="29" t="s">
        <v>129</v>
      </c>
      <c r="E18" s="29" t="s">
        <v>129</v>
      </c>
      <c r="F18" s="46" t="s">
        <v>130</v>
      </c>
    </row>
    <row r="19" spans="2:6" s="3" customFormat="1" ht="15" customHeight="1">
      <c r="B19" s="55" t="s">
        <v>114</v>
      </c>
      <c r="C19" s="37">
        <v>23122</v>
      </c>
      <c r="D19" s="41" t="s">
        <v>26</v>
      </c>
      <c r="E19" s="41" t="s">
        <v>26</v>
      </c>
      <c r="F19" s="45" t="s">
        <v>88</v>
      </c>
    </row>
    <row r="20" spans="2:6" s="3" customFormat="1" ht="15" customHeight="1">
      <c r="B20" s="57" t="s">
        <v>115</v>
      </c>
      <c r="C20" s="42">
        <v>27829</v>
      </c>
      <c r="D20" s="41" t="s">
        <v>26</v>
      </c>
      <c r="E20" s="41" t="s">
        <v>26</v>
      </c>
      <c r="F20" s="45" t="s">
        <v>89</v>
      </c>
    </row>
    <row r="21" spans="2:6" s="3" customFormat="1" ht="15" customHeight="1">
      <c r="B21" s="62" t="s">
        <v>15</v>
      </c>
      <c r="C21" s="63">
        <f>C22+C39+C45+C52+C55+C56+C58+C57+C59+C60+C61+C62</f>
        <v>1481113</v>
      </c>
      <c r="D21" s="64"/>
      <c r="E21" s="63">
        <f>E22+E39+E45+E52+E55+E56+E58+E57+E60+E61+E62</f>
        <v>8278833</v>
      </c>
      <c r="F21" s="65"/>
    </row>
    <row r="22" spans="2:6" s="3" customFormat="1" ht="15" customHeight="1">
      <c r="B22" s="53" t="s">
        <v>160</v>
      </c>
      <c r="C22" s="37">
        <f>SUM(C23:C38)</f>
        <v>238689</v>
      </c>
      <c r="D22" s="38"/>
      <c r="E22" s="37">
        <f>SUM(E23:E38)</f>
        <v>2497755</v>
      </c>
      <c r="F22" s="45"/>
    </row>
    <row r="23" spans="2:6" s="3" customFormat="1" ht="15" customHeight="1">
      <c r="B23" s="54" t="s">
        <v>59</v>
      </c>
      <c r="C23" s="31">
        <v>11276</v>
      </c>
      <c r="D23" s="29" t="s">
        <v>119</v>
      </c>
      <c r="E23" s="31">
        <v>54562</v>
      </c>
      <c r="F23" s="46" t="s">
        <v>90</v>
      </c>
    </row>
    <row r="24" spans="2:6" s="3" customFormat="1" ht="15" customHeight="1">
      <c r="B24" s="54" t="s">
        <v>61</v>
      </c>
      <c r="C24" s="31">
        <v>10883</v>
      </c>
      <c r="D24" s="29" t="s">
        <v>81</v>
      </c>
      <c r="E24" s="31">
        <v>62136</v>
      </c>
      <c r="F24" s="46" t="s">
        <v>39</v>
      </c>
    </row>
    <row r="25" spans="2:6" s="3" customFormat="1" ht="15" customHeight="1">
      <c r="B25" s="54" t="s">
        <v>60</v>
      </c>
      <c r="C25" s="31">
        <v>1827</v>
      </c>
      <c r="D25" s="29" t="s">
        <v>159</v>
      </c>
      <c r="E25" s="31">
        <v>27821</v>
      </c>
      <c r="F25" s="46" t="s">
        <v>139</v>
      </c>
    </row>
    <row r="26" spans="2:6" s="3" customFormat="1" ht="15" customHeight="1">
      <c r="B26" s="54" t="s">
        <v>62</v>
      </c>
      <c r="C26" s="31">
        <v>7629</v>
      </c>
      <c r="D26" s="29" t="s">
        <v>38</v>
      </c>
      <c r="E26" s="31">
        <v>42605</v>
      </c>
      <c r="F26" s="46" t="s">
        <v>91</v>
      </c>
    </row>
    <row r="27" spans="2:6" s="3" customFormat="1" ht="15" customHeight="1">
      <c r="B27" s="54" t="s">
        <v>63</v>
      </c>
      <c r="C27" s="31">
        <v>16012</v>
      </c>
      <c r="D27" s="29" t="s">
        <v>119</v>
      </c>
      <c r="E27" s="31">
        <v>60197</v>
      </c>
      <c r="F27" s="46" t="s">
        <v>40</v>
      </c>
    </row>
    <row r="28" spans="2:6" s="3" customFormat="1" ht="15" customHeight="1">
      <c r="B28" s="54" t="s">
        <v>64</v>
      </c>
      <c r="C28" s="31">
        <v>90290</v>
      </c>
      <c r="D28" s="29" t="s">
        <v>119</v>
      </c>
      <c r="E28" s="31">
        <v>477487</v>
      </c>
      <c r="F28" s="46" t="s">
        <v>92</v>
      </c>
    </row>
    <row r="29" spans="2:6" s="3" customFormat="1" ht="15" customHeight="1">
      <c r="B29" s="54" t="s">
        <v>65</v>
      </c>
      <c r="C29" s="31">
        <v>20670</v>
      </c>
      <c r="D29" s="29" t="s">
        <v>78</v>
      </c>
      <c r="E29" s="31">
        <v>217653</v>
      </c>
      <c r="F29" s="46" t="s">
        <v>140</v>
      </c>
    </row>
    <row r="30" spans="2:6" s="3" customFormat="1" ht="15" customHeight="1">
      <c r="B30" s="54" t="s">
        <v>66</v>
      </c>
      <c r="C30" s="31">
        <v>23590</v>
      </c>
      <c r="D30" s="29" t="s">
        <v>33</v>
      </c>
      <c r="E30" s="31">
        <v>193476</v>
      </c>
      <c r="F30" s="47" t="s">
        <v>141</v>
      </c>
    </row>
    <row r="31" spans="2:6" s="3" customFormat="1" ht="15" customHeight="1">
      <c r="B31" s="54" t="s">
        <v>67</v>
      </c>
      <c r="C31" s="31">
        <v>22755</v>
      </c>
      <c r="D31" s="29" t="s">
        <v>79</v>
      </c>
      <c r="E31" s="31">
        <v>87073</v>
      </c>
      <c r="F31" s="47" t="s">
        <v>93</v>
      </c>
    </row>
    <row r="32" spans="2:6" s="3" customFormat="1" ht="15" customHeight="1">
      <c r="B32" s="54" t="s">
        <v>68</v>
      </c>
      <c r="C32" s="31">
        <v>14929</v>
      </c>
      <c r="D32" s="29" t="s">
        <v>78</v>
      </c>
      <c r="E32" s="31">
        <v>87281</v>
      </c>
      <c r="F32" s="46" t="s">
        <v>142</v>
      </c>
    </row>
    <row r="33" spans="2:6" s="3" customFormat="1" ht="15" customHeight="1">
      <c r="B33" s="54" t="s">
        <v>69</v>
      </c>
      <c r="C33" s="31">
        <v>7661</v>
      </c>
      <c r="D33" s="29" t="s">
        <v>120</v>
      </c>
      <c r="E33" s="31">
        <v>85237</v>
      </c>
      <c r="F33" s="47" t="s">
        <v>94</v>
      </c>
    </row>
    <row r="34" spans="2:6" s="3" customFormat="1" ht="15" customHeight="1">
      <c r="B34" s="54" t="s">
        <v>136</v>
      </c>
      <c r="C34" s="31">
        <v>3522</v>
      </c>
      <c r="D34" s="30" t="s">
        <v>147</v>
      </c>
      <c r="E34" s="31">
        <v>338124</v>
      </c>
      <c r="F34" s="47" t="s">
        <v>131</v>
      </c>
    </row>
    <row r="35" spans="2:6" s="3" customFormat="1" ht="15" customHeight="1">
      <c r="B35" s="54" t="s">
        <v>135</v>
      </c>
      <c r="C35" s="31">
        <v>1772</v>
      </c>
      <c r="D35" s="30" t="s">
        <v>147</v>
      </c>
      <c r="E35" s="31">
        <v>185648</v>
      </c>
      <c r="F35" s="47" t="s">
        <v>132</v>
      </c>
    </row>
    <row r="36" spans="2:6" s="3" customFormat="1" ht="15" customHeight="1">
      <c r="B36" s="72" t="s">
        <v>149</v>
      </c>
      <c r="C36" s="31">
        <v>3362</v>
      </c>
      <c r="D36" s="30" t="s">
        <v>161</v>
      </c>
      <c r="E36" s="31">
        <v>466441</v>
      </c>
      <c r="F36" s="47" t="s">
        <v>162</v>
      </c>
    </row>
    <row r="37" spans="2:6" s="3" customFormat="1" ht="15" customHeight="1">
      <c r="B37" s="72" t="s">
        <v>150</v>
      </c>
      <c r="C37" s="31">
        <v>393</v>
      </c>
      <c r="D37" s="30" t="s">
        <v>161</v>
      </c>
      <c r="E37" s="31">
        <v>19470</v>
      </c>
      <c r="F37" s="47" t="s">
        <v>163</v>
      </c>
    </row>
    <row r="38" spans="2:6" s="3" customFormat="1" ht="15" customHeight="1">
      <c r="B38" s="72" t="s">
        <v>151</v>
      </c>
      <c r="C38" s="31">
        <v>2118</v>
      </c>
      <c r="D38" s="30" t="s">
        <v>161</v>
      </c>
      <c r="E38" s="31">
        <v>92544</v>
      </c>
      <c r="F38" s="47" t="s">
        <v>164</v>
      </c>
    </row>
    <row r="39" spans="2:6" s="3" customFormat="1" ht="15" customHeight="1">
      <c r="B39" s="53" t="s">
        <v>49</v>
      </c>
      <c r="C39" s="37">
        <f>SUM(C40:C44)</f>
        <v>138248</v>
      </c>
      <c r="D39" s="38"/>
      <c r="E39" s="37">
        <f>SUM(E40:E44)</f>
        <v>666778</v>
      </c>
      <c r="F39" s="45"/>
    </row>
    <row r="40" spans="2:6" s="3" customFormat="1" ht="15" customHeight="1">
      <c r="B40" s="54" t="s">
        <v>70</v>
      </c>
      <c r="C40" s="31">
        <v>72021</v>
      </c>
      <c r="D40" s="29" t="s">
        <v>81</v>
      </c>
      <c r="E40" s="31">
        <v>276334</v>
      </c>
      <c r="F40" s="46" t="s">
        <v>47</v>
      </c>
    </row>
    <row r="41" spans="2:6" s="3" customFormat="1" ht="15" customHeight="1">
      <c r="B41" s="54" t="s">
        <v>71</v>
      </c>
      <c r="C41" s="31">
        <v>38055</v>
      </c>
      <c r="D41" s="29" t="s">
        <v>122</v>
      </c>
      <c r="E41" s="31">
        <v>186513</v>
      </c>
      <c r="F41" s="46" t="s">
        <v>95</v>
      </c>
    </row>
    <row r="42" spans="2:6" s="3" customFormat="1" ht="15" customHeight="1">
      <c r="B42" s="54" t="s">
        <v>72</v>
      </c>
      <c r="C42" s="31">
        <v>5977</v>
      </c>
      <c r="D42" s="29" t="s">
        <v>38</v>
      </c>
      <c r="E42" s="31">
        <v>28591</v>
      </c>
      <c r="F42" s="46" t="s">
        <v>96</v>
      </c>
    </row>
    <row r="43" spans="2:6" s="3" customFormat="1" ht="15" customHeight="1">
      <c r="B43" s="54" t="s">
        <v>73</v>
      </c>
      <c r="C43" s="31">
        <v>20498</v>
      </c>
      <c r="D43" s="29" t="s">
        <v>82</v>
      </c>
      <c r="E43" s="31">
        <v>83534</v>
      </c>
      <c r="F43" s="46" t="s">
        <v>97</v>
      </c>
    </row>
    <row r="44" spans="2:6" s="3" customFormat="1" ht="15" customHeight="1">
      <c r="B44" s="54" t="s">
        <v>137</v>
      </c>
      <c r="C44" s="31">
        <v>1697</v>
      </c>
      <c r="D44" s="29" t="s">
        <v>121</v>
      </c>
      <c r="E44" s="31">
        <v>91806</v>
      </c>
      <c r="F44" s="46" t="s">
        <v>133</v>
      </c>
    </row>
    <row r="45" spans="2:6" s="3" customFormat="1" ht="15" customHeight="1">
      <c r="B45" s="53" t="s">
        <v>50</v>
      </c>
      <c r="C45" s="37">
        <f>SUM(C46:C51)</f>
        <v>59616</v>
      </c>
      <c r="D45" s="38"/>
      <c r="E45" s="37">
        <f>SUM(E46:E51)</f>
        <v>514963</v>
      </c>
      <c r="F45" s="45"/>
    </row>
    <row r="46" spans="2:6" s="3" customFormat="1" ht="15" customHeight="1">
      <c r="B46" s="54" t="s">
        <v>36</v>
      </c>
      <c r="C46" s="31">
        <v>9333</v>
      </c>
      <c r="D46" s="29" t="s">
        <v>124</v>
      </c>
      <c r="E46" s="31">
        <v>87452</v>
      </c>
      <c r="F46" s="47" t="s">
        <v>143</v>
      </c>
    </row>
    <row r="47" spans="2:6" s="3" customFormat="1" ht="15" customHeight="1">
      <c r="B47" s="54" t="s">
        <v>35</v>
      </c>
      <c r="C47" s="31">
        <v>26732</v>
      </c>
      <c r="D47" s="29" t="s">
        <v>81</v>
      </c>
      <c r="E47" s="31">
        <v>171255</v>
      </c>
      <c r="F47" s="47" t="s">
        <v>144</v>
      </c>
    </row>
    <row r="48" spans="2:6" s="3" customFormat="1" ht="15" customHeight="1">
      <c r="B48" s="54" t="s">
        <v>37</v>
      </c>
      <c r="C48" s="31">
        <v>7258</v>
      </c>
      <c r="D48" s="29" t="s">
        <v>41</v>
      </c>
      <c r="E48" s="31">
        <v>78130</v>
      </c>
      <c r="F48" s="47" t="s">
        <v>145</v>
      </c>
    </row>
    <row r="49" spans="2:6" s="3" customFormat="1" ht="15" customHeight="1">
      <c r="B49" s="54" t="s">
        <v>74</v>
      </c>
      <c r="C49" s="31">
        <v>14267</v>
      </c>
      <c r="D49" s="29" t="s">
        <v>80</v>
      </c>
      <c r="E49" s="31">
        <v>73073</v>
      </c>
      <c r="F49" s="47" t="s">
        <v>146</v>
      </c>
    </row>
    <row r="50" spans="2:6" s="3" customFormat="1" ht="15" customHeight="1">
      <c r="B50" s="54" t="s">
        <v>138</v>
      </c>
      <c r="C50" s="31">
        <v>1355</v>
      </c>
      <c r="D50" s="29" t="s">
        <v>123</v>
      </c>
      <c r="E50" s="31">
        <v>55076</v>
      </c>
      <c r="F50" s="47" t="s">
        <v>134</v>
      </c>
    </row>
    <row r="51" spans="2:6" s="3" customFormat="1" ht="15" customHeight="1">
      <c r="B51" s="54" t="s">
        <v>152</v>
      </c>
      <c r="C51" s="31">
        <v>671</v>
      </c>
      <c r="D51" s="29" t="s">
        <v>161</v>
      </c>
      <c r="E51" s="31">
        <v>49977</v>
      </c>
      <c r="F51" s="47" t="s">
        <v>165</v>
      </c>
    </row>
    <row r="52" spans="2:6" s="3" customFormat="1" ht="15" customHeight="1">
      <c r="B52" s="53" t="s">
        <v>51</v>
      </c>
      <c r="C52" s="37">
        <f>SUM(C53:C54)</f>
        <v>7022</v>
      </c>
      <c r="D52" s="38"/>
      <c r="E52" s="37">
        <f>SUM(E53:E54)</f>
        <v>57337</v>
      </c>
      <c r="F52" s="45"/>
    </row>
    <row r="53" spans="2:6" s="3" customFormat="1" ht="15" customHeight="1">
      <c r="B53" s="54" t="s">
        <v>75</v>
      </c>
      <c r="C53" s="31">
        <v>6013</v>
      </c>
      <c r="D53" s="29" t="s">
        <v>82</v>
      </c>
      <c r="E53" s="31">
        <v>17418</v>
      </c>
      <c r="F53" s="10" t="s">
        <v>98</v>
      </c>
    </row>
    <row r="54" spans="2:6" s="3" customFormat="1" ht="15" customHeight="1">
      <c r="B54" s="54" t="s">
        <v>153</v>
      </c>
      <c r="C54" s="31">
        <v>1009</v>
      </c>
      <c r="D54" s="29" t="s">
        <v>166</v>
      </c>
      <c r="E54" s="31">
        <v>39919</v>
      </c>
      <c r="F54" s="10"/>
    </row>
    <row r="55" spans="2:6" s="3" customFormat="1" ht="15" customHeight="1">
      <c r="B55" s="53" t="s">
        <v>154</v>
      </c>
      <c r="C55" s="37">
        <v>113924</v>
      </c>
      <c r="D55" s="38" t="s">
        <v>43</v>
      </c>
      <c r="E55" s="37">
        <v>307933</v>
      </c>
      <c r="F55" s="39" t="s">
        <v>99</v>
      </c>
    </row>
    <row r="56" spans="2:6" s="3" customFormat="1" ht="15" customHeight="1">
      <c r="B56" s="53" t="s">
        <v>167</v>
      </c>
      <c r="C56" s="37">
        <v>10307</v>
      </c>
      <c r="D56" s="38" t="s">
        <v>42</v>
      </c>
      <c r="E56" s="37">
        <v>229897</v>
      </c>
      <c r="F56" s="45" t="s">
        <v>100</v>
      </c>
    </row>
    <row r="57" spans="2:6" s="3" customFormat="1" ht="15" customHeight="1">
      <c r="B57" s="53" t="s">
        <v>168</v>
      </c>
      <c r="C57" s="37">
        <v>5320</v>
      </c>
      <c r="D57" s="38" t="s">
        <v>155</v>
      </c>
      <c r="E57" s="37">
        <v>5320</v>
      </c>
      <c r="F57" s="45" t="s">
        <v>156</v>
      </c>
    </row>
    <row r="58" spans="2:6" s="3" customFormat="1" ht="15" customHeight="1">
      <c r="B58" s="53" t="s">
        <v>169</v>
      </c>
      <c r="C58" s="37">
        <v>27003</v>
      </c>
      <c r="D58" s="38" t="s">
        <v>125</v>
      </c>
      <c r="E58" s="37">
        <v>28116</v>
      </c>
      <c r="F58" s="45" t="s">
        <v>170</v>
      </c>
    </row>
    <row r="59" spans="2:6" s="3" customFormat="1" ht="15" customHeight="1">
      <c r="B59" s="53" t="s">
        <v>171</v>
      </c>
      <c r="C59" s="37">
        <v>320000</v>
      </c>
      <c r="D59" s="38" t="s">
        <v>44</v>
      </c>
      <c r="E59" s="38" t="s">
        <v>44</v>
      </c>
      <c r="F59" s="39" t="s">
        <v>101</v>
      </c>
    </row>
    <row r="60" spans="2:6" s="3" customFormat="1" ht="15" customHeight="1">
      <c r="B60" s="53" t="s">
        <v>116</v>
      </c>
      <c r="C60" s="37">
        <v>65097</v>
      </c>
      <c r="D60" s="38" t="s">
        <v>45</v>
      </c>
      <c r="E60" s="37">
        <v>1399904</v>
      </c>
      <c r="F60" s="39" t="s">
        <v>20</v>
      </c>
    </row>
    <row r="61" spans="2:6" s="3" customFormat="1" ht="15" customHeight="1">
      <c r="B61" s="53" t="s">
        <v>117</v>
      </c>
      <c r="C61" s="37">
        <v>493464</v>
      </c>
      <c r="D61" s="38" t="s">
        <v>147</v>
      </c>
      <c r="E61" s="37">
        <v>2558346</v>
      </c>
      <c r="F61" s="39" t="s">
        <v>102</v>
      </c>
    </row>
    <row r="62" spans="2:6" s="3" customFormat="1" ht="15" customHeight="1">
      <c r="B62" s="53" t="s">
        <v>118</v>
      </c>
      <c r="C62" s="37">
        <v>2423</v>
      </c>
      <c r="D62" s="38" t="s">
        <v>38</v>
      </c>
      <c r="E62" s="37">
        <v>12484</v>
      </c>
      <c r="F62" s="39" t="s">
        <v>18</v>
      </c>
    </row>
    <row r="63" spans="2:6" s="3" customFormat="1" ht="15" customHeight="1">
      <c r="B63" s="58" t="s">
        <v>16</v>
      </c>
      <c r="C63" s="59">
        <f>SUM(C64,C67,C70,C74,C75)</f>
        <v>1067009</v>
      </c>
      <c r="D63" s="60"/>
      <c r="E63" s="59">
        <f>SUM(E64,E67,E70,E74,E75)</f>
        <v>30242379</v>
      </c>
      <c r="F63" s="61"/>
    </row>
    <row r="64" spans="2:6" s="3" customFormat="1" ht="15" customHeight="1">
      <c r="B64" s="53" t="s">
        <v>28</v>
      </c>
      <c r="C64" s="37">
        <f>SUM(C65:C66)</f>
        <v>543918</v>
      </c>
      <c r="D64" s="38"/>
      <c r="E64" s="37">
        <f>SUM(E65:E66)</f>
        <v>14686024</v>
      </c>
      <c r="F64" s="45"/>
    </row>
    <row r="65" spans="2:6" ht="15" customHeight="1">
      <c r="B65" s="54" t="s">
        <v>7</v>
      </c>
      <c r="C65" s="31">
        <v>98549</v>
      </c>
      <c r="D65" s="29" t="s">
        <v>172</v>
      </c>
      <c r="E65" s="31">
        <v>3605079</v>
      </c>
      <c r="F65" s="46" t="s">
        <v>103</v>
      </c>
    </row>
    <row r="66" spans="2:6" s="3" customFormat="1" ht="15" customHeight="1">
      <c r="B66" s="54" t="s">
        <v>8</v>
      </c>
      <c r="C66" s="31">
        <v>445369</v>
      </c>
      <c r="D66" s="29" t="s">
        <v>173</v>
      </c>
      <c r="E66" s="31">
        <v>11080945</v>
      </c>
      <c r="F66" s="46" t="s">
        <v>104</v>
      </c>
    </row>
    <row r="67" spans="2:6" s="3" customFormat="1" ht="15" customHeight="1">
      <c r="B67" s="53" t="s">
        <v>27</v>
      </c>
      <c r="C67" s="37">
        <f>SUM(C68:C69)</f>
        <v>60459</v>
      </c>
      <c r="D67" s="38"/>
      <c r="E67" s="37">
        <f>SUM(E68:E69)</f>
        <v>2753428</v>
      </c>
      <c r="F67" s="45"/>
    </row>
    <row r="68" spans="2:6" ht="15" customHeight="1">
      <c r="B68" s="54" t="s">
        <v>9</v>
      </c>
      <c r="C68" s="31">
        <v>3754</v>
      </c>
      <c r="D68" s="29" t="s">
        <v>174</v>
      </c>
      <c r="E68" s="31">
        <v>820764</v>
      </c>
      <c r="F68" s="46" t="s">
        <v>105</v>
      </c>
    </row>
    <row r="69" spans="2:6" s="3" customFormat="1" ht="15" customHeight="1">
      <c r="B69" s="54" t="s">
        <v>10</v>
      </c>
      <c r="C69" s="31">
        <v>56705</v>
      </c>
      <c r="D69" s="29" t="s">
        <v>83</v>
      </c>
      <c r="E69" s="31">
        <v>1932664</v>
      </c>
      <c r="F69" s="46" t="s">
        <v>46</v>
      </c>
    </row>
    <row r="70" spans="2:6" s="3" customFormat="1" ht="15" customHeight="1">
      <c r="B70" s="53" t="s">
        <v>23</v>
      </c>
      <c r="C70" s="37">
        <f>SUM(C71:C73)</f>
        <v>399305</v>
      </c>
      <c r="D70" s="38"/>
      <c r="E70" s="37">
        <f>SUM(E71:E73)</f>
        <v>6663723</v>
      </c>
      <c r="F70" s="45"/>
    </row>
    <row r="71" spans="2:6" ht="15" customHeight="1">
      <c r="B71" s="54" t="s">
        <v>11</v>
      </c>
      <c r="C71" s="31">
        <v>395197</v>
      </c>
      <c r="D71" s="29" t="s">
        <v>175</v>
      </c>
      <c r="E71" s="31">
        <v>6605070</v>
      </c>
      <c r="F71" s="46" t="s">
        <v>106</v>
      </c>
    </row>
    <row r="72" spans="2:6" ht="15" customHeight="1">
      <c r="B72" s="54" t="s">
        <v>12</v>
      </c>
      <c r="C72" s="31">
        <v>325</v>
      </c>
      <c r="D72" s="29" t="s">
        <v>176</v>
      </c>
      <c r="E72" s="31">
        <v>30618</v>
      </c>
      <c r="F72" s="46" t="s">
        <v>107</v>
      </c>
    </row>
    <row r="73" spans="2:6" ht="15" customHeight="1">
      <c r="B73" s="54" t="s">
        <v>13</v>
      </c>
      <c r="C73" s="31">
        <v>3783</v>
      </c>
      <c r="D73" s="29" t="s">
        <v>176</v>
      </c>
      <c r="E73" s="31">
        <v>28035</v>
      </c>
      <c r="F73" s="46" t="s">
        <v>108</v>
      </c>
    </row>
    <row r="74" spans="2:6" s="3" customFormat="1" ht="15" customHeight="1">
      <c r="B74" s="53" t="s">
        <v>111</v>
      </c>
      <c r="C74" s="37">
        <v>63069</v>
      </c>
      <c r="D74" s="38" t="s">
        <v>177</v>
      </c>
      <c r="E74" s="40">
        <v>387197</v>
      </c>
      <c r="F74" s="45" t="s">
        <v>109</v>
      </c>
    </row>
    <row r="75" spans="2:6" s="3" customFormat="1" ht="15" customHeight="1">
      <c r="B75" s="53" t="s">
        <v>110</v>
      </c>
      <c r="C75" s="37">
        <v>258</v>
      </c>
      <c r="D75" s="38" t="s">
        <v>126</v>
      </c>
      <c r="E75" s="40">
        <v>5752007</v>
      </c>
      <c r="F75" s="45" t="s">
        <v>112</v>
      </c>
    </row>
    <row r="76" spans="2:6" s="3" customFormat="1" ht="15" customHeight="1">
      <c r="B76" s="62" t="s">
        <v>58</v>
      </c>
      <c r="C76" s="63">
        <f>352+230+4230+1243+1226+9830</f>
        <v>17111</v>
      </c>
      <c r="D76" s="64" t="s">
        <v>26</v>
      </c>
      <c r="E76" s="64" t="s">
        <v>26</v>
      </c>
      <c r="F76" s="65" t="s">
        <v>29</v>
      </c>
    </row>
    <row r="77" spans="2:6" s="3" customFormat="1" ht="15" customHeight="1" thickBot="1">
      <c r="B77" s="66" t="s">
        <v>48</v>
      </c>
      <c r="C77" s="67">
        <v>20136</v>
      </c>
      <c r="D77" s="68" t="s">
        <v>26</v>
      </c>
      <c r="E77" s="68" t="s">
        <v>26</v>
      </c>
      <c r="F77" s="69" t="s">
        <v>21</v>
      </c>
    </row>
    <row r="78" spans="2:6" ht="15" customHeight="1">
      <c r="E78" s="9"/>
    </row>
    <row r="79" spans="2:6" ht="15" customHeight="1">
      <c r="B79" s="5"/>
      <c r="C79" s="5"/>
      <c r="E79" s="9"/>
    </row>
    <row r="80" spans="2:6" s="3" customFormat="1" ht="15" customHeight="1">
      <c r="B80" s="12"/>
      <c r="C80" s="13"/>
      <c r="D80" s="5"/>
      <c r="E80" s="9"/>
      <c r="F80" s="1"/>
    </row>
    <row r="81" spans="2:17" s="3" customFormat="1" ht="15" customHeight="1">
      <c r="C81" s="13"/>
      <c r="D81" s="5"/>
      <c r="E81" s="9"/>
      <c r="F81" s="1"/>
    </row>
    <row r="82" spans="2:17" s="3" customFormat="1" ht="15" customHeight="1">
      <c r="B82" s="14"/>
      <c r="C82" s="16"/>
      <c r="D82" s="5"/>
      <c r="E82" s="9"/>
      <c r="F82" s="1"/>
    </row>
    <row r="83" spans="2:17" ht="15" customHeight="1">
      <c r="B83" s="15"/>
      <c r="C83" s="17"/>
    </row>
    <row r="84" spans="2:17" ht="15" customHeight="1">
      <c r="B84" s="14"/>
      <c r="C84" s="16"/>
    </row>
    <row r="85" spans="2:17" ht="15" customHeight="1">
      <c r="B85" s="14"/>
      <c r="C85" s="16"/>
    </row>
    <row r="86" spans="2:17" ht="15" customHeight="1">
      <c r="B86" s="14"/>
      <c r="C86" s="16"/>
    </row>
    <row r="87" spans="2:17" ht="15" customHeight="1">
      <c r="B87" s="14"/>
      <c r="C87" s="16"/>
    </row>
    <row r="88" spans="2:17" ht="15" customHeight="1">
      <c r="B88" s="14"/>
      <c r="C88" s="16"/>
    </row>
    <row r="89" spans="2:17" ht="15" hidden="1" customHeight="1">
      <c r="B89" s="14"/>
      <c r="C89" s="16"/>
    </row>
    <row r="90" spans="2:17" ht="15" hidden="1" customHeight="1">
      <c r="B90" s="14"/>
      <c r="C90" s="16"/>
    </row>
    <row r="91" spans="2:17" ht="15" hidden="1" customHeight="1">
      <c r="B91" s="14"/>
      <c r="C91" s="16"/>
    </row>
    <row r="92" spans="2:17" ht="15" hidden="1" customHeight="1">
      <c r="B92" s="14"/>
      <c r="C92" s="16"/>
    </row>
    <row r="93" spans="2:17" ht="15" hidden="1" customHeight="1">
      <c r="B93" s="14"/>
      <c r="C93" s="16"/>
    </row>
    <row r="94" spans="2:17" ht="15" hidden="1" customHeight="1">
      <c r="B94" s="3"/>
      <c r="C94" s="13"/>
    </row>
    <row r="95" spans="2:17" s="2" customFormat="1" ht="15" hidden="1" customHeight="1">
      <c r="B95" s="14"/>
      <c r="C95" s="16"/>
      <c r="D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 s="2" customFormat="1" ht="15" hidden="1" customHeight="1">
      <c r="B96" s="14"/>
      <c r="C96" s="16"/>
      <c r="D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 s="2" customFormat="1" ht="15" hidden="1" customHeight="1">
      <c r="B97" s="14"/>
      <c r="C97" s="16"/>
      <c r="D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 s="2" customFormat="1" ht="15" hidden="1" customHeight="1">
      <c r="B98" s="14"/>
      <c r="C98" s="16"/>
      <c r="D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 s="2" customFormat="1" ht="15" hidden="1" customHeight="1">
      <c r="B99" s="14"/>
      <c r="C99" s="16"/>
      <c r="D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 s="2" customFormat="1" ht="15" hidden="1" customHeight="1">
      <c r="B100" s="14"/>
      <c r="C100" s="16"/>
      <c r="D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s="2" customFormat="1" ht="15" hidden="1" customHeight="1">
      <c r="B101" s="14"/>
      <c r="C101" s="16"/>
      <c r="D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 s="2" customFormat="1" ht="15" hidden="1" customHeight="1">
      <c r="B102" s="14"/>
      <c r="C102" s="16"/>
      <c r="D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 s="2" customFormat="1" ht="15" hidden="1" customHeight="1">
      <c r="B103" s="14"/>
      <c r="C103" s="16"/>
      <c r="D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 s="2" customFormat="1" ht="15" hidden="1" customHeight="1">
      <c r="B104" s="14"/>
      <c r="C104" s="16"/>
      <c r="D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 s="2" customFormat="1" ht="15" hidden="1" customHeight="1">
      <c r="B105" s="3"/>
      <c r="C105" s="13"/>
      <c r="D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 s="2" customFormat="1" ht="15" hidden="1" customHeight="1">
      <c r="B106" s="14"/>
      <c r="C106" s="16"/>
      <c r="D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s="2" customFormat="1" ht="15" hidden="1" customHeight="1">
      <c r="B107" s="14"/>
      <c r="C107" s="16"/>
      <c r="D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 s="2" customFormat="1" ht="15" hidden="1" customHeight="1">
      <c r="B108" s="14"/>
      <c r="C108" s="16"/>
      <c r="D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s="2" customFormat="1" ht="15" hidden="1" customHeight="1">
      <c r="B109" s="1"/>
      <c r="C109" s="1"/>
      <c r="D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 s="2" customFormat="1" ht="15" hidden="1" customHeight="1">
      <c r="B110" s="1"/>
      <c r="C110" s="1"/>
      <c r="D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ht="15" hidden="1" customHeight="1"/>
    <row r="112" spans="2:17" ht="15" hidden="1" customHeight="1">
      <c r="B112" s="18"/>
      <c r="C112" s="18"/>
    </row>
    <row r="113" spans="1:17" ht="15" hidden="1" customHeight="1">
      <c r="B113" s="73"/>
      <c r="C113" s="73"/>
    </row>
    <row r="114" spans="1:17" ht="15" hidden="1" customHeight="1">
      <c r="B114" s="73"/>
      <c r="C114" s="73"/>
    </row>
    <row r="115" spans="1:17" ht="15" hidden="1" customHeight="1">
      <c r="B115" s="74"/>
      <c r="C115" s="74"/>
    </row>
    <row r="116" spans="1:17" ht="15" hidden="1" customHeight="1"/>
    <row r="117" spans="1:17" s="5" customFormat="1" ht="15" hidden="1" customHeight="1">
      <c r="A117" s="1"/>
      <c r="B117" s="19"/>
      <c r="C117" s="20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5" customFormat="1" ht="15" hidden="1" customHeight="1">
      <c r="A118" s="1"/>
      <c r="B118" s="21"/>
      <c r="C118" s="2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5" customFormat="1" ht="15" hidden="1" customHeight="1">
      <c r="A119" s="1"/>
      <c r="B119" s="23"/>
      <c r="C119" s="24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 ht="15" hidden="1" customHeight="1">
      <c r="A120" s="1"/>
      <c r="B120" s="1"/>
      <c r="C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 ht="15" hidden="1" customHeight="1">
      <c r="A121" s="1"/>
      <c r="B121" s="1"/>
      <c r="C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 ht="15" hidden="1" customHeight="1">
      <c r="A122" s="1"/>
      <c r="B122" s="1"/>
      <c r="C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 ht="15" hidden="1" customHeight="1" thickBot="1">
      <c r="A123" s="1"/>
      <c r="B123" s="1"/>
      <c r="C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 ht="15" hidden="1" customHeight="1" thickBot="1">
      <c r="A124" s="1"/>
      <c r="B124" s="1"/>
      <c r="C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 ht="15" hidden="1" customHeight="1">
      <c r="A125" s="1"/>
      <c r="B125" s="1"/>
      <c r="C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 ht="15" hidden="1" customHeight="1">
      <c r="A126" s="1"/>
      <c r="B126" s="1"/>
      <c r="C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 ht="36.75" hidden="1" customHeight="1" thickBot="1">
      <c r="A127" s="1"/>
      <c r="B127" s="1"/>
      <c r="C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 ht="15" hidden="1" customHeight="1" thickBot="1">
      <c r="A128" s="1"/>
      <c r="B128" s="1"/>
      <c r="C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5" customFormat="1" ht="15" hidden="1" customHeight="1">
      <c r="A129" s="1"/>
      <c r="B129" s="1"/>
      <c r="C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5" customFormat="1" ht="15" hidden="1" customHeight="1" thickBot="1">
      <c r="A130" s="1"/>
      <c r="B130" s="1"/>
      <c r="C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5" customFormat="1" ht="15" hidden="1" customHeight="1" thickBot="1">
      <c r="A131" s="1"/>
      <c r="B131" s="1"/>
      <c r="C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5" customFormat="1" ht="15" hidden="1" customHeight="1" thickBot="1">
      <c r="A132" s="1"/>
      <c r="B132" s="1"/>
      <c r="C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 hidden="1" customHeight="1"/>
    <row r="134" spans="1:17" ht="15" hidden="1" customHeight="1"/>
    <row r="135" spans="1:17" ht="15" hidden="1" customHeight="1"/>
    <row r="136" spans="1:17" ht="15" hidden="1" customHeight="1"/>
    <row r="137" spans="1:17" ht="15" hidden="1" customHeight="1"/>
    <row r="138" spans="1:17" ht="15" hidden="1" customHeight="1" thickBot="1"/>
  </sheetData>
  <mergeCells count="1">
    <mergeCell ref="B113:C115"/>
  </mergeCells>
  <phoneticPr fontId="3" type="noConversion"/>
  <printOptions horizontalCentered="1"/>
  <pageMargins left="0.25" right="0.25" top="0.75" bottom="0.75" header="0.3" footer="0.3"/>
  <pageSetup paperSize="8" scale="61" orientation="landscape" verticalDpi="4294967294" r:id="rId1"/>
  <headerFooter alignWithMargins="0"/>
  <ignoredErrors>
    <ignoredError sqref="C11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2024년</vt:lpstr>
      <vt:lpstr>'2024년'!Print_Area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kwater</cp:lastModifiedBy>
  <cp:lastPrinted>2023-03-29T04:32:21Z</cp:lastPrinted>
  <dcterms:created xsi:type="dcterms:W3CDTF">2014-05-09T02:31:56Z</dcterms:created>
  <dcterms:modified xsi:type="dcterms:W3CDTF">2024-03-30T05:17:03Z</dcterms:modified>
</cp:coreProperties>
</file>