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lesca\Desktop\bioestatistica\69rbras21seagrose\"/>
    </mc:Choice>
  </mc:AlternateContent>
  <xr:revisionPtr revIDLastSave="0" documentId="8_{86090969-BF0A-41EE-966B-82C706068FA5}" xr6:coauthVersionLast="47" xr6:coauthVersionMax="47" xr10:uidLastSave="{00000000-0000-0000-0000-000000000000}"/>
  <bookViews>
    <workbookView xWindow="2124" yWindow="212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50" i="1"/>
  <c r="C167" i="1"/>
  <c r="C158" i="1"/>
  <c r="C124" i="1"/>
  <c r="C118" i="1"/>
  <c r="C121" i="1"/>
  <c r="C5" i="1"/>
  <c r="C63" i="1"/>
  <c r="C61" i="1"/>
  <c r="C59" i="1"/>
  <c r="C20" i="1"/>
  <c r="C18" i="1"/>
</calcChain>
</file>

<file path=xl/sharedStrings.xml><?xml version="1.0" encoding="utf-8"?>
<sst xmlns="http://schemas.openxmlformats.org/spreadsheetml/2006/main" count="173" uniqueCount="173">
  <si>
    <t>Image</t>
  </si>
  <si>
    <t>Objects</t>
  </si>
  <si>
    <t>00a9b780-f098-44c5-aca7-5c77501e18a8</t>
  </si>
  <si>
    <t>0362d56c-3c3f-4be5-84e7-d1f88a24c2ed</t>
  </si>
  <si>
    <t>0639bfa8-e824-4fbb-9512-63b0dd5b9719</t>
  </si>
  <si>
    <t>07502ed0-31b6-49da-be09-fc57b6b7a3ac</t>
  </si>
  <si>
    <t>07e8fdca-1759-40bc-8980-7f4d1e615fdf</t>
  </si>
  <si>
    <t>0903e258-77a9-40a4-986b-23aa65810dbf</t>
  </si>
  <si>
    <t>0ae6225f-2f07-493f-95fe-e4269cbdad04</t>
  </si>
  <si>
    <t>0ed81196-d1a7-43a3-931e-fe89b9900d69</t>
  </si>
  <si>
    <t>105be11d-bc57-45a7-9ddf-da6de530202d</t>
  </si>
  <si>
    <t>10eebf5a-614e-45bc-9a7a-b516ab1a5d75</t>
  </si>
  <si>
    <t>127d373f-7c63-46b0-a8b2-7a5603af03de</t>
  </si>
  <si>
    <t>13d9486d-7d80-4273-9eb5-0c1f6c5d2cd4</t>
  </si>
  <si>
    <t>16ba0ce8-d251-4ae0-b151-f09abad8cb15</t>
  </si>
  <si>
    <t>17f03f9a-c88a-4f9f-817d-a79d3d9d80d0</t>
  </si>
  <si>
    <t>183ed2b7-2f3a-4a63-b8e9-9d6ec9d1154b</t>
  </si>
  <si>
    <t>1911e077-52f7-437b-b1f5-0c6d2cb9ee65</t>
  </si>
  <si>
    <t>1a7003e4-9875-4ea8-a997-72e2aac9609f</t>
  </si>
  <si>
    <t>1d3d59fe-b2be-4b3a-9591-23f0e8fc3050</t>
  </si>
  <si>
    <t>1e026706-6791-4c23-b303-6dfb992de42a</t>
  </si>
  <si>
    <t>1ef7aa9f-6d88-42c0-a368-c412922c01ad</t>
  </si>
  <si>
    <t>23f82fb2-47ed-4f64-ad6f-052d843b5d1e</t>
  </si>
  <si>
    <t>2732f0f4-1beb-487d-8835-567c913d2b56</t>
  </si>
  <si>
    <t>27a5473e-76a5-4897-bba2-f463cffd8f1c</t>
  </si>
  <si>
    <t>27ab26f6-967e-437b-88fd-68ae85bac202</t>
  </si>
  <si>
    <t>27d6d5ab-8cf4-4949-a33f-aebf51d01c69</t>
  </si>
  <si>
    <t>2bd6eeee-17d9-404d-8773-5d57e58f64ed</t>
  </si>
  <si>
    <t>2f14ceef-5911-44b7-a6bc-18ddde1af0e1</t>
  </si>
  <si>
    <t>35a69e68-c103-4434-a297-de5d734c0efc</t>
  </si>
  <si>
    <t>366cfa4e-2e3e-4e43-bf03-6225f794d5c5</t>
  </si>
  <si>
    <t>38f39dec-89a3-489b-9ed6-5f6aec003db2</t>
  </si>
  <si>
    <t>3b1121ba-0537-4633-bd51-072b735b0505</t>
  </si>
  <si>
    <t>3b8afc6f-1d77-4a5a-94c6-f711db3ddeba</t>
  </si>
  <si>
    <t>3d0d5f74-b940-42a6-a25c-015d4173f008</t>
  </si>
  <si>
    <t>3d17e772-6f86-4da7-a63a-c62bee734473</t>
  </si>
  <si>
    <t>3d7da214-4fb3-47a6-9537-94594c2d5ec9</t>
  </si>
  <si>
    <t>3e655e2f-4fe4-45d9-850f-bfe3e8745efb</t>
  </si>
  <si>
    <t>3eca5ca7-32a4-4d9f-a2a2-0935bac4515d</t>
  </si>
  <si>
    <t>4257a960-5286-4d81-a656-0e02833bc22f</t>
  </si>
  <si>
    <t>44bb388c-7ff4-40cc-a445-09c5e79d21ea</t>
  </si>
  <si>
    <t>45b8380d-a72d-41fe-b7ab-c9bb2cbe1b3c</t>
  </si>
  <si>
    <t>45c21bbc-e263-4b31-a986-a2306d2e3f8a</t>
  </si>
  <si>
    <t>45e4cc2e-8c11-476a-a3fe-12b9459aa694</t>
  </si>
  <si>
    <t>47392d1a-9acc-4f92-a822-a7dddbb8d14b</t>
  </si>
  <si>
    <t>47740a1d-6142-4e6e-98ab-5cc47bd6b398</t>
  </si>
  <si>
    <t>47f05708-a8f2-4969-a004-74d5513911a3</t>
  </si>
  <si>
    <t>480f07d9-015c-4788-9cdd-43da12b4d697</t>
  </si>
  <si>
    <t>48c88557-e89a-4c05-abb0-e2e6a92c1e10</t>
  </si>
  <si>
    <t>48d2c2f8-9c6c-41b1-9381-29b1cfc7d46b</t>
  </si>
  <si>
    <t>4a687771-5efe-4d17-b2d9-dcec925b2303</t>
  </si>
  <si>
    <t>4bb0e537-f199-4d0a-8a39-d83d4c9701c0</t>
  </si>
  <si>
    <t>4c268db3-5281-44f0-868e-906f7f1272c4</t>
  </si>
  <si>
    <t>4dfccab2-1131-45b5-b7c9-4b0b1b4351b5</t>
  </si>
  <si>
    <t>4e52db5c-7995-48ee-9403-cff399d58478</t>
  </si>
  <si>
    <t>50486ad0-e89e-43ed-9374-7bee2bde187e</t>
  </si>
  <si>
    <t>53d0d003-662b-4e5f-b8a4-c4c602b57c16</t>
  </si>
  <si>
    <t>55cee5c3-4573-48ab-9108-d81b5fb3791e</t>
  </si>
  <si>
    <t>59b5023b-6694-4262-9e10-760d32468d1c</t>
  </si>
  <si>
    <t>5a656b43-cc88-42a3-baa2-4570191311c3</t>
  </si>
  <si>
    <t>5aa4e11b-70df-427a-b385-6b83159d493a</t>
  </si>
  <si>
    <t>5ae8b265-9e47-4b8e-8188-add077c06ceb</t>
  </si>
  <si>
    <t>5b8d4be8-018a-4352-9ce7-dc8ad05ee212</t>
  </si>
  <si>
    <t>5d46b89e-55ba-488d-9943-72fee6d7703b</t>
  </si>
  <si>
    <t>5d6a82d3-73b0-47f2-8e1d-2608e9f50801</t>
  </si>
  <si>
    <t>5fecda17-4962-4993-9b1b-53fcc63f9817</t>
  </si>
  <si>
    <t>62276826-23e6-498f-a062-8fd3c55a1485</t>
  </si>
  <si>
    <t>62c09399-4a6c-4244-a23d-88723cccf44d</t>
  </si>
  <si>
    <t>63576a77-83f2-4451-9940-8837f13f56b4</t>
  </si>
  <si>
    <t>65811f97-bc7b-417a-901e-aa7d9860d747</t>
  </si>
  <si>
    <t>69e4da46-f7d4-4de9-a0c8-a8b756e39e5f</t>
  </si>
  <si>
    <t>6ab11a67-acdf-45cb-a137-512a54c1b186</t>
  </si>
  <si>
    <t>6aec1433-98ee-447a-aadb-42c5bdfd1c72</t>
  </si>
  <si>
    <t>6ba1454f-bad6-4b1b-b01c-bbee963d01f1</t>
  </si>
  <si>
    <t>6bd11461-3ccc-4515-b4b4-8bdeae3476db</t>
  </si>
  <si>
    <t>6cfef61f-d030-43be-aeaf-8e4982bf1ebf</t>
  </si>
  <si>
    <t>6d40d5e9-1f86-4c3b-bfc6-8031c52bd804</t>
  </si>
  <si>
    <t>6e258ac8-8bf4-4351-906f-4fb8b8d37adb</t>
  </si>
  <si>
    <t>6f1c0231-ba12-472d-bd0a-fa505aa84563</t>
  </si>
  <si>
    <t>6fe29997-6522-46e3-92b3-1dcbf0549cb8</t>
  </si>
  <si>
    <t>723222e2-d30e-48d4-92a2-f72949ca1e90</t>
  </si>
  <si>
    <t>72709096-1ca5-472e-9cf5-8ba44e8f61c8</t>
  </si>
  <si>
    <t>742707f0-22a2-4d91-8b9a-131739f74ac4</t>
  </si>
  <si>
    <t>74399639-70df-4310-83c0-77e80b9d3e30</t>
  </si>
  <si>
    <t>76ac4027-eaa9-46d8-a2d9-12ea8249c721</t>
  </si>
  <si>
    <t>79ab9915-0f27-465b-87b5-9bfd04bcb0e8</t>
  </si>
  <si>
    <t>79f43363-938c-4d3a-80e5-6bd665cdca36</t>
  </si>
  <si>
    <t>7b7b10f2-bb3a-4de5-85b5-fe58c1849f15</t>
  </si>
  <si>
    <t>7e1b2853-e6f9-42fb-ab72-6613200f5d61</t>
  </si>
  <si>
    <t>813c3f0c-f9ac-4f9a-b08c-83913e543694</t>
  </si>
  <si>
    <t>849dd821-d404-4165-abf5-1ed8eaf798fd</t>
  </si>
  <si>
    <t>851063ef-17df-41de-bb97-9a7756f47bf2</t>
  </si>
  <si>
    <t>85988961-e0f3-4011-a86b-40f27235301d</t>
  </si>
  <si>
    <t>87684dce-9c66-4e06-a54a-c40d621510b8</t>
  </si>
  <si>
    <t>89d94b0b-7129-4e9c-ac76-700c909701c0</t>
  </si>
  <si>
    <t>8dae31df-8b4f-48f1-96dd-ac8e584fdd1b</t>
  </si>
  <si>
    <t>8ff14fb7-245b-4609-b34e-0bdcb532a7b5</t>
  </si>
  <si>
    <t>8ff43058-f7f3-4bec-acff-9feabd9eaddd</t>
  </si>
  <si>
    <t>91f6bb75-d70a-417a-9215-75cf91538c3f</t>
  </si>
  <si>
    <t>92bff4c7-2c97-4e17-b12a-782c31f9ad7f</t>
  </si>
  <si>
    <t>93a415da-82fb-4ef7-9330-ad2350ed07d2</t>
  </si>
  <si>
    <t>9555dd5a-de04-4598-ad02-d767592b1d13</t>
  </si>
  <si>
    <t>95f5bea6-f395-419e-83a3-7d9463f5c0c9</t>
  </si>
  <si>
    <t>96305c1e-a538-4c79-bd93-306c68e225d8</t>
  </si>
  <si>
    <t>96d9b6a5-a242-4c98-91e8-2cc5958b28f6</t>
  </si>
  <si>
    <t>97d768ce-5c92-406f-8fbc-40b16f2ec7ab</t>
  </si>
  <si>
    <t>99b9abff-751f-496e-916c-86fddfac881a</t>
  </si>
  <si>
    <t>9b158211-ec56-4938-ad4c-68f35f8fcc7c</t>
  </si>
  <si>
    <t>9b8c1000-1a2a-4595-8bff-455cedac64af</t>
  </si>
  <si>
    <t>9bdadeba-444a-4e16-9a7b-ebf19178f334</t>
  </si>
  <si>
    <t>9cfb5cf6-87e6-4705-9d28-bb8e316a3809</t>
  </si>
  <si>
    <t>9da02a71-c64b-42e4-8767-98211ecf957f</t>
  </si>
  <si>
    <t>9db67654-2fed-4dd0-b73c-6e4a9b9c03f0</t>
  </si>
  <si>
    <t>9deadf98-c274-4c3c-8412-9fa0a7b31821</t>
  </si>
  <si>
    <t>9f6278bf-bc34-4a7c-bcd4-12a4d8d4a17e</t>
  </si>
  <si>
    <t>9fd50ac6-f5ed-416d-8eee-c60ae2fd8d9b</t>
  </si>
  <si>
    <t>a251a387-f6f0-4bf3-8709-4df2b86c4e3f</t>
  </si>
  <si>
    <t>a57b4bc2-61ff-4edc-a50b-c99145451e0d</t>
  </si>
  <si>
    <t>a70b88ed-8145-454d-9163-910f3cacc9de</t>
  </si>
  <si>
    <t>a7adac21-f321-481b-99f0-3688f8b5d89a</t>
  </si>
  <si>
    <t>a7d8c69d-d1c5-4c6b-93c1-8d6485c86884</t>
  </si>
  <si>
    <t>a9b13442-b0f1-4a57-a9ca-67633f28fb32</t>
  </si>
  <si>
    <t>abb415de-58b6-48ca-bf66-7885932d0121</t>
  </si>
  <si>
    <t>abda3ff9-4cb3-4ede-9a83-99032913da85</t>
  </si>
  <si>
    <t>abe33b52-76be-4afc-8cab-eab148b7b5cc</t>
  </si>
  <si>
    <t>b282349a-ab86-4b93-8e48-204ec86b3514</t>
  </si>
  <si>
    <t>b3aedfe2-5f5b-4116-af8e-c44f60e85bd1</t>
  </si>
  <si>
    <t>b4c3d54f-da18-41e9-bfeb-37bdb640ec26</t>
  </si>
  <si>
    <t>b4caa296-c3b2-43f2-bb09-3d16a1d3b9c5</t>
  </si>
  <si>
    <t>b7bfb8e2-0cbc-4eca-a20c-cfb4ae0ad102</t>
  </si>
  <si>
    <t>b8ad5dc6-8ace-4657-9ad7-8e08dd1ba2e3</t>
  </si>
  <si>
    <t>b9c3505d-9a95-4157-9b50-ac1d46f6c2af</t>
  </si>
  <si>
    <t>bc42e6a1-1c22-4a79-bba4-6aad5a666e7b</t>
  </si>
  <si>
    <t>bc8835df-a92b-4f2f-9476-968cc0a52535</t>
  </si>
  <si>
    <t>bd30f147-641d-4e22-a47a-504c6fffee65</t>
  </si>
  <si>
    <t>c16edbdb-a379-4994-ba83-e726dc948ead</t>
  </si>
  <si>
    <t>c1ccf360-ef4e-4593-b7c0-5477f4e2aaac</t>
  </si>
  <si>
    <t>c52a32f5-1335-477a-8f1a-831747fa8a12</t>
  </si>
  <si>
    <t>c671e30d-0041-4f1f-a19a-17724c64d603</t>
  </si>
  <si>
    <t>c9a3475a-b931-465d-87e6-2814b2c59205</t>
  </si>
  <si>
    <t>d1df954f-2df9-4ad1-b603-211c1af02a4d</t>
  </si>
  <si>
    <t>d227c6ad-31ad-4615-b506-9227e520a36f</t>
  </si>
  <si>
    <t>d260e9cc-4e82-4ee1-9d40-44bcef1769a0</t>
  </si>
  <si>
    <t>d66527d4-a65d-4bbf-a0c5-8e517fa3326f</t>
  </si>
  <si>
    <t>d8be26b2-bd6f-4524-8824-a4abe7c0d2bf</t>
  </si>
  <si>
    <t>dab569ea-7424-43d3-b13d-2c622414c687</t>
  </si>
  <si>
    <t>db3cb496-902d-4d7e-b915-9440b35d58a7</t>
  </si>
  <si>
    <t>db984c32-ab5c-4019-a640-36b247da42ea</t>
  </si>
  <si>
    <t>ddd5b04b-6924-4268-b658-4e4588e7aeda</t>
  </si>
  <si>
    <t>e133eb89-128e-4c42-a69a-fa057030b1de</t>
  </si>
  <si>
    <t>e4462bc2-8668-4534-a977-3d85193c5579</t>
  </si>
  <si>
    <t>e4c7ba4a-fb80-44c8-9cce-b03ea22cfdb5</t>
  </si>
  <si>
    <t>e4cbd996-ee16-4956-8b9b-c661e6a332f3</t>
  </si>
  <si>
    <t>e5a069e2-730b-412d-9d70-1d37d062c7ac</t>
  </si>
  <si>
    <t>e7e3a31a-8974-42a2-9229-d7b7f3138eaf</t>
  </si>
  <si>
    <t>e8d82867-6edd-4ef8-90ab-2c96095e0e83</t>
  </si>
  <si>
    <t>edbb5998-b7b0-4c94-a00d-0c09e8721919</t>
  </si>
  <si>
    <t>eea0056c-4983-4fe2-81b1-2be266ad7d02</t>
  </si>
  <si>
    <t>eebb27d1-473c-4e50-a6e6-1cf6d40c12f2</t>
  </si>
  <si>
    <t>eec00abe-942c-4ebc-bef1-483b691ff36e</t>
  </si>
  <si>
    <t>f29902e4-bb90-4664-9f28-d4cfec09b374</t>
  </si>
  <si>
    <t>f556d493-f62d-40a6-a4e1-58a94ff1eac0</t>
  </si>
  <si>
    <t>f571ad10-d7f9-4bbc-b12d-9f55d1d61e0a</t>
  </si>
  <si>
    <t>f59b8000-253e-47e8-8666-0dc4792aa10e</t>
  </si>
  <si>
    <t>f68bca60-c8cf-4272-9448-3f28891a97cd</t>
  </si>
  <si>
    <t>f6ccd2b8-cd96-4a19-83d8-4dc55e1d60e3</t>
  </si>
  <si>
    <t>f78ed70b-90d7-4ea2-903e-9885ecb88a1e</t>
  </si>
  <si>
    <t>f8007ea5-759a-44a6-9fad-ee8454f88454</t>
  </si>
  <si>
    <t>f86463b2-155a-4ad3-a1b2-895a380cc9da</t>
  </si>
  <si>
    <t>f9e5c543-d647-425b-a03d-21c43026720a</t>
  </si>
  <si>
    <t>fad99613-1209-4374-b0d5-e6299e6c406f</t>
  </si>
  <si>
    <t>fca71a29-7f44-4d44-86b5-eb93cd9d9b52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</si>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</sst>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2"/>
  <sheetViews>
    <sheetView tabSelected="1" workbookViewId="0">
      <selection activeCell="F32" sqref="F32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172</v>
      </c>
    </row>
    <row r="2" spans="1:3" x14ac:dyDescent="0.3">
      <c r="A2" t="s">
        <v>2</v>
      </c>
      <c r="B2">
        <v>37</v>
      </c>
      <c r="C2" s="2">
        <v>37</v>
      </c>
    </row>
    <row r="3" spans="1:3" x14ac:dyDescent="0.3">
      <c r="A3" t="s">
        <v>3</v>
      </c>
      <c r="B3">
        <v>40</v>
      </c>
      <c r="C3">
        <v>39</v>
      </c>
    </row>
    <row r="4" spans="1:3" x14ac:dyDescent="0.3">
      <c r="A4" t="s">
        <v>4</v>
      </c>
      <c r="B4">
        <v>61</v>
      </c>
      <c r="C4">
        <v>60</v>
      </c>
    </row>
    <row r="5" spans="1:3" x14ac:dyDescent="0.3">
      <c r="A5" t="s">
        <v>5</v>
      </c>
      <c r="B5">
        <v>234</v>
      </c>
      <c r="C5">
        <f>234-9</f>
        <v>225</v>
      </c>
    </row>
    <row r="6" spans="1:3" x14ac:dyDescent="0.3">
      <c r="A6" t="s">
        <v>6</v>
      </c>
      <c r="B6">
        <v>155</v>
      </c>
      <c r="C6">
        <v>160</v>
      </c>
    </row>
    <row r="7" spans="1:3" x14ac:dyDescent="0.3">
      <c r="A7" t="s">
        <v>7</v>
      </c>
      <c r="B7">
        <v>128</v>
      </c>
      <c r="C7">
        <v>126</v>
      </c>
    </row>
    <row r="8" spans="1:3" x14ac:dyDescent="0.3">
      <c r="A8" t="s">
        <v>8</v>
      </c>
      <c r="B8">
        <v>103</v>
      </c>
      <c r="C8" s="2">
        <v>103</v>
      </c>
    </row>
    <row r="9" spans="1:3" x14ac:dyDescent="0.3">
      <c r="A9" t="s">
        <v>9</v>
      </c>
      <c r="B9">
        <v>106</v>
      </c>
      <c r="C9" s="2">
        <v>106</v>
      </c>
    </row>
    <row r="10" spans="1:3" x14ac:dyDescent="0.3">
      <c r="A10" t="s">
        <v>10</v>
      </c>
      <c r="B10">
        <v>53</v>
      </c>
      <c r="C10">
        <v>52</v>
      </c>
    </row>
    <row r="11" spans="1:3" x14ac:dyDescent="0.3">
      <c r="A11" t="s">
        <v>11</v>
      </c>
      <c r="B11">
        <v>117</v>
      </c>
      <c r="C11">
        <v>116</v>
      </c>
    </row>
    <row r="12" spans="1:3" x14ac:dyDescent="0.3">
      <c r="A12" t="s">
        <v>12</v>
      </c>
      <c r="B12">
        <v>121</v>
      </c>
      <c r="C12">
        <v>120</v>
      </c>
    </row>
    <row r="13" spans="1:3" x14ac:dyDescent="0.3">
      <c r="A13" t="s">
        <v>13</v>
      </c>
      <c r="B13">
        <v>149</v>
      </c>
      <c r="C13" s="2">
        <v>149</v>
      </c>
    </row>
    <row r="14" spans="1:3" x14ac:dyDescent="0.3">
      <c r="A14" t="s">
        <v>14</v>
      </c>
      <c r="B14">
        <v>104</v>
      </c>
      <c r="C14" s="2">
        <v>104</v>
      </c>
    </row>
    <row r="15" spans="1:3" x14ac:dyDescent="0.3">
      <c r="A15" t="s">
        <v>15</v>
      </c>
      <c r="B15">
        <v>103</v>
      </c>
      <c r="C15">
        <v>100</v>
      </c>
    </row>
    <row r="16" spans="1:3" x14ac:dyDescent="0.3">
      <c r="A16" t="s">
        <v>16</v>
      </c>
      <c r="B16">
        <v>56</v>
      </c>
      <c r="C16" s="2">
        <v>56</v>
      </c>
    </row>
    <row r="17" spans="1:3" x14ac:dyDescent="0.3">
      <c r="A17" t="s">
        <v>17</v>
      </c>
      <c r="B17">
        <v>51</v>
      </c>
      <c r="C17" s="2">
        <v>51</v>
      </c>
    </row>
    <row r="18" spans="1:3" x14ac:dyDescent="0.3">
      <c r="A18" t="s">
        <v>18</v>
      </c>
      <c r="B18">
        <v>73</v>
      </c>
      <c r="C18">
        <f>73-4</f>
        <v>69</v>
      </c>
    </row>
    <row r="19" spans="1:3" x14ac:dyDescent="0.3">
      <c r="A19" t="s">
        <v>19</v>
      </c>
      <c r="B19">
        <v>28</v>
      </c>
      <c r="C19" s="2">
        <v>28</v>
      </c>
    </row>
    <row r="20" spans="1:3" x14ac:dyDescent="0.3">
      <c r="A20" t="s">
        <v>20</v>
      </c>
      <c r="B20">
        <v>15</v>
      </c>
      <c r="C20">
        <f>15-2</f>
        <v>13</v>
      </c>
    </row>
    <row r="21" spans="1:3" x14ac:dyDescent="0.3">
      <c r="A21" t="s">
        <v>21</v>
      </c>
      <c r="B21">
        <v>27</v>
      </c>
      <c r="C21">
        <v>26</v>
      </c>
    </row>
    <row r="22" spans="1:3" x14ac:dyDescent="0.3">
      <c r="A22" t="s">
        <v>22</v>
      </c>
      <c r="B22">
        <v>32</v>
      </c>
      <c r="C22" s="2">
        <v>32</v>
      </c>
    </row>
    <row r="23" spans="1:3" x14ac:dyDescent="0.3">
      <c r="A23" t="s">
        <v>23</v>
      </c>
      <c r="B23">
        <v>17</v>
      </c>
      <c r="C23" s="2">
        <v>17</v>
      </c>
    </row>
    <row r="24" spans="1:3" x14ac:dyDescent="0.3">
      <c r="A24" t="s">
        <v>24</v>
      </c>
      <c r="B24">
        <v>34</v>
      </c>
      <c r="C24" s="2">
        <v>34</v>
      </c>
    </row>
    <row r="25" spans="1:3" x14ac:dyDescent="0.3">
      <c r="A25" t="s">
        <v>25</v>
      </c>
      <c r="B25">
        <v>143</v>
      </c>
      <c r="C25">
        <v>144</v>
      </c>
    </row>
    <row r="26" spans="1:3" x14ac:dyDescent="0.3">
      <c r="A26" t="s">
        <v>26</v>
      </c>
      <c r="B26">
        <v>25</v>
      </c>
      <c r="C26" s="2">
        <v>25</v>
      </c>
    </row>
    <row r="27" spans="1:3" x14ac:dyDescent="0.3">
      <c r="A27" t="s">
        <v>27</v>
      </c>
      <c r="B27">
        <v>90</v>
      </c>
      <c r="C27" s="3">
        <v>87</v>
      </c>
    </row>
    <row r="28" spans="1:3" x14ac:dyDescent="0.3">
      <c r="A28" t="s">
        <v>28</v>
      </c>
      <c r="B28">
        <v>43</v>
      </c>
      <c r="C28">
        <v>44</v>
      </c>
    </row>
    <row r="29" spans="1:3" x14ac:dyDescent="0.3">
      <c r="A29" t="s">
        <v>29</v>
      </c>
      <c r="B29">
        <v>4</v>
      </c>
      <c r="C29" s="2">
        <v>4</v>
      </c>
    </row>
    <row r="30" spans="1:3" x14ac:dyDescent="0.3">
      <c r="A30" t="s">
        <v>30</v>
      </c>
      <c r="B30">
        <v>89</v>
      </c>
      <c r="C30">
        <v>87</v>
      </c>
    </row>
    <row r="31" spans="1:3" x14ac:dyDescent="0.3">
      <c r="A31" t="s">
        <v>31</v>
      </c>
      <c r="B31">
        <v>145</v>
      </c>
      <c r="C31">
        <f>SUM(145,35)</f>
        <v>180</v>
      </c>
    </row>
    <row r="32" spans="1:3" x14ac:dyDescent="0.3">
      <c r="A32" t="s">
        <v>32</v>
      </c>
      <c r="B32">
        <v>87</v>
      </c>
      <c r="C32">
        <v>88</v>
      </c>
    </row>
    <row r="33" spans="1:3" x14ac:dyDescent="0.3">
      <c r="A33" t="s">
        <v>33</v>
      </c>
      <c r="B33">
        <v>215</v>
      </c>
      <c r="C33">
        <v>218</v>
      </c>
    </row>
    <row r="34" spans="1:3" x14ac:dyDescent="0.3">
      <c r="A34" t="s">
        <v>34</v>
      </c>
      <c r="B34">
        <v>39</v>
      </c>
      <c r="C34">
        <v>38</v>
      </c>
    </row>
    <row r="35" spans="1:3" x14ac:dyDescent="0.3">
      <c r="A35" t="s">
        <v>35</v>
      </c>
      <c r="B35">
        <v>116</v>
      </c>
      <c r="C35" s="2">
        <v>116</v>
      </c>
    </row>
    <row r="36" spans="1:3" x14ac:dyDescent="0.3">
      <c r="A36" t="s">
        <v>36</v>
      </c>
      <c r="B36">
        <v>104</v>
      </c>
      <c r="C36" s="2">
        <v>104</v>
      </c>
    </row>
    <row r="37" spans="1:3" x14ac:dyDescent="0.3">
      <c r="A37" t="s">
        <v>37</v>
      </c>
      <c r="B37">
        <v>138</v>
      </c>
      <c r="C37">
        <v>140</v>
      </c>
    </row>
    <row r="38" spans="1:3" x14ac:dyDescent="0.3">
      <c r="A38" t="s">
        <v>38</v>
      </c>
      <c r="B38">
        <v>133</v>
      </c>
      <c r="C38">
        <v>132</v>
      </c>
    </row>
    <row r="39" spans="1:3" x14ac:dyDescent="0.3">
      <c r="A39" t="s">
        <v>39</v>
      </c>
      <c r="B39">
        <v>138</v>
      </c>
      <c r="C39">
        <v>136</v>
      </c>
    </row>
    <row r="40" spans="1:3" x14ac:dyDescent="0.3">
      <c r="A40" t="s">
        <v>40</v>
      </c>
      <c r="B40">
        <v>120</v>
      </c>
      <c r="C40">
        <v>118</v>
      </c>
    </row>
    <row r="41" spans="1:3" x14ac:dyDescent="0.3">
      <c r="A41" t="s">
        <v>41</v>
      </c>
      <c r="B41">
        <v>40</v>
      </c>
      <c r="C41" s="2">
        <v>40</v>
      </c>
    </row>
    <row r="42" spans="1:3" x14ac:dyDescent="0.3">
      <c r="A42" t="s">
        <v>42</v>
      </c>
      <c r="B42">
        <v>18</v>
      </c>
      <c r="C42" s="2">
        <v>18</v>
      </c>
    </row>
    <row r="43" spans="1:3" x14ac:dyDescent="0.3">
      <c r="A43" t="s">
        <v>43</v>
      </c>
      <c r="B43">
        <v>122</v>
      </c>
      <c r="C43">
        <v>128</v>
      </c>
    </row>
    <row r="44" spans="1:3" x14ac:dyDescent="0.3">
      <c r="A44" t="s">
        <v>44</v>
      </c>
      <c r="B44">
        <v>135</v>
      </c>
      <c r="C44">
        <v>133</v>
      </c>
    </row>
    <row r="45" spans="1:3" x14ac:dyDescent="0.3">
      <c r="A45" t="s">
        <v>45</v>
      </c>
      <c r="B45">
        <v>66</v>
      </c>
      <c r="C45">
        <v>64</v>
      </c>
    </row>
    <row r="46" spans="1:3" x14ac:dyDescent="0.3">
      <c r="A46" t="s">
        <v>46</v>
      </c>
      <c r="B46">
        <v>54</v>
      </c>
      <c r="C46" s="2">
        <v>54</v>
      </c>
    </row>
    <row r="47" spans="1:3" x14ac:dyDescent="0.3">
      <c r="A47" t="s">
        <v>47</v>
      </c>
      <c r="B47">
        <v>216</v>
      </c>
      <c r="C47">
        <v>212</v>
      </c>
    </row>
    <row r="48" spans="1:3" x14ac:dyDescent="0.3">
      <c r="A48" t="s">
        <v>48</v>
      </c>
      <c r="B48">
        <v>2</v>
      </c>
      <c r="C48" s="2">
        <v>2</v>
      </c>
    </row>
    <row r="49" spans="1:3" x14ac:dyDescent="0.3">
      <c r="A49" t="s">
        <v>49</v>
      </c>
      <c r="B49">
        <v>27</v>
      </c>
      <c r="C49">
        <v>25</v>
      </c>
    </row>
    <row r="50" spans="1:3" x14ac:dyDescent="0.3">
      <c r="A50" t="s">
        <v>50</v>
      </c>
      <c r="B50">
        <v>142</v>
      </c>
      <c r="C50">
        <f>142-3</f>
        <v>139</v>
      </c>
    </row>
    <row r="51" spans="1:3" x14ac:dyDescent="0.3">
      <c r="A51" t="s">
        <v>51</v>
      </c>
      <c r="B51">
        <v>155</v>
      </c>
      <c r="C51">
        <v>157</v>
      </c>
    </row>
    <row r="52" spans="1:3" x14ac:dyDescent="0.3">
      <c r="A52" t="s">
        <v>52</v>
      </c>
      <c r="B52">
        <v>130</v>
      </c>
      <c r="C52">
        <v>128</v>
      </c>
    </row>
    <row r="53" spans="1:3" x14ac:dyDescent="0.3">
      <c r="A53" t="s">
        <v>53</v>
      </c>
      <c r="B53">
        <v>143</v>
      </c>
      <c r="C53">
        <v>145</v>
      </c>
    </row>
    <row r="54" spans="1:3" x14ac:dyDescent="0.3">
      <c r="A54" t="s">
        <v>54</v>
      </c>
      <c r="B54">
        <v>68</v>
      </c>
      <c r="C54" s="2">
        <v>68</v>
      </c>
    </row>
    <row r="55" spans="1:3" x14ac:dyDescent="0.3">
      <c r="A55" t="s">
        <v>55</v>
      </c>
      <c r="B55">
        <v>71</v>
      </c>
      <c r="C55" s="2">
        <v>71</v>
      </c>
    </row>
    <row r="56" spans="1:3" x14ac:dyDescent="0.3">
      <c r="A56" t="s">
        <v>56</v>
      </c>
      <c r="B56">
        <v>56</v>
      </c>
      <c r="C56" s="2">
        <v>56</v>
      </c>
    </row>
    <row r="57" spans="1:3" x14ac:dyDescent="0.3">
      <c r="A57" t="s">
        <v>57</v>
      </c>
      <c r="B57">
        <v>69</v>
      </c>
      <c r="C57" s="2">
        <v>69</v>
      </c>
    </row>
    <row r="58" spans="1:3" x14ac:dyDescent="0.3">
      <c r="A58" t="s">
        <v>58</v>
      </c>
      <c r="B58">
        <v>161</v>
      </c>
      <c r="C58" s="3">
        <v>163</v>
      </c>
    </row>
    <row r="59" spans="1:3" x14ac:dyDescent="0.3">
      <c r="A59" t="s">
        <v>59</v>
      </c>
      <c r="B59">
        <v>103</v>
      </c>
      <c r="C59">
        <f>103-1</f>
        <v>102</v>
      </c>
    </row>
    <row r="60" spans="1:3" x14ac:dyDescent="0.3">
      <c r="A60" t="s">
        <v>60</v>
      </c>
      <c r="B60">
        <v>28</v>
      </c>
      <c r="C60" s="2">
        <v>28</v>
      </c>
    </row>
    <row r="61" spans="1:3" x14ac:dyDescent="0.3">
      <c r="A61" t="s">
        <v>61</v>
      </c>
      <c r="B61">
        <v>342</v>
      </c>
      <c r="C61" s="4">
        <f>342-36</f>
        <v>306</v>
      </c>
    </row>
    <row r="62" spans="1:3" x14ac:dyDescent="0.3">
      <c r="A62" t="s">
        <v>62</v>
      </c>
      <c r="B62">
        <v>49</v>
      </c>
      <c r="C62">
        <v>51</v>
      </c>
    </row>
    <row r="63" spans="1:3" x14ac:dyDescent="0.3">
      <c r="A63" t="s">
        <v>63</v>
      </c>
      <c r="B63">
        <v>226</v>
      </c>
      <c r="C63">
        <f>226-3</f>
        <v>223</v>
      </c>
    </row>
    <row r="64" spans="1:3" x14ac:dyDescent="0.3">
      <c r="A64" t="s">
        <v>64</v>
      </c>
      <c r="B64">
        <v>99</v>
      </c>
      <c r="C64">
        <v>97</v>
      </c>
    </row>
    <row r="65" spans="1:3" x14ac:dyDescent="0.3">
      <c r="A65" t="s">
        <v>65</v>
      </c>
      <c r="B65">
        <v>29</v>
      </c>
      <c r="C65" s="2">
        <v>29</v>
      </c>
    </row>
    <row r="66" spans="1:3" x14ac:dyDescent="0.3">
      <c r="A66" t="s">
        <v>66</v>
      </c>
      <c r="B66">
        <v>142</v>
      </c>
      <c r="C66">
        <v>143</v>
      </c>
    </row>
    <row r="67" spans="1:3" x14ac:dyDescent="0.3">
      <c r="A67" t="s">
        <v>67</v>
      </c>
      <c r="B67">
        <v>114</v>
      </c>
      <c r="C67">
        <v>113</v>
      </c>
    </row>
    <row r="68" spans="1:3" x14ac:dyDescent="0.3">
      <c r="A68" t="s">
        <v>68</v>
      </c>
      <c r="B68">
        <v>4</v>
      </c>
      <c r="C68" s="2">
        <v>4</v>
      </c>
    </row>
    <row r="69" spans="1:3" x14ac:dyDescent="0.3">
      <c r="A69" t="s">
        <v>69</v>
      </c>
      <c r="B69">
        <v>83</v>
      </c>
      <c r="C69" s="2">
        <v>83</v>
      </c>
    </row>
    <row r="70" spans="1:3" x14ac:dyDescent="0.3">
      <c r="A70" t="s">
        <v>70</v>
      </c>
      <c r="B70">
        <v>25</v>
      </c>
      <c r="C70" s="2">
        <v>25</v>
      </c>
    </row>
    <row r="71" spans="1:3" x14ac:dyDescent="0.3">
      <c r="A71" t="s">
        <v>71</v>
      </c>
      <c r="B71">
        <v>48</v>
      </c>
      <c r="C71" s="2">
        <v>48</v>
      </c>
    </row>
    <row r="72" spans="1:3" x14ac:dyDescent="0.3">
      <c r="A72" t="s">
        <v>72</v>
      </c>
      <c r="B72">
        <v>27</v>
      </c>
      <c r="C72">
        <v>26</v>
      </c>
    </row>
    <row r="73" spans="1:3" x14ac:dyDescent="0.3">
      <c r="A73" t="s">
        <v>73</v>
      </c>
      <c r="B73">
        <v>75</v>
      </c>
      <c r="C73">
        <v>80</v>
      </c>
    </row>
    <row r="74" spans="1:3" x14ac:dyDescent="0.3">
      <c r="A74" t="s">
        <v>74</v>
      </c>
      <c r="B74">
        <v>42</v>
      </c>
      <c r="C74" s="2">
        <v>42</v>
      </c>
    </row>
    <row r="75" spans="1:3" x14ac:dyDescent="0.3">
      <c r="A75" t="s">
        <v>75</v>
      </c>
      <c r="B75">
        <v>92</v>
      </c>
      <c r="C75">
        <v>100</v>
      </c>
    </row>
    <row r="76" spans="1:3" x14ac:dyDescent="0.3">
      <c r="A76" t="s">
        <v>76</v>
      </c>
      <c r="B76">
        <v>4</v>
      </c>
      <c r="C76">
        <v>3</v>
      </c>
    </row>
    <row r="77" spans="1:3" x14ac:dyDescent="0.3">
      <c r="A77" t="s">
        <v>77</v>
      </c>
      <c r="B77">
        <v>25</v>
      </c>
      <c r="C77" s="2">
        <v>25</v>
      </c>
    </row>
    <row r="78" spans="1:3" x14ac:dyDescent="0.3">
      <c r="A78" t="s">
        <v>78</v>
      </c>
      <c r="B78">
        <v>43</v>
      </c>
      <c r="C78" s="2">
        <v>43</v>
      </c>
    </row>
    <row r="79" spans="1:3" x14ac:dyDescent="0.3">
      <c r="A79" t="s">
        <v>79</v>
      </c>
      <c r="B79">
        <v>82</v>
      </c>
      <c r="C79">
        <v>79</v>
      </c>
    </row>
    <row r="80" spans="1:3" x14ac:dyDescent="0.3">
      <c r="A80" t="s">
        <v>80</v>
      </c>
      <c r="B80">
        <v>5</v>
      </c>
      <c r="C80" s="2">
        <v>5</v>
      </c>
    </row>
    <row r="81" spans="1:3" x14ac:dyDescent="0.3">
      <c r="A81" t="s">
        <v>81</v>
      </c>
      <c r="B81">
        <v>69</v>
      </c>
      <c r="C81" s="2">
        <v>69</v>
      </c>
    </row>
    <row r="82" spans="1:3" x14ac:dyDescent="0.3">
      <c r="A82" t="s">
        <v>82</v>
      </c>
      <c r="B82">
        <v>104</v>
      </c>
      <c r="C82" s="3">
        <v>107</v>
      </c>
    </row>
    <row r="83" spans="1:3" x14ac:dyDescent="0.3">
      <c r="A83" t="s">
        <v>83</v>
      </c>
      <c r="B83">
        <v>108</v>
      </c>
      <c r="C83" s="2">
        <v>108</v>
      </c>
    </row>
    <row r="84" spans="1:3" x14ac:dyDescent="0.3">
      <c r="A84" t="s">
        <v>84</v>
      </c>
      <c r="B84">
        <v>27</v>
      </c>
      <c r="C84" s="5">
        <v>27</v>
      </c>
    </row>
    <row r="85" spans="1:3" x14ac:dyDescent="0.3">
      <c r="A85" t="s">
        <v>85</v>
      </c>
      <c r="B85">
        <v>96</v>
      </c>
      <c r="C85" s="2">
        <v>96</v>
      </c>
    </row>
    <row r="86" spans="1:3" x14ac:dyDescent="0.3">
      <c r="A86" t="s">
        <v>86</v>
      </c>
      <c r="B86">
        <v>86</v>
      </c>
      <c r="C86" s="2">
        <v>86</v>
      </c>
    </row>
    <row r="87" spans="1:3" x14ac:dyDescent="0.3">
      <c r="A87" t="s">
        <v>87</v>
      </c>
      <c r="B87">
        <v>45</v>
      </c>
      <c r="C87">
        <v>40</v>
      </c>
    </row>
    <row r="88" spans="1:3" x14ac:dyDescent="0.3">
      <c r="A88" t="s">
        <v>88</v>
      </c>
      <c r="B88">
        <v>96</v>
      </c>
      <c r="C88">
        <v>100</v>
      </c>
    </row>
    <row r="89" spans="1:3" x14ac:dyDescent="0.3">
      <c r="A89" t="s">
        <v>89</v>
      </c>
      <c r="B89">
        <v>157</v>
      </c>
      <c r="C89" s="2">
        <v>157</v>
      </c>
    </row>
    <row r="90" spans="1:3" x14ac:dyDescent="0.3">
      <c r="A90" t="s">
        <v>90</v>
      </c>
      <c r="B90">
        <v>95</v>
      </c>
      <c r="C90" s="2">
        <v>95</v>
      </c>
    </row>
    <row r="91" spans="1:3" x14ac:dyDescent="0.3">
      <c r="A91" t="s">
        <v>91</v>
      </c>
      <c r="B91">
        <v>180</v>
      </c>
      <c r="C91" s="3">
        <v>178</v>
      </c>
    </row>
    <row r="92" spans="1:3" x14ac:dyDescent="0.3">
      <c r="A92" t="s">
        <v>92</v>
      </c>
      <c r="B92">
        <v>195</v>
      </c>
      <c r="C92" s="3">
        <v>197</v>
      </c>
    </row>
    <row r="93" spans="1:3" x14ac:dyDescent="0.3">
      <c r="A93" t="s">
        <v>93</v>
      </c>
      <c r="B93">
        <v>70</v>
      </c>
      <c r="C93" s="2">
        <v>70</v>
      </c>
    </row>
    <row r="94" spans="1:3" x14ac:dyDescent="0.3">
      <c r="A94" t="s">
        <v>94</v>
      </c>
      <c r="B94">
        <v>37</v>
      </c>
      <c r="C94" s="2">
        <v>37</v>
      </c>
    </row>
    <row r="95" spans="1:3" x14ac:dyDescent="0.3">
      <c r="A95" t="s">
        <v>95</v>
      </c>
      <c r="B95">
        <v>144</v>
      </c>
      <c r="C95" s="2">
        <v>144</v>
      </c>
    </row>
    <row r="96" spans="1:3" x14ac:dyDescent="0.3">
      <c r="A96" t="s">
        <v>96</v>
      </c>
      <c r="B96">
        <v>96</v>
      </c>
      <c r="C96">
        <v>94</v>
      </c>
    </row>
    <row r="97" spans="1:3" x14ac:dyDescent="0.3">
      <c r="A97" t="s">
        <v>97</v>
      </c>
      <c r="B97">
        <v>99</v>
      </c>
      <c r="C97">
        <v>100</v>
      </c>
    </row>
    <row r="98" spans="1:3" x14ac:dyDescent="0.3">
      <c r="A98" t="s">
        <v>98</v>
      </c>
      <c r="B98">
        <v>133</v>
      </c>
      <c r="C98">
        <v>136</v>
      </c>
    </row>
    <row r="99" spans="1:3" x14ac:dyDescent="0.3">
      <c r="A99" t="s">
        <v>99</v>
      </c>
      <c r="B99">
        <v>54</v>
      </c>
      <c r="C99" s="2">
        <v>54</v>
      </c>
    </row>
    <row r="100" spans="1:3" x14ac:dyDescent="0.3">
      <c r="A100" t="s">
        <v>100</v>
      </c>
      <c r="B100">
        <v>118</v>
      </c>
      <c r="C100">
        <v>116</v>
      </c>
    </row>
    <row r="101" spans="1:3" x14ac:dyDescent="0.3">
      <c r="A101" t="s">
        <v>101</v>
      </c>
      <c r="B101">
        <v>161</v>
      </c>
      <c r="C101">
        <v>166</v>
      </c>
    </row>
    <row r="102" spans="1:3" x14ac:dyDescent="0.3">
      <c r="A102" t="s">
        <v>102</v>
      </c>
      <c r="B102">
        <v>63</v>
      </c>
      <c r="C102" s="2">
        <v>63</v>
      </c>
    </row>
    <row r="103" spans="1:3" x14ac:dyDescent="0.3">
      <c r="A103" t="s">
        <v>103</v>
      </c>
      <c r="B103">
        <v>67</v>
      </c>
      <c r="C103" s="2">
        <v>67</v>
      </c>
    </row>
    <row r="104" spans="1:3" x14ac:dyDescent="0.3">
      <c r="A104" t="s">
        <v>104</v>
      </c>
      <c r="B104">
        <v>378</v>
      </c>
      <c r="C104">
        <v>376</v>
      </c>
    </row>
    <row r="105" spans="1:3" x14ac:dyDescent="0.3">
      <c r="A105" t="s">
        <v>105</v>
      </c>
      <c r="B105">
        <v>168</v>
      </c>
      <c r="C105">
        <v>166</v>
      </c>
    </row>
    <row r="106" spans="1:3" x14ac:dyDescent="0.3">
      <c r="A106" t="s">
        <v>106</v>
      </c>
      <c r="B106">
        <v>86</v>
      </c>
      <c r="C106">
        <v>84</v>
      </c>
    </row>
    <row r="107" spans="1:3" x14ac:dyDescent="0.3">
      <c r="A107" t="s">
        <v>107</v>
      </c>
      <c r="B107">
        <v>25</v>
      </c>
      <c r="C107" s="2">
        <v>25</v>
      </c>
    </row>
    <row r="108" spans="1:3" x14ac:dyDescent="0.3">
      <c r="A108" t="s">
        <v>108</v>
      </c>
      <c r="B108">
        <v>47</v>
      </c>
      <c r="C108">
        <v>48</v>
      </c>
    </row>
    <row r="109" spans="1:3" x14ac:dyDescent="0.3">
      <c r="A109" t="s">
        <v>109</v>
      </c>
      <c r="B109">
        <v>193</v>
      </c>
      <c r="C109">
        <v>190</v>
      </c>
    </row>
    <row r="110" spans="1:3" x14ac:dyDescent="0.3">
      <c r="A110" t="s">
        <v>110</v>
      </c>
      <c r="B110">
        <v>53</v>
      </c>
      <c r="C110" s="2">
        <v>53</v>
      </c>
    </row>
    <row r="111" spans="1:3" x14ac:dyDescent="0.3">
      <c r="A111" t="s">
        <v>111</v>
      </c>
      <c r="B111">
        <v>54</v>
      </c>
      <c r="C111" s="2">
        <v>54</v>
      </c>
    </row>
    <row r="112" spans="1:3" x14ac:dyDescent="0.3">
      <c r="A112" t="s">
        <v>112</v>
      </c>
      <c r="B112">
        <v>119</v>
      </c>
      <c r="C112" s="3">
        <v>118</v>
      </c>
    </row>
    <row r="113" spans="1:3" x14ac:dyDescent="0.3">
      <c r="A113" t="s">
        <v>113</v>
      </c>
      <c r="B113">
        <v>58</v>
      </c>
      <c r="C113" s="3">
        <v>57</v>
      </c>
    </row>
    <row r="114" spans="1:3" x14ac:dyDescent="0.3">
      <c r="A114" t="s">
        <v>114</v>
      </c>
      <c r="B114">
        <v>115</v>
      </c>
      <c r="C114" s="2">
        <v>115</v>
      </c>
    </row>
    <row r="115" spans="1:3" x14ac:dyDescent="0.3">
      <c r="A115" t="s">
        <v>115</v>
      </c>
      <c r="B115">
        <v>94</v>
      </c>
      <c r="C115" s="2">
        <v>94</v>
      </c>
    </row>
    <row r="116" spans="1:3" x14ac:dyDescent="0.3">
      <c r="B116">
        <v>61</v>
      </c>
      <c r="C116" s="2">
        <v>61</v>
      </c>
    </row>
    <row r="117" spans="1:3" x14ac:dyDescent="0.3">
      <c r="A117" t="s">
        <v>116</v>
      </c>
      <c r="B117">
        <v>75</v>
      </c>
      <c r="C117" s="2">
        <v>75</v>
      </c>
    </row>
    <row r="118" spans="1:3" x14ac:dyDescent="0.3">
      <c r="A118" t="s">
        <v>117</v>
      </c>
      <c r="B118">
        <v>151</v>
      </c>
      <c r="C118">
        <f>151-13</f>
        <v>138</v>
      </c>
    </row>
    <row r="119" spans="1:3" x14ac:dyDescent="0.3">
      <c r="A119" t="s">
        <v>118</v>
      </c>
      <c r="B119">
        <v>135</v>
      </c>
      <c r="C119" s="2">
        <v>135</v>
      </c>
    </row>
    <row r="120" spans="1:3" x14ac:dyDescent="0.3">
      <c r="A120" t="s">
        <v>119</v>
      </c>
      <c r="B120">
        <v>113</v>
      </c>
      <c r="C120" s="2">
        <v>113</v>
      </c>
    </row>
    <row r="121" spans="1:3" x14ac:dyDescent="0.3">
      <c r="A121" t="s">
        <v>120</v>
      </c>
      <c r="B121">
        <v>117</v>
      </c>
      <c r="C121">
        <f>SUM(117,6)</f>
        <v>123</v>
      </c>
    </row>
    <row r="122" spans="1:3" x14ac:dyDescent="0.3">
      <c r="A122" t="s">
        <v>121</v>
      </c>
      <c r="B122">
        <v>71</v>
      </c>
      <c r="C122" s="2">
        <v>71</v>
      </c>
    </row>
    <row r="123" spans="1:3" x14ac:dyDescent="0.3">
      <c r="A123" t="s">
        <v>122</v>
      </c>
      <c r="B123">
        <v>62</v>
      </c>
      <c r="C123" s="3">
        <v>61</v>
      </c>
    </row>
    <row r="124" spans="1:3" x14ac:dyDescent="0.3">
      <c r="A124" t="s">
        <v>123</v>
      </c>
      <c r="B124">
        <v>199</v>
      </c>
      <c r="C124">
        <f>199-4</f>
        <v>195</v>
      </c>
    </row>
    <row r="125" spans="1:3" x14ac:dyDescent="0.3">
      <c r="A125" t="s">
        <v>124</v>
      </c>
      <c r="B125">
        <v>191</v>
      </c>
      <c r="C125">
        <v>195</v>
      </c>
    </row>
    <row r="126" spans="1:3" x14ac:dyDescent="0.3">
      <c r="A126" t="s">
        <v>125</v>
      </c>
      <c r="B126">
        <v>74</v>
      </c>
      <c r="C126" s="2">
        <v>74</v>
      </c>
    </row>
    <row r="127" spans="1:3" x14ac:dyDescent="0.3">
      <c r="A127" t="s">
        <v>126</v>
      </c>
      <c r="B127">
        <v>111</v>
      </c>
      <c r="C127" s="2">
        <v>111</v>
      </c>
    </row>
    <row r="128" spans="1:3" x14ac:dyDescent="0.3">
      <c r="A128" t="s">
        <v>127</v>
      </c>
      <c r="B128">
        <v>85</v>
      </c>
      <c r="C128" s="2">
        <v>85</v>
      </c>
    </row>
    <row r="129" spans="1:3" x14ac:dyDescent="0.3">
      <c r="A129" t="s">
        <v>128</v>
      </c>
      <c r="B129">
        <v>42</v>
      </c>
      <c r="C129" s="2">
        <v>42</v>
      </c>
    </row>
    <row r="130" spans="1:3" x14ac:dyDescent="0.3">
      <c r="A130" t="s">
        <v>129</v>
      </c>
      <c r="B130">
        <v>87</v>
      </c>
      <c r="C130" s="2">
        <v>87</v>
      </c>
    </row>
    <row r="131" spans="1:3" x14ac:dyDescent="0.3">
      <c r="A131" t="s">
        <v>130</v>
      </c>
      <c r="B131">
        <v>52</v>
      </c>
      <c r="C131" s="2">
        <v>52</v>
      </c>
    </row>
    <row r="132" spans="1:3" x14ac:dyDescent="0.3">
      <c r="A132" t="s">
        <v>131</v>
      </c>
      <c r="B132">
        <v>57</v>
      </c>
      <c r="C132" s="2">
        <v>57</v>
      </c>
    </row>
    <row r="133" spans="1:3" x14ac:dyDescent="0.3">
      <c r="A133" t="s">
        <v>132</v>
      </c>
      <c r="B133">
        <v>76</v>
      </c>
      <c r="C133" s="2">
        <v>76</v>
      </c>
    </row>
    <row r="134" spans="1:3" x14ac:dyDescent="0.3">
      <c r="A134" t="s">
        <v>133</v>
      </c>
      <c r="B134">
        <v>81</v>
      </c>
      <c r="C134" s="3">
        <v>82</v>
      </c>
    </row>
    <row r="135" spans="1:3" x14ac:dyDescent="0.3">
      <c r="A135" t="s">
        <v>134</v>
      </c>
      <c r="B135">
        <v>71</v>
      </c>
      <c r="C135" s="2">
        <v>71</v>
      </c>
    </row>
    <row r="136" spans="1:3" x14ac:dyDescent="0.3">
      <c r="A136" t="s">
        <v>135</v>
      </c>
      <c r="B136">
        <v>176</v>
      </c>
      <c r="C136" s="3">
        <v>175</v>
      </c>
    </row>
    <row r="137" spans="1:3" x14ac:dyDescent="0.3">
      <c r="A137" t="s">
        <v>136</v>
      </c>
      <c r="B137">
        <v>33</v>
      </c>
      <c r="C137" s="3">
        <v>35</v>
      </c>
    </row>
    <row r="138" spans="1:3" x14ac:dyDescent="0.3">
      <c r="A138" t="s">
        <v>137</v>
      </c>
      <c r="B138">
        <v>31</v>
      </c>
      <c r="C138" s="3">
        <v>30</v>
      </c>
    </row>
    <row r="139" spans="1:3" x14ac:dyDescent="0.3">
      <c r="A139" t="s">
        <v>138</v>
      </c>
      <c r="B139">
        <v>246</v>
      </c>
      <c r="C139" s="3">
        <v>247</v>
      </c>
    </row>
    <row r="140" spans="1:3" x14ac:dyDescent="0.3">
      <c r="A140" t="s">
        <v>139</v>
      </c>
      <c r="B140">
        <v>134</v>
      </c>
      <c r="C140" s="2">
        <v>134</v>
      </c>
    </row>
    <row r="141" spans="1:3" x14ac:dyDescent="0.3">
      <c r="A141" t="s">
        <v>140</v>
      </c>
      <c r="B141">
        <v>166</v>
      </c>
      <c r="C141" s="3">
        <v>163</v>
      </c>
    </row>
    <row r="142" spans="1:3" x14ac:dyDescent="0.3">
      <c r="A142" t="s">
        <v>141</v>
      </c>
      <c r="B142">
        <v>136</v>
      </c>
      <c r="C142" s="3">
        <v>140</v>
      </c>
    </row>
    <row r="143" spans="1:3" x14ac:dyDescent="0.3">
      <c r="A143" t="s">
        <v>142</v>
      </c>
      <c r="B143">
        <v>37</v>
      </c>
      <c r="C143" s="2">
        <v>37</v>
      </c>
    </row>
    <row r="144" spans="1:3" x14ac:dyDescent="0.3">
      <c r="A144" t="s">
        <v>143</v>
      </c>
      <c r="B144">
        <v>91</v>
      </c>
      <c r="C144" s="2">
        <v>91</v>
      </c>
    </row>
    <row r="145" spans="1:3" x14ac:dyDescent="0.3">
      <c r="A145" t="s">
        <v>144</v>
      </c>
      <c r="B145">
        <v>124</v>
      </c>
      <c r="C145" s="2">
        <v>124</v>
      </c>
    </row>
    <row r="146" spans="1:3" x14ac:dyDescent="0.3">
      <c r="A146" t="s">
        <v>145</v>
      </c>
      <c r="B146">
        <v>185</v>
      </c>
      <c r="C146" s="3">
        <v>188</v>
      </c>
    </row>
    <row r="147" spans="1:3" x14ac:dyDescent="0.3">
      <c r="A147" t="s">
        <v>146</v>
      </c>
      <c r="B147">
        <v>67</v>
      </c>
      <c r="C147" s="2">
        <v>67</v>
      </c>
    </row>
    <row r="148" spans="1:3" x14ac:dyDescent="0.3">
      <c r="A148" t="s">
        <v>147</v>
      </c>
      <c r="B148">
        <v>199</v>
      </c>
      <c r="C148" s="3">
        <v>197</v>
      </c>
    </row>
    <row r="149" spans="1:3" x14ac:dyDescent="0.3">
      <c r="A149" t="s">
        <v>148</v>
      </c>
      <c r="B149">
        <v>168</v>
      </c>
      <c r="C149" s="3">
        <v>167</v>
      </c>
    </row>
    <row r="150" spans="1:3" x14ac:dyDescent="0.3">
      <c r="A150" t="s">
        <v>149</v>
      </c>
      <c r="B150">
        <v>51</v>
      </c>
      <c r="C150" s="2">
        <v>51</v>
      </c>
    </row>
    <row r="151" spans="1:3" x14ac:dyDescent="0.3">
      <c r="A151" t="s">
        <v>150</v>
      </c>
      <c r="B151">
        <v>74</v>
      </c>
      <c r="C151" s="3">
        <v>72</v>
      </c>
    </row>
    <row r="152" spans="1:3" x14ac:dyDescent="0.3">
      <c r="A152" t="s">
        <v>151</v>
      </c>
      <c r="B152">
        <v>71</v>
      </c>
      <c r="C152">
        <v>70</v>
      </c>
    </row>
    <row r="153" spans="1:3" x14ac:dyDescent="0.3">
      <c r="A153" t="s">
        <v>152</v>
      </c>
      <c r="B153">
        <v>77</v>
      </c>
      <c r="C153" s="2">
        <v>77</v>
      </c>
    </row>
    <row r="154" spans="1:3" x14ac:dyDescent="0.3">
      <c r="A154" t="s">
        <v>153</v>
      </c>
      <c r="B154">
        <v>101</v>
      </c>
      <c r="C154" s="2">
        <v>101</v>
      </c>
    </row>
    <row r="155" spans="1:3" x14ac:dyDescent="0.3">
      <c r="A155" t="s">
        <v>154</v>
      </c>
      <c r="B155">
        <v>92</v>
      </c>
      <c r="C155">
        <v>91</v>
      </c>
    </row>
    <row r="156" spans="1:3" x14ac:dyDescent="0.3">
      <c r="A156" t="s">
        <v>155</v>
      </c>
      <c r="B156">
        <v>60</v>
      </c>
      <c r="C156" s="2">
        <v>60</v>
      </c>
    </row>
    <row r="157" spans="1:3" x14ac:dyDescent="0.3">
      <c r="A157" t="s">
        <v>156</v>
      </c>
      <c r="B157">
        <v>140</v>
      </c>
      <c r="C157" s="3">
        <v>138</v>
      </c>
    </row>
    <row r="158" spans="1:3" x14ac:dyDescent="0.3">
      <c r="A158" t="s">
        <v>157</v>
      </c>
      <c r="B158">
        <v>38</v>
      </c>
      <c r="C158">
        <f>38-3</f>
        <v>35</v>
      </c>
    </row>
    <row r="159" spans="1:3" x14ac:dyDescent="0.3">
      <c r="A159" t="s">
        <v>158</v>
      </c>
      <c r="B159">
        <v>58</v>
      </c>
      <c r="C159" s="2">
        <v>58</v>
      </c>
    </row>
    <row r="160" spans="1:3" x14ac:dyDescent="0.3">
      <c r="A160" t="s">
        <v>159</v>
      </c>
      <c r="B160">
        <v>24</v>
      </c>
      <c r="C160" s="2">
        <v>24</v>
      </c>
    </row>
    <row r="161" spans="1:3" x14ac:dyDescent="0.3">
      <c r="A161" t="s">
        <v>160</v>
      </c>
      <c r="B161">
        <v>5</v>
      </c>
      <c r="C161" s="3">
        <v>4</v>
      </c>
    </row>
    <row r="162" spans="1:3" x14ac:dyDescent="0.3">
      <c r="A162" t="s">
        <v>161</v>
      </c>
      <c r="B162">
        <v>8</v>
      </c>
      <c r="C162" s="2">
        <v>8</v>
      </c>
    </row>
    <row r="163" spans="1:3" x14ac:dyDescent="0.3">
      <c r="A163" t="s">
        <v>162</v>
      </c>
      <c r="B163">
        <v>9</v>
      </c>
      <c r="C163" s="2">
        <v>9</v>
      </c>
    </row>
    <row r="164" spans="1:3" x14ac:dyDescent="0.3">
      <c r="A164" t="s">
        <v>163</v>
      </c>
      <c r="B164">
        <v>53</v>
      </c>
      <c r="C164" s="2">
        <v>53</v>
      </c>
    </row>
    <row r="165" spans="1:3" x14ac:dyDescent="0.3">
      <c r="A165" t="s">
        <v>164</v>
      </c>
      <c r="B165">
        <v>64</v>
      </c>
      <c r="C165" s="2">
        <v>64</v>
      </c>
    </row>
    <row r="166" spans="1:3" x14ac:dyDescent="0.3">
      <c r="A166" t="s">
        <v>165</v>
      </c>
      <c r="B166">
        <v>52</v>
      </c>
      <c r="C166" s="2">
        <v>52</v>
      </c>
    </row>
    <row r="167" spans="1:3" x14ac:dyDescent="0.3">
      <c r="A167" t="s">
        <v>166</v>
      </c>
      <c r="B167">
        <v>98</v>
      </c>
      <c r="C167">
        <f>98-6</f>
        <v>92</v>
      </c>
    </row>
    <row r="168" spans="1:3" x14ac:dyDescent="0.3">
      <c r="A168" t="s">
        <v>167</v>
      </c>
      <c r="B168">
        <v>53</v>
      </c>
      <c r="C168" s="2">
        <v>53</v>
      </c>
    </row>
    <row r="169" spans="1:3" x14ac:dyDescent="0.3">
      <c r="A169" t="s">
        <v>168</v>
      </c>
      <c r="B169">
        <v>36</v>
      </c>
      <c r="C169" s="2">
        <v>36</v>
      </c>
    </row>
    <row r="170" spans="1:3" x14ac:dyDescent="0.3">
      <c r="A170" t="s">
        <v>169</v>
      </c>
      <c r="B170">
        <v>49</v>
      </c>
      <c r="C170">
        <v>50</v>
      </c>
    </row>
    <row r="171" spans="1:3" x14ac:dyDescent="0.3">
      <c r="A171" t="s">
        <v>170</v>
      </c>
      <c r="B171">
        <v>36</v>
      </c>
      <c r="C171" s="2">
        <v>36</v>
      </c>
    </row>
    <row r="172" spans="1:3" x14ac:dyDescent="0.3">
      <c r="A172" t="s">
        <v>171</v>
      </c>
      <c r="B172">
        <v>150</v>
      </c>
      <c r="C172" s="3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Lalesca</dc:creator>
  <cp:lastModifiedBy>Lalesca Dadam Gomes</cp:lastModifiedBy>
  <dcterms:created xsi:type="dcterms:W3CDTF">2025-03-26T15:47:26Z</dcterms:created>
  <dcterms:modified xsi:type="dcterms:W3CDTF">2025-03-27T10:31:58Z</dcterms:modified>
</cp:coreProperties>
</file>