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NDSko\Desktop\DevAI\HayAutoGrade\data\"/>
    </mc:Choice>
  </mc:AlternateContent>
  <xr:revisionPtr revIDLastSave="0" documentId="13_ncr:1_{ADB158AC-D4DA-4BAE-8BB5-DED14B3F20A6}" xr6:coauthVersionLast="47" xr6:coauthVersionMax="47" xr10:uidLastSave="{00000000-0000-0000-0000-000000000000}"/>
  <bookViews>
    <workbookView xWindow="-110" yWindow="-110" windowWidth="19420" windowHeight="10420" tabRatio="491" xr2:uid="{00000000-000D-0000-FFFF-FFFF00000000}"/>
  </bookViews>
  <sheets>
    <sheet name="questions" sheetId="1" r:id="rId1"/>
    <sheet name="conflicts" sheetId="2" r:id="rId2"/>
    <sheet name="p1" sheetId="3" r:id="rId3"/>
    <sheet name="p2" sheetId="4" r:id="rId4"/>
    <sheet name="p3" sheetId="5" r:id="rId5"/>
    <sheet name="p4-14" sheetId="6" r:id="rId6"/>
    <sheet name="p4-15" sheetId="10" r:id="rId7"/>
    <sheet name="грейд" sheetId="11" r:id="rId8"/>
    <sheet name="формулы" sheetId="9" r:id="rId9"/>
  </sheets>
  <definedNames>
    <definedName name="_xlnm._FilterDatabase" localSheetId="1" hidden="1">conflicts!$A$1:$L$125</definedName>
    <definedName name="_xlnm._FilterDatabase" localSheetId="4">'p3'!$A$1:$C$94</definedName>
    <definedName name="_xlnm._FilterDatabase" localSheetId="5" hidden="1">'p4-14'!$A$1:$D$129</definedName>
  </definedNames>
  <calcPr calcId="191029"/>
</workbook>
</file>

<file path=xl/calcChain.xml><?xml version="1.0" encoding="utf-8"?>
<calcChain xmlns="http://schemas.openxmlformats.org/spreadsheetml/2006/main">
  <c r="C433" i="9" l="1"/>
  <c r="B433" i="9"/>
  <c r="A433" i="9"/>
  <c r="C432" i="9"/>
  <c r="B432" i="9"/>
  <c r="A432" i="9"/>
  <c r="C431" i="9"/>
  <c r="B431" i="9"/>
  <c r="A431" i="9"/>
  <c r="C430" i="9"/>
  <c r="B430" i="9"/>
  <c r="A430" i="9"/>
  <c r="C429" i="9"/>
  <c r="B429" i="9"/>
  <c r="A429" i="9"/>
  <c r="C428" i="9"/>
  <c r="B428" i="9"/>
  <c r="A428" i="9"/>
  <c r="C427" i="9"/>
  <c r="B427" i="9"/>
  <c r="A427" i="9"/>
  <c r="C426" i="9"/>
  <c r="B426" i="9"/>
  <c r="A426" i="9"/>
  <c r="C425" i="9"/>
  <c r="B425" i="9"/>
  <c r="A425" i="9"/>
  <c r="C424" i="9"/>
  <c r="B424" i="9"/>
  <c r="A424" i="9"/>
  <c r="C423" i="9"/>
  <c r="B423" i="9"/>
  <c r="A423" i="9"/>
  <c r="C422" i="9"/>
  <c r="B422" i="9"/>
  <c r="A422" i="9"/>
  <c r="C421" i="9"/>
  <c r="B421" i="9"/>
  <c r="A421" i="9"/>
  <c r="C420" i="9"/>
  <c r="B420" i="9"/>
  <c r="A420" i="9"/>
  <c r="C419" i="9"/>
  <c r="B419" i="9"/>
  <c r="A419" i="9"/>
  <c r="C418" i="9"/>
  <c r="B418" i="9"/>
  <c r="A418" i="9"/>
  <c r="C417" i="9"/>
  <c r="B417" i="9"/>
  <c r="A417" i="9"/>
  <c r="C416" i="9"/>
  <c r="B416" i="9"/>
  <c r="A416" i="9"/>
  <c r="C415" i="9"/>
  <c r="B415" i="9"/>
  <c r="A415" i="9"/>
  <c r="C414" i="9"/>
  <c r="B414" i="9"/>
  <c r="A414" i="9"/>
  <c r="C413" i="9"/>
  <c r="B413" i="9"/>
  <c r="A413" i="9"/>
  <c r="C412" i="9"/>
  <c r="B412" i="9"/>
  <c r="A412" i="9"/>
  <c r="C411" i="9"/>
  <c r="B411" i="9"/>
  <c r="A411" i="9"/>
  <c r="C410" i="9"/>
  <c r="B410" i="9"/>
  <c r="A410" i="9"/>
  <c r="C409" i="9"/>
  <c r="B409" i="9"/>
  <c r="A409" i="9"/>
  <c r="C408" i="9"/>
  <c r="B408" i="9"/>
  <c r="A408" i="9"/>
  <c r="C407" i="9"/>
  <c r="B407" i="9"/>
  <c r="A407" i="9"/>
  <c r="C406" i="9"/>
  <c r="B406" i="9"/>
  <c r="A406" i="9"/>
  <c r="C405" i="9"/>
  <c r="B405" i="9"/>
  <c r="A405" i="9"/>
  <c r="C404" i="9"/>
  <c r="B404" i="9"/>
  <c r="A404" i="9"/>
  <c r="C403" i="9"/>
  <c r="B403" i="9"/>
  <c r="A403" i="9"/>
  <c r="C402" i="9"/>
  <c r="B402" i="9"/>
  <c r="A402" i="9"/>
  <c r="C401" i="9"/>
  <c r="B401" i="9"/>
  <c r="A401" i="9"/>
  <c r="C400" i="9"/>
  <c r="B400" i="9"/>
  <c r="A400" i="9"/>
  <c r="C399" i="9"/>
  <c r="B399" i="9"/>
  <c r="A399" i="9"/>
  <c r="C398" i="9"/>
  <c r="B398" i="9"/>
  <c r="A398" i="9"/>
  <c r="C397" i="9"/>
  <c r="B397" i="9"/>
  <c r="A397" i="9"/>
  <c r="C396" i="9"/>
  <c r="B396" i="9"/>
  <c r="A396" i="9"/>
  <c r="C395" i="9"/>
  <c r="B395" i="9"/>
  <c r="A395" i="9"/>
  <c r="C394" i="9"/>
  <c r="B394" i="9"/>
  <c r="A394" i="9"/>
  <c r="C393" i="9"/>
  <c r="B393" i="9"/>
  <c r="A393" i="9"/>
  <c r="C392" i="9"/>
  <c r="B392" i="9"/>
  <c r="A392" i="9"/>
  <c r="C391" i="9"/>
  <c r="B391" i="9"/>
  <c r="A391" i="9"/>
  <c r="C390" i="9"/>
  <c r="B390" i="9"/>
  <c r="A390" i="9"/>
  <c r="C389" i="9"/>
  <c r="B389" i="9"/>
  <c r="A389" i="9"/>
  <c r="C388" i="9"/>
  <c r="B388" i="9"/>
  <c r="A388" i="9"/>
  <c r="C387" i="9"/>
  <c r="B387" i="9"/>
  <c r="A387" i="9"/>
  <c r="C386" i="9"/>
  <c r="B386" i="9"/>
  <c r="A386" i="9"/>
  <c r="C385" i="9"/>
  <c r="B385" i="9"/>
  <c r="A385" i="9"/>
  <c r="C384" i="9"/>
  <c r="B384" i="9"/>
  <c r="A384" i="9"/>
  <c r="C383" i="9"/>
  <c r="B383" i="9"/>
  <c r="A383" i="9"/>
  <c r="C382" i="9"/>
  <c r="B382" i="9"/>
  <c r="A382" i="9"/>
  <c r="C381" i="9"/>
  <c r="B381" i="9"/>
  <c r="A381" i="9"/>
  <c r="C380" i="9"/>
  <c r="B380" i="9"/>
  <c r="A380" i="9"/>
  <c r="C379" i="9"/>
  <c r="B379" i="9"/>
  <c r="A379" i="9"/>
  <c r="C378" i="9"/>
  <c r="B378" i="9"/>
  <c r="A378" i="9"/>
  <c r="C377" i="9"/>
  <c r="B377" i="9"/>
  <c r="A377" i="9"/>
  <c r="C376" i="9"/>
  <c r="B376" i="9"/>
  <c r="A376" i="9"/>
  <c r="C375" i="9"/>
  <c r="B375" i="9"/>
  <c r="A375" i="9"/>
  <c r="C374" i="9"/>
  <c r="B374" i="9"/>
  <c r="A374" i="9"/>
  <c r="C373" i="9"/>
  <c r="B373" i="9"/>
  <c r="A373" i="9"/>
  <c r="C372" i="9"/>
  <c r="B372" i="9"/>
  <c r="A372" i="9"/>
  <c r="C371" i="9"/>
  <c r="B371" i="9"/>
  <c r="A371" i="9"/>
  <c r="C370" i="9"/>
  <c r="B370" i="9"/>
  <c r="A370" i="9"/>
  <c r="C369" i="9"/>
  <c r="B369" i="9"/>
  <c r="A369" i="9"/>
  <c r="C368" i="9"/>
  <c r="B368" i="9"/>
  <c r="A368" i="9"/>
  <c r="C367" i="9"/>
  <c r="B367" i="9"/>
  <c r="A367" i="9"/>
  <c r="C366" i="9"/>
  <c r="B366" i="9"/>
  <c r="A366" i="9"/>
  <c r="C365" i="9"/>
  <c r="B365" i="9"/>
  <c r="A365" i="9"/>
  <c r="C364" i="9"/>
  <c r="B364" i="9"/>
  <c r="A364" i="9"/>
  <c r="C363" i="9"/>
  <c r="B363" i="9"/>
  <c r="A363" i="9"/>
  <c r="C362" i="9"/>
  <c r="B362" i="9"/>
  <c r="A362" i="9"/>
  <c r="C361" i="9"/>
  <c r="B361" i="9"/>
  <c r="A361" i="9"/>
  <c r="C360" i="9"/>
  <c r="B360" i="9"/>
  <c r="A360" i="9"/>
  <c r="C359" i="9"/>
  <c r="B359" i="9"/>
  <c r="A359" i="9"/>
  <c r="C358" i="9"/>
  <c r="B358" i="9"/>
  <c r="A358" i="9"/>
  <c r="C357" i="9"/>
  <c r="B357" i="9"/>
  <c r="A357" i="9"/>
  <c r="C356" i="9"/>
  <c r="B356" i="9"/>
  <c r="A356" i="9"/>
  <c r="C355" i="9"/>
  <c r="B355" i="9"/>
  <c r="A355" i="9"/>
  <c r="C354" i="9"/>
  <c r="B354" i="9"/>
  <c r="A354" i="9"/>
  <c r="C353" i="9"/>
  <c r="B353" i="9"/>
  <c r="A353" i="9"/>
  <c r="C352" i="9"/>
  <c r="B352" i="9"/>
  <c r="A352" i="9"/>
  <c r="C351" i="9"/>
  <c r="B351" i="9"/>
  <c r="A351" i="9"/>
  <c r="C350" i="9"/>
  <c r="B350" i="9"/>
  <c r="A350" i="9"/>
  <c r="C349" i="9"/>
  <c r="B349" i="9"/>
  <c r="A349" i="9"/>
  <c r="C348" i="9"/>
  <c r="B348" i="9"/>
  <c r="A348" i="9"/>
  <c r="C347" i="9"/>
  <c r="B347" i="9"/>
  <c r="A347" i="9"/>
  <c r="C346" i="9"/>
  <c r="B346" i="9"/>
  <c r="A346" i="9"/>
  <c r="C345" i="9"/>
  <c r="B345" i="9"/>
  <c r="A345" i="9"/>
  <c r="C344" i="9"/>
  <c r="B344" i="9"/>
  <c r="A344" i="9"/>
  <c r="C343" i="9"/>
  <c r="B343" i="9"/>
  <c r="A343" i="9"/>
  <c r="C342" i="9"/>
  <c r="B342" i="9"/>
  <c r="A342" i="9"/>
  <c r="C341" i="9"/>
  <c r="B341" i="9"/>
  <c r="A341" i="9"/>
  <c r="C340" i="9"/>
  <c r="B340" i="9"/>
  <c r="A340" i="9"/>
  <c r="C339" i="9"/>
  <c r="B339" i="9"/>
  <c r="A339" i="9"/>
  <c r="C338" i="9"/>
  <c r="B338" i="9"/>
  <c r="A338" i="9"/>
  <c r="C337" i="9"/>
  <c r="B337" i="9"/>
  <c r="A337" i="9"/>
  <c r="C336" i="9"/>
  <c r="B336" i="9"/>
  <c r="A336" i="9"/>
  <c r="C335" i="9"/>
  <c r="B335" i="9"/>
  <c r="A335" i="9"/>
  <c r="C334" i="9"/>
  <c r="B334" i="9"/>
  <c r="A334" i="9"/>
  <c r="C333" i="9"/>
  <c r="B333" i="9"/>
  <c r="A333" i="9"/>
  <c r="C332" i="9"/>
  <c r="B332" i="9"/>
  <c r="A332" i="9"/>
  <c r="C331" i="9"/>
  <c r="B331" i="9"/>
  <c r="A331" i="9"/>
  <c r="C330" i="9"/>
  <c r="B330" i="9"/>
  <c r="A330" i="9"/>
  <c r="C329" i="9"/>
  <c r="B329" i="9"/>
  <c r="A329" i="9"/>
  <c r="C328" i="9"/>
  <c r="B328" i="9"/>
  <c r="A328" i="9"/>
  <c r="C327" i="9"/>
  <c r="B327" i="9"/>
  <c r="A327" i="9"/>
  <c r="C326" i="9"/>
  <c r="B326" i="9"/>
  <c r="A326" i="9"/>
  <c r="C325" i="9"/>
  <c r="B325" i="9"/>
  <c r="A325" i="9"/>
  <c r="C324" i="9"/>
  <c r="B324" i="9"/>
  <c r="A324" i="9"/>
  <c r="C323" i="9"/>
  <c r="B323" i="9"/>
  <c r="A323" i="9"/>
  <c r="C322" i="9"/>
  <c r="B322" i="9"/>
  <c r="A322" i="9"/>
  <c r="C321" i="9"/>
  <c r="B321" i="9"/>
  <c r="A321" i="9"/>
  <c r="C320" i="9"/>
  <c r="B320" i="9"/>
  <c r="A320" i="9"/>
  <c r="C319" i="9"/>
  <c r="B319" i="9"/>
  <c r="A319" i="9"/>
  <c r="C318" i="9"/>
  <c r="B318" i="9"/>
  <c r="A318" i="9"/>
  <c r="C317" i="9"/>
  <c r="B317" i="9"/>
  <c r="A317" i="9"/>
  <c r="C316" i="9"/>
  <c r="B316" i="9"/>
  <c r="A316" i="9"/>
  <c r="C315" i="9"/>
  <c r="B315" i="9"/>
  <c r="A315" i="9"/>
  <c r="C314" i="9"/>
  <c r="B314" i="9"/>
  <c r="A314" i="9"/>
  <c r="C313" i="9"/>
  <c r="B313" i="9"/>
  <c r="A313" i="9"/>
  <c r="C312" i="9"/>
  <c r="B312" i="9"/>
  <c r="A312" i="9"/>
  <c r="C311" i="9"/>
  <c r="B311" i="9"/>
  <c r="A311" i="9"/>
  <c r="C310" i="9"/>
  <c r="B310" i="9"/>
  <c r="A310" i="9"/>
  <c r="C309" i="9"/>
  <c r="B309" i="9"/>
  <c r="A309" i="9"/>
  <c r="C308" i="9"/>
  <c r="B308" i="9"/>
  <c r="A308" i="9"/>
  <c r="C307" i="9"/>
  <c r="B307" i="9"/>
  <c r="A307" i="9"/>
  <c r="C306" i="9"/>
  <c r="B306" i="9"/>
  <c r="A306" i="9"/>
  <c r="C305" i="9"/>
  <c r="B305" i="9"/>
  <c r="A305" i="9"/>
  <c r="C304" i="9"/>
  <c r="B304" i="9"/>
  <c r="A304" i="9"/>
  <c r="C303" i="9"/>
  <c r="B303" i="9"/>
  <c r="A303" i="9"/>
  <c r="C302" i="9"/>
  <c r="B302" i="9"/>
  <c r="A302" i="9"/>
  <c r="C301" i="9"/>
  <c r="B301" i="9"/>
  <c r="A301" i="9"/>
  <c r="C300" i="9"/>
  <c r="B300" i="9"/>
  <c r="A300" i="9"/>
  <c r="C299" i="9"/>
  <c r="B299" i="9"/>
  <c r="A299" i="9"/>
  <c r="C298" i="9"/>
  <c r="B298" i="9"/>
  <c r="A298" i="9"/>
  <c r="C297" i="9"/>
  <c r="B297" i="9"/>
  <c r="A297" i="9"/>
  <c r="C296" i="9"/>
  <c r="B296" i="9"/>
  <c r="A296" i="9"/>
  <c r="C295" i="9"/>
  <c r="B295" i="9"/>
  <c r="A295" i="9"/>
  <c r="C294" i="9"/>
  <c r="B294" i="9"/>
  <c r="A294" i="9"/>
  <c r="C293" i="9"/>
  <c r="B293" i="9"/>
  <c r="A293" i="9"/>
  <c r="C292" i="9"/>
  <c r="B292" i="9"/>
  <c r="A292" i="9"/>
  <c r="C291" i="9"/>
  <c r="B291" i="9"/>
  <c r="A291" i="9"/>
  <c r="C290" i="9"/>
  <c r="B290" i="9"/>
  <c r="A290" i="9"/>
  <c r="C289" i="9"/>
  <c r="B289" i="9"/>
  <c r="A289" i="9"/>
  <c r="C288" i="9"/>
  <c r="B288" i="9"/>
  <c r="A288" i="9"/>
  <c r="C287" i="9"/>
  <c r="B287" i="9"/>
  <c r="A287" i="9"/>
  <c r="C286" i="9"/>
  <c r="B286" i="9"/>
  <c r="A286" i="9"/>
  <c r="C285" i="9"/>
  <c r="B285" i="9"/>
  <c r="A285" i="9"/>
  <c r="C284" i="9"/>
  <c r="B284" i="9"/>
  <c r="A284" i="9"/>
  <c r="C283" i="9"/>
  <c r="B283" i="9"/>
  <c r="A283" i="9"/>
  <c r="C282" i="9"/>
  <c r="B282" i="9"/>
  <c r="A282" i="9"/>
  <c r="C281" i="9"/>
  <c r="B281" i="9"/>
  <c r="A281" i="9"/>
  <c r="C280" i="9"/>
  <c r="B280" i="9"/>
  <c r="A280" i="9"/>
  <c r="C279" i="9"/>
  <c r="B279" i="9"/>
  <c r="A279" i="9"/>
  <c r="C278" i="9"/>
  <c r="B278" i="9"/>
  <c r="A278" i="9"/>
  <c r="C277" i="9"/>
  <c r="B277" i="9"/>
  <c r="A277" i="9"/>
  <c r="C276" i="9"/>
  <c r="B276" i="9"/>
  <c r="A276" i="9"/>
  <c r="C275" i="9"/>
  <c r="B275" i="9"/>
  <c r="A275" i="9"/>
  <c r="C274" i="9"/>
  <c r="B274" i="9"/>
  <c r="A274" i="9"/>
  <c r="C273" i="9"/>
  <c r="B273" i="9"/>
  <c r="A273" i="9"/>
  <c r="C272" i="9"/>
  <c r="B272" i="9"/>
  <c r="A272" i="9"/>
  <c r="C271" i="9"/>
  <c r="B271" i="9"/>
  <c r="A271" i="9"/>
  <c r="C270" i="9"/>
  <c r="B270" i="9"/>
  <c r="A270" i="9"/>
  <c r="C269" i="9"/>
  <c r="B269" i="9"/>
  <c r="A269" i="9"/>
  <c r="C268" i="9"/>
  <c r="B268" i="9"/>
  <c r="A268" i="9"/>
  <c r="C267" i="9"/>
  <c r="B267" i="9"/>
  <c r="A267" i="9"/>
  <c r="C266" i="9"/>
  <c r="B266" i="9"/>
  <c r="A266" i="9"/>
  <c r="C265" i="9"/>
  <c r="B265" i="9"/>
  <c r="A265" i="9"/>
  <c r="C264" i="9"/>
  <c r="B264" i="9"/>
  <c r="A264" i="9"/>
  <c r="C263" i="9"/>
  <c r="B263" i="9"/>
  <c r="A263" i="9"/>
  <c r="C262" i="9"/>
  <c r="B262" i="9"/>
  <c r="A262" i="9"/>
  <c r="C261" i="9"/>
  <c r="B261" i="9"/>
  <c r="A261" i="9"/>
  <c r="C260" i="9"/>
  <c r="B260" i="9"/>
  <c r="A260" i="9"/>
  <c r="C259" i="9"/>
  <c r="B259" i="9"/>
  <c r="A259" i="9"/>
  <c r="C258" i="9"/>
  <c r="B258" i="9"/>
  <c r="A258" i="9"/>
  <c r="C257" i="9"/>
  <c r="B257" i="9"/>
  <c r="A257" i="9"/>
  <c r="C256" i="9"/>
  <c r="B256" i="9"/>
  <c r="A256" i="9"/>
  <c r="C255" i="9"/>
  <c r="B255" i="9"/>
  <c r="A255" i="9"/>
  <c r="C254" i="9"/>
  <c r="B254" i="9"/>
  <c r="A254" i="9"/>
  <c r="C253" i="9"/>
  <c r="B253" i="9"/>
  <c r="A253" i="9"/>
  <c r="C252" i="9"/>
  <c r="B252" i="9"/>
  <c r="A252" i="9"/>
  <c r="C251" i="9"/>
  <c r="B251" i="9"/>
  <c r="A251" i="9"/>
  <c r="C250" i="9"/>
  <c r="B250" i="9"/>
  <c r="A250" i="9"/>
  <c r="C249" i="9"/>
  <c r="B249" i="9"/>
  <c r="A249" i="9"/>
  <c r="C248" i="9"/>
  <c r="B248" i="9"/>
  <c r="A248" i="9"/>
  <c r="C247" i="9"/>
  <c r="B247" i="9"/>
  <c r="A247" i="9"/>
  <c r="C246" i="9"/>
  <c r="B246" i="9"/>
  <c r="A246" i="9"/>
  <c r="C245" i="9"/>
  <c r="B245" i="9"/>
  <c r="A245" i="9"/>
  <c r="C244" i="9"/>
  <c r="B244" i="9"/>
  <c r="A244" i="9"/>
  <c r="C243" i="9"/>
  <c r="B243" i="9"/>
  <c r="A243" i="9"/>
  <c r="C242" i="9"/>
  <c r="B242" i="9"/>
  <c r="A242" i="9"/>
  <c r="C241" i="9"/>
  <c r="B241" i="9"/>
  <c r="A241" i="9"/>
  <c r="C240" i="9"/>
  <c r="B240" i="9"/>
  <c r="A240" i="9"/>
  <c r="C239" i="9"/>
  <c r="B239" i="9"/>
  <c r="A239" i="9"/>
  <c r="C238" i="9"/>
  <c r="B238" i="9"/>
  <c r="A238" i="9"/>
  <c r="C237" i="9"/>
  <c r="B237" i="9"/>
  <c r="A237" i="9"/>
  <c r="C236" i="9"/>
  <c r="B236" i="9"/>
  <c r="A236" i="9"/>
  <c r="C235" i="9"/>
  <c r="B235" i="9"/>
  <c r="A235" i="9"/>
  <c r="C234" i="9"/>
  <c r="B234" i="9"/>
  <c r="A234" i="9"/>
  <c r="C233" i="9"/>
  <c r="B233" i="9"/>
  <c r="A233" i="9"/>
  <c r="C232" i="9"/>
  <c r="B232" i="9"/>
  <c r="A232" i="9"/>
  <c r="C231" i="9"/>
  <c r="B231" i="9"/>
  <c r="A231" i="9"/>
  <c r="C230" i="9"/>
  <c r="B230" i="9"/>
  <c r="A230" i="9"/>
  <c r="C229" i="9"/>
  <c r="B229" i="9"/>
  <c r="A229" i="9"/>
  <c r="C228" i="9"/>
  <c r="B228" i="9"/>
  <c r="A228" i="9"/>
  <c r="C227" i="9"/>
  <c r="B227" i="9"/>
  <c r="A227" i="9"/>
  <c r="C226" i="9"/>
  <c r="B226" i="9"/>
  <c r="A226" i="9"/>
  <c r="C225" i="9"/>
  <c r="B225" i="9"/>
  <c r="A225" i="9"/>
  <c r="C224" i="9"/>
  <c r="B224" i="9"/>
  <c r="A224" i="9"/>
  <c r="C223" i="9"/>
  <c r="B223" i="9"/>
  <c r="A223" i="9"/>
  <c r="C222" i="9"/>
  <c r="B222" i="9"/>
  <c r="A222" i="9"/>
  <c r="C221" i="9"/>
  <c r="B221" i="9"/>
  <c r="A221" i="9"/>
  <c r="C220" i="9"/>
  <c r="B220" i="9"/>
  <c r="A220" i="9"/>
  <c r="C219" i="9"/>
  <c r="B219" i="9"/>
  <c r="A219" i="9"/>
  <c r="C218" i="9"/>
  <c r="B218" i="9"/>
  <c r="A218" i="9"/>
  <c r="C217" i="9"/>
  <c r="B217" i="9"/>
  <c r="A217" i="9"/>
  <c r="C216" i="9"/>
  <c r="B216" i="9"/>
  <c r="A216" i="9"/>
  <c r="C215" i="9"/>
  <c r="B215" i="9"/>
  <c r="A215" i="9"/>
  <c r="C214" i="9"/>
  <c r="B214" i="9"/>
  <c r="A214" i="9"/>
  <c r="C213" i="9"/>
  <c r="B213" i="9"/>
  <c r="A213" i="9"/>
  <c r="C212" i="9"/>
  <c r="B212" i="9"/>
  <c r="A212" i="9"/>
  <c r="C211" i="9"/>
  <c r="B211" i="9"/>
  <c r="A211" i="9"/>
  <c r="C210" i="9"/>
  <c r="B210" i="9"/>
  <c r="A210" i="9"/>
  <c r="C209" i="9"/>
  <c r="B209" i="9"/>
  <c r="A209" i="9"/>
  <c r="C208" i="9"/>
  <c r="B208" i="9"/>
  <c r="A208" i="9"/>
  <c r="C207" i="9"/>
  <c r="B207" i="9"/>
  <c r="A207" i="9"/>
  <c r="C206" i="9"/>
  <c r="B206" i="9"/>
  <c r="A206" i="9"/>
  <c r="C205" i="9"/>
  <c r="B205" i="9"/>
  <c r="A205" i="9"/>
  <c r="C204" i="9"/>
  <c r="B204" i="9"/>
  <c r="A204" i="9"/>
  <c r="C203" i="9"/>
  <c r="B203" i="9"/>
  <c r="A203" i="9"/>
  <c r="C202" i="9"/>
  <c r="B202" i="9"/>
  <c r="A202" i="9"/>
  <c r="C201" i="9"/>
  <c r="B201" i="9"/>
  <c r="A201" i="9"/>
  <c r="C200" i="9"/>
  <c r="B200" i="9"/>
  <c r="A200" i="9"/>
  <c r="C199" i="9"/>
  <c r="B199" i="9"/>
  <c r="A199" i="9"/>
  <c r="C198" i="9"/>
  <c r="B198" i="9"/>
  <c r="A198" i="9"/>
  <c r="C197" i="9"/>
  <c r="B197" i="9"/>
  <c r="A197" i="9"/>
  <c r="C196" i="9"/>
  <c r="B196" i="9"/>
  <c r="A196" i="9"/>
  <c r="C195" i="9"/>
  <c r="B195" i="9"/>
  <c r="A195" i="9"/>
  <c r="C194" i="9"/>
  <c r="B194" i="9"/>
  <c r="A194" i="9"/>
  <c r="C193" i="9"/>
  <c r="B193" i="9"/>
  <c r="A193" i="9"/>
  <c r="C192" i="9"/>
  <c r="B192" i="9"/>
  <c r="A192" i="9"/>
  <c r="C191" i="9"/>
  <c r="B191" i="9"/>
  <c r="A191" i="9"/>
  <c r="C190" i="9"/>
  <c r="B190" i="9"/>
  <c r="A190" i="9"/>
  <c r="C189" i="9"/>
  <c r="B189" i="9"/>
  <c r="A189" i="9"/>
  <c r="C188" i="9"/>
  <c r="B188" i="9"/>
  <c r="A188" i="9"/>
  <c r="C187" i="9"/>
  <c r="B187" i="9"/>
  <c r="A187" i="9"/>
  <c r="C186" i="9"/>
  <c r="B186" i="9"/>
  <c r="A186" i="9"/>
  <c r="C185" i="9"/>
  <c r="B185" i="9"/>
  <c r="A185" i="9"/>
  <c r="C184" i="9"/>
  <c r="B184" i="9"/>
  <c r="A184" i="9"/>
  <c r="C183" i="9"/>
  <c r="B183" i="9"/>
  <c r="A183" i="9"/>
  <c r="C182" i="9"/>
  <c r="B182" i="9"/>
  <c r="A182" i="9"/>
  <c r="C181" i="9"/>
  <c r="B181" i="9"/>
  <c r="A181" i="9"/>
  <c r="C180" i="9"/>
  <c r="B180" i="9"/>
  <c r="A180" i="9"/>
  <c r="C179" i="9"/>
  <c r="B179" i="9"/>
  <c r="A179" i="9"/>
  <c r="C178" i="9"/>
  <c r="B178" i="9"/>
  <c r="A178" i="9"/>
  <c r="C177" i="9"/>
  <c r="B177" i="9"/>
  <c r="A177" i="9"/>
  <c r="C176" i="9"/>
  <c r="B176" i="9"/>
  <c r="A176" i="9"/>
  <c r="C175" i="9"/>
  <c r="B175" i="9"/>
  <c r="A175" i="9"/>
  <c r="C174" i="9"/>
  <c r="B174" i="9"/>
  <c r="A174" i="9"/>
  <c r="C173" i="9"/>
  <c r="B173" i="9"/>
  <c r="A173" i="9"/>
  <c r="C172" i="9"/>
  <c r="B172" i="9"/>
  <c r="A172" i="9"/>
  <c r="C171" i="9"/>
  <c r="B171" i="9"/>
  <c r="A171" i="9"/>
  <c r="C170" i="9"/>
  <c r="B170" i="9"/>
  <c r="A170" i="9"/>
  <c r="C169" i="9"/>
  <c r="B169" i="9"/>
  <c r="A169" i="9"/>
  <c r="C168" i="9"/>
  <c r="B168" i="9"/>
  <c r="A168" i="9"/>
  <c r="C167" i="9"/>
  <c r="B167" i="9"/>
  <c r="A167" i="9"/>
  <c r="C166" i="9"/>
  <c r="B166" i="9"/>
  <c r="A166" i="9"/>
  <c r="C165" i="9"/>
  <c r="B165" i="9"/>
  <c r="A165" i="9"/>
  <c r="C164" i="9"/>
  <c r="B164" i="9"/>
  <c r="A164" i="9"/>
  <c r="C163" i="9"/>
  <c r="B163" i="9"/>
  <c r="A163" i="9"/>
  <c r="C162" i="9"/>
  <c r="B162" i="9"/>
  <c r="A162" i="9"/>
  <c r="C161" i="9"/>
  <c r="B161" i="9"/>
  <c r="A161" i="9"/>
  <c r="C160" i="9"/>
  <c r="B160" i="9"/>
  <c r="A160" i="9"/>
  <c r="C159" i="9"/>
  <c r="B159" i="9"/>
  <c r="A159" i="9"/>
  <c r="C158" i="9"/>
  <c r="B158" i="9"/>
  <c r="A158" i="9"/>
  <c r="C157" i="9"/>
  <c r="B157" i="9"/>
  <c r="A157" i="9"/>
  <c r="C156" i="9"/>
  <c r="B156" i="9"/>
  <c r="A156" i="9"/>
  <c r="C155" i="9"/>
  <c r="B155" i="9"/>
  <c r="A155" i="9"/>
  <c r="C154" i="9"/>
  <c r="B154" i="9"/>
  <c r="A154" i="9"/>
  <c r="C153" i="9"/>
  <c r="B153" i="9"/>
  <c r="A153" i="9"/>
  <c r="C152" i="9"/>
  <c r="B152" i="9"/>
  <c r="A152" i="9"/>
  <c r="C151" i="9"/>
  <c r="B151" i="9"/>
  <c r="A151" i="9"/>
  <c r="C150" i="9"/>
  <c r="B150" i="9"/>
  <c r="A150" i="9"/>
  <c r="C149" i="9"/>
  <c r="B149" i="9"/>
  <c r="A149" i="9"/>
  <c r="C148" i="9"/>
  <c r="B148" i="9"/>
  <c r="A148" i="9"/>
  <c r="C147" i="9"/>
  <c r="B147" i="9"/>
  <c r="A147" i="9"/>
  <c r="C146" i="9"/>
  <c r="B146" i="9"/>
  <c r="A146" i="9"/>
  <c r="C145" i="9"/>
  <c r="B145" i="9"/>
  <c r="A145" i="9"/>
  <c r="C144" i="9"/>
  <c r="B144" i="9"/>
  <c r="A144" i="9"/>
  <c r="C143" i="9"/>
  <c r="B143" i="9"/>
  <c r="A143" i="9"/>
  <c r="C142" i="9"/>
  <c r="B142" i="9"/>
  <c r="A142" i="9"/>
  <c r="C141" i="9"/>
  <c r="B141" i="9"/>
  <c r="A141" i="9"/>
  <c r="C140" i="9"/>
  <c r="B140" i="9"/>
  <c r="A140" i="9"/>
  <c r="C139" i="9"/>
  <c r="B139" i="9"/>
  <c r="A139" i="9"/>
  <c r="C138" i="9"/>
  <c r="B138" i="9"/>
  <c r="A138" i="9"/>
  <c r="C137" i="9"/>
  <c r="B137" i="9"/>
  <c r="A137" i="9"/>
  <c r="C136" i="9"/>
  <c r="B136" i="9"/>
  <c r="A136" i="9"/>
  <c r="C135" i="9"/>
  <c r="B135" i="9"/>
  <c r="A135" i="9"/>
  <c r="C134" i="9"/>
  <c r="B134" i="9"/>
  <c r="A134" i="9"/>
  <c r="C133" i="9"/>
  <c r="B133" i="9"/>
  <c r="A133" i="9"/>
  <c r="C132" i="9"/>
  <c r="B132" i="9"/>
  <c r="A132" i="9"/>
  <c r="C131" i="9"/>
  <c r="B131" i="9"/>
  <c r="A131" i="9"/>
  <c r="C130" i="9"/>
  <c r="B130" i="9"/>
  <c r="A130" i="9"/>
  <c r="C129" i="9"/>
  <c r="B129" i="9"/>
  <c r="A129" i="9"/>
  <c r="C128" i="9"/>
  <c r="B128" i="9"/>
  <c r="A128" i="9"/>
  <c r="C127" i="9"/>
  <c r="B127" i="9"/>
  <c r="A127" i="9"/>
  <c r="C126" i="9"/>
  <c r="B126" i="9"/>
  <c r="A126" i="9"/>
  <c r="C125" i="9"/>
  <c r="B125" i="9"/>
  <c r="A125" i="9"/>
  <c r="C124" i="9"/>
  <c r="B124" i="9"/>
  <c r="A124" i="9"/>
  <c r="C123" i="9"/>
  <c r="B123" i="9"/>
  <c r="A123" i="9"/>
  <c r="C122" i="9"/>
  <c r="B122" i="9"/>
  <c r="A122" i="9"/>
  <c r="C121" i="9"/>
  <c r="B121" i="9"/>
  <c r="A121" i="9"/>
  <c r="C120" i="9"/>
  <c r="B120" i="9"/>
  <c r="A120" i="9"/>
  <c r="C119" i="9"/>
  <c r="B119" i="9"/>
  <c r="A119" i="9"/>
  <c r="C118" i="9"/>
  <c r="B118" i="9"/>
  <c r="A118" i="9"/>
  <c r="C117" i="9"/>
  <c r="B117" i="9"/>
  <c r="A117" i="9"/>
  <c r="C116" i="9"/>
  <c r="B116" i="9"/>
  <c r="A116" i="9"/>
  <c r="C115" i="9"/>
  <c r="B115" i="9"/>
  <c r="A115" i="9"/>
  <c r="C114" i="9"/>
  <c r="B114" i="9"/>
  <c r="A114" i="9"/>
  <c r="C113" i="9"/>
  <c r="B113" i="9"/>
  <c r="A113" i="9"/>
  <c r="C112" i="9"/>
  <c r="B112" i="9"/>
  <c r="A112" i="9"/>
  <c r="C111" i="9"/>
  <c r="B111" i="9"/>
  <c r="A111" i="9"/>
  <c r="C110" i="9"/>
  <c r="B110" i="9"/>
  <c r="A110" i="9"/>
  <c r="C109" i="9"/>
  <c r="B109" i="9"/>
  <c r="A109" i="9"/>
  <c r="C108" i="9"/>
  <c r="B108" i="9"/>
  <c r="A108" i="9"/>
  <c r="C107" i="9"/>
  <c r="B107" i="9"/>
  <c r="A107" i="9"/>
  <c r="C106" i="9"/>
  <c r="B106" i="9"/>
  <c r="A106" i="9"/>
  <c r="C105" i="9"/>
  <c r="B105" i="9"/>
  <c r="A105" i="9"/>
  <c r="C104" i="9"/>
  <c r="B104" i="9"/>
  <c r="A104" i="9"/>
  <c r="C103" i="9"/>
  <c r="B103" i="9"/>
  <c r="A103" i="9"/>
  <c r="C102" i="9"/>
  <c r="B102" i="9"/>
  <c r="A102" i="9"/>
  <c r="C101" i="9"/>
  <c r="B101" i="9"/>
  <c r="A101" i="9"/>
  <c r="C100" i="9"/>
  <c r="B100" i="9"/>
  <c r="A100" i="9"/>
  <c r="C99" i="9"/>
  <c r="B99" i="9"/>
  <c r="A99" i="9"/>
  <c r="C98" i="9"/>
  <c r="B98" i="9"/>
  <c r="A98" i="9"/>
  <c r="C97" i="9"/>
  <c r="B97" i="9"/>
  <c r="A97" i="9"/>
  <c r="C96" i="9"/>
  <c r="B96" i="9"/>
  <c r="A96" i="9"/>
  <c r="C95" i="9"/>
  <c r="B95" i="9"/>
  <c r="A95" i="9"/>
  <c r="C94" i="9"/>
  <c r="B94" i="9"/>
  <c r="A94" i="9"/>
  <c r="C93" i="9"/>
  <c r="B93" i="9"/>
  <c r="A93" i="9"/>
  <c r="C92" i="9"/>
  <c r="B92" i="9"/>
  <c r="A92" i="9"/>
  <c r="C91" i="9"/>
  <c r="B91" i="9"/>
  <c r="A91" i="9"/>
  <c r="C90" i="9"/>
  <c r="B90" i="9"/>
  <c r="A90" i="9"/>
  <c r="C89" i="9"/>
  <c r="B89" i="9"/>
  <c r="A89" i="9"/>
  <c r="C88" i="9"/>
  <c r="B88" i="9"/>
  <c r="A88" i="9"/>
  <c r="C87" i="9"/>
  <c r="B87" i="9"/>
  <c r="A87" i="9"/>
  <c r="C86" i="9"/>
  <c r="B86" i="9"/>
  <c r="A86" i="9"/>
  <c r="C85" i="9"/>
  <c r="B85" i="9"/>
  <c r="A85" i="9"/>
  <c r="C84" i="9"/>
  <c r="B84" i="9"/>
  <c r="A84" i="9"/>
  <c r="C83" i="9"/>
  <c r="B83" i="9"/>
  <c r="A83" i="9"/>
  <c r="C82" i="9"/>
  <c r="B82" i="9"/>
  <c r="A82" i="9"/>
  <c r="C81" i="9"/>
  <c r="B81" i="9"/>
  <c r="A81" i="9"/>
  <c r="C80" i="9"/>
  <c r="B80" i="9"/>
  <c r="A80" i="9"/>
  <c r="C79" i="9"/>
  <c r="B79" i="9"/>
  <c r="A79" i="9"/>
  <c r="C78" i="9"/>
  <c r="B78" i="9"/>
  <c r="A78" i="9"/>
  <c r="C77" i="9"/>
  <c r="B77" i="9"/>
  <c r="A77" i="9"/>
  <c r="C76" i="9"/>
  <c r="B76" i="9"/>
  <c r="A76" i="9"/>
  <c r="C75" i="9"/>
  <c r="B75" i="9"/>
  <c r="A75" i="9"/>
  <c r="C74" i="9"/>
  <c r="B74" i="9"/>
  <c r="A74" i="9"/>
  <c r="C73" i="9"/>
  <c r="B73" i="9"/>
  <c r="A73" i="9"/>
  <c r="C72" i="9"/>
  <c r="B72" i="9"/>
  <c r="A72" i="9"/>
  <c r="C71" i="9"/>
  <c r="B71" i="9"/>
  <c r="A71" i="9"/>
  <c r="C70" i="9"/>
  <c r="B70" i="9"/>
  <c r="A70" i="9"/>
  <c r="C69" i="9"/>
  <c r="B69" i="9"/>
  <c r="A69" i="9"/>
  <c r="C68" i="9"/>
  <c r="B68" i="9"/>
  <c r="A68" i="9"/>
  <c r="C67" i="9"/>
  <c r="B67" i="9"/>
  <c r="A67" i="9"/>
  <c r="C66" i="9"/>
  <c r="B66" i="9"/>
  <c r="A66" i="9"/>
  <c r="C65" i="9"/>
  <c r="B65" i="9"/>
  <c r="A65" i="9"/>
  <c r="C64" i="9"/>
  <c r="B64" i="9"/>
  <c r="A64" i="9"/>
  <c r="C63" i="9"/>
  <c r="B63" i="9"/>
  <c r="A63" i="9"/>
  <c r="C62" i="9"/>
  <c r="B62" i="9"/>
  <c r="A62" i="9"/>
  <c r="C61" i="9"/>
  <c r="B61" i="9"/>
  <c r="A61" i="9"/>
  <c r="C60" i="9"/>
  <c r="B60" i="9"/>
  <c r="A60" i="9"/>
  <c r="C59" i="9"/>
  <c r="B59" i="9"/>
  <c r="A59" i="9"/>
  <c r="C58" i="9"/>
  <c r="B58" i="9"/>
  <c r="A58" i="9"/>
  <c r="C57" i="9"/>
  <c r="B57" i="9"/>
  <c r="A57" i="9"/>
  <c r="C56" i="9"/>
  <c r="B56" i="9"/>
  <c r="A56" i="9"/>
  <c r="C55" i="9"/>
  <c r="B55" i="9"/>
  <c r="A55" i="9"/>
  <c r="C54" i="9"/>
  <c r="B54" i="9"/>
  <c r="A54" i="9"/>
  <c r="C53" i="9"/>
  <c r="B53" i="9"/>
  <c r="A53" i="9"/>
  <c r="C52" i="9"/>
  <c r="B52" i="9"/>
  <c r="A52" i="9"/>
  <c r="C51" i="9"/>
  <c r="B51" i="9"/>
  <c r="A51" i="9"/>
  <c r="C50" i="9"/>
  <c r="B50" i="9"/>
  <c r="A50" i="9"/>
  <c r="C49" i="9"/>
  <c r="B49" i="9"/>
  <c r="A49" i="9"/>
  <c r="C48" i="9"/>
  <c r="B48" i="9"/>
  <c r="A48" i="9"/>
  <c r="C47" i="9"/>
  <c r="B47" i="9"/>
  <c r="A47" i="9"/>
  <c r="C46" i="9"/>
  <c r="B46" i="9"/>
  <c r="A46" i="9"/>
  <c r="C45" i="9"/>
  <c r="B45" i="9"/>
  <c r="A45" i="9"/>
  <c r="C44" i="9"/>
  <c r="B44" i="9"/>
  <c r="A44" i="9"/>
  <c r="C43" i="9"/>
  <c r="B43" i="9"/>
  <c r="A43" i="9"/>
  <c r="C42" i="9"/>
  <c r="B42" i="9"/>
  <c r="A42" i="9"/>
  <c r="C41" i="9"/>
  <c r="B41" i="9"/>
  <c r="A41" i="9"/>
  <c r="C40" i="9"/>
  <c r="B40" i="9"/>
  <c r="A40" i="9"/>
  <c r="C39" i="9"/>
  <c r="B39" i="9"/>
  <c r="A39" i="9"/>
  <c r="C38" i="9"/>
  <c r="B38" i="9"/>
  <c r="A38" i="9"/>
  <c r="C37" i="9"/>
  <c r="B37" i="9"/>
  <c r="A37" i="9"/>
  <c r="C36" i="9"/>
  <c r="B36" i="9"/>
  <c r="A36" i="9"/>
  <c r="C35" i="9"/>
  <c r="B35" i="9"/>
  <c r="A35" i="9"/>
  <c r="C34" i="9"/>
  <c r="B34" i="9"/>
  <c r="A34" i="9"/>
  <c r="C33" i="9"/>
  <c r="B33" i="9"/>
  <c r="A33" i="9"/>
  <c r="C32" i="9"/>
  <c r="B32" i="9"/>
  <c r="A32" i="9"/>
  <c r="C31" i="9"/>
  <c r="B31" i="9"/>
  <c r="A31" i="9"/>
  <c r="C30" i="9"/>
  <c r="B30" i="9"/>
  <c r="A30" i="9"/>
  <c r="C29" i="9"/>
  <c r="B29" i="9"/>
  <c r="A29" i="9"/>
  <c r="C28" i="9"/>
  <c r="B28" i="9"/>
  <c r="A28" i="9"/>
  <c r="C27" i="9"/>
  <c r="B27" i="9"/>
  <c r="A27" i="9"/>
  <c r="C26" i="9"/>
  <c r="B26" i="9"/>
  <c r="A26" i="9"/>
  <c r="C25" i="9"/>
  <c r="B25" i="9"/>
  <c r="A25" i="9"/>
  <c r="C24" i="9"/>
  <c r="B24" i="9"/>
  <c r="A24" i="9"/>
  <c r="C23" i="9"/>
  <c r="B23" i="9"/>
  <c r="A23" i="9"/>
  <c r="C22" i="9"/>
  <c r="B22" i="9"/>
  <c r="A22" i="9"/>
  <c r="C21" i="9"/>
  <c r="B21" i="9"/>
  <c r="A21" i="9"/>
  <c r="C20" i="9"/>
  <c r="B20" i="9"/>
  <c r="A20" i="9"/>
  <c r="C19" i="9"/>
  <c r="B19" i="9"/>
  <c r="A19" i="9"/>
  <c r="C18" i="9"/>
  <c r="B18" i="9"/>
  <c r="A18" i="9"/>
  <c r="C17" i="9"/>
  <c r="B17" i="9"/>
  <c r="A17" i="9"/>
  <c r="C16" i="9"/>
  <c r="B16" i="9"/>
  <c r="A16" i="9"/>
  <c r="C15" i="9"/>
  <c r="B15" i="9"/>
  <c r="A15" i="9"/>
  <c r="C14" i="9"/>
  <c r="B14" i="9"/>
  <c r="A14" i="9"/>
  <c r="C13" i="9"/>
  <c r="B13" i="9"/>
  <c r="A13" i="9"/>
  <c r="C12" i="9"/>
  <c r="B12" i="9"/>
  <c r="A12" i="9"/>
  <c r="C11" i="9"/>
  <c r="B11" i="9"/>
  <c r="A11" i="9"/>
  <c r="C10" i="9"/>
  <c r="B10" i="9"/>
  <c r="A10" i="9"/>
  <c r="C9" i="9"/>
  <c r="B9" i="9"/>
  <c r="A9" i="9"/>
  <c r="C8" i="9"/>
  <c r="B8" i="9"/>
  <c r="A8" i="9"/>
  <c r="C7" i="9"/>
  <c r="B7" i="9"/>
  <c r="A7" i="9"/>
  <c r="C6" i="9"/>
  <c r="B6" i="9"/>
  <c r="A6" i="9"/>
  <c r="C5" i="9"/>
  <c r="B5" i="9"/>
  <c r="A5" i="9"/>
  <c r="C4" i="9"/>
  <c r="B4" i="9"/>
  <c r="A4" i="9"/>
  <c r="C3" i="9"/>
  <c r="B3" i="9"/>
  <c r="A3" i="9"/>
  <c r="C2" i="9"/>
  <c r="B2" i="9"/>
  <c r="A2" i="9"/>
</calcChain>
</file>

<file path=xl/sharedStrings.xml><?xml version="1.0" encoding="utf-8"?>
<sst xmlns="http://schemas.openxmlformats.org/spreadsheetml/2006/main" count="950" uniqueCount="252">
  <si>
    <t>ID</t>
  </si>
  <si>
    <t>Вопрос</t>
  </si>
  <si>
    <t>Инструкция_проверки</t>
  </si>
  <si>
    <t>Варианты_ответов</t>
  </si>
  <si>
    <t>Классификатор</t>
  </si>
  <si>
    <t>Как называется должность, которую оцениваем?</t>
  </si>
  <si>
    <t>Ты помогаешь проверить, дал ли пользователь конкретный ответ на вопрос "Как называется должность, которую оцениваем?"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</si>
  <si>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Какой уровень экспертизы и глубины знаний требуется для этой должности?</t>
  </si>
  <si>
    <t>В чём главная цель этой роли?  Какую основную ценность она создает для организации?</t>
  </si>
  <si>
    <t>К каким структурным подразделениям относится эта роль Укажите полную иерархию, начиная с высшего уровня</t>
  </si>
  <si>
    <t>Укажите точную должность вашего непосредственного руководителя. Название должно соответствовать организационной структуре компании</t>
  </si>
  <si>
    <t>Укажите минимальный уровень образования, необходимый для выполнения функциональных обязанностей на этой должности</t>
  </si>
  <si>
    <t>Требуется ли для данной должности дополнительное профильное образование (курсы, сертификации, повышение квалификации)? Если да, укажите какие именно программы необходимы и являются ли они обязательными или рекомендуемыми</t>
  </si>
  <si>
    <t>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t>
  </si>
  <si>
    <t xml:space="preserve">Ты помогаешь проверить, дал ли пользователь ответ на вопрос "В чём главная цель этой роли? Какую основную ценность она создает для организации?"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t>
  </si>
  <si>
    <t>Ты помогаешь проверить, дал ли пользователь ответ на вопрос "Укажите точную должность вашего непосредственного руководителя. Название должно соответствовать организационной структуре компании"
{user_answer}
Проанализируй диалог и определи, указал ли пользователь конкретную должность непосредственного руководителя.
Хорошие ответы - это когда указана конкретная должность из организационной структуры:
- "Начальник отдела продаж"
- "Руководитель группы разработки"
- "Заместитель директора по персоналу"
- "Главный бухгалтер"
- "Менеджер проектов"
- "Старший аналитик"
- "Ведущий специалист по кадрам"
Принимай формулировки, если понятно, что это конкретная должность руководителя, даже если название не совсем стандартное.
Плохие ответы:
- Слишком общие: "Руководитель", "Начальник", "Шеф", "Босс"
- Имена без должности: "Иван Петров", "Мария Ивановна"
- "Не знаю"
- "Директор компании" (слишком высокий уровень для непосредственного руководства)
- "У меня нет руководителя"
- Полностью не по теме
ВАЖНО: Если пользователь указал только общее название ("начальник", "руководитель"), попроси уточнить конкретную должность согласно штатному расписанию.
ВАЖНО: Если пользователь задает вопросы по теме (например, "Что такое непосредственный руководитель?", "Как узнать точную должность?", "Приведи примеры"), то дай краткий полезный ответ используя примеры выше, а потом попроси указать должность.
ВАЖНО: Всегда отвечай от первого лица, как будто ты ведешь диалог с пользователем. Обращайся напрямую "вы".
Если указана конкретная должность непосредственного руководителя - напиши: "ПРИНЯТО"
Если ответ слишком общий или неполный - напиши: "УТОЧНИ: [твой вопрос для уточнения]"</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</si>
  <si>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</si>
  <si>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Ты помогаешь проверить, дал ли пользователь ответ на вопрос "Требуется ли для данной должности дополнительное профильное образование (курсы, сертификации, повышение квалификации)? Если да, укажите какие именно программы необходимы и являются ли они обязательными или рекомендуемыми"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</si>
  <si>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Ты помогаешь проверить, дал ли пользователь ответ на вопрос "Какие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</si>
  <si>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 xml:space="preserve">Ты помогаешь проверить, дал ли пользователь ответ на вопрос "К каким структурным подразделениям относится эта роль? Укажите полную иерархию, начиная с высшего уровня"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</si>
  <si>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Какая степень свободы мышления требуется для решения задач на этой должности?</t>
  </si>
  <si>
    <t>Ты помогаешь определить уровень взаимодействия с людьми для вопроса "Опишите уровень взаимодействия с людьми, требуемый для этой должности"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</si>
  <si>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</si>
  <si>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Ты помогаешь определить степень свободы мышления для вопроса "Какая степень свободы мышления требуется для решения задач на этой должности?"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</si>
  <si>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</si>
  <si>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</si>
  <si>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Ты помогаешь определить уровень креативности и оригинальности мышления для вопроса "Какой уровень креативности и оригинальности мышления требуется для решения задач на этой должности?"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</si>
  <si>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</si>
  <si>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Опишите уровень взаимодействия с людьми, требуемый для этой должности.</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</si>
  <si>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</si>
  <si>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</si>
  <si>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Ты помогаешь определить уровень экспертизы для вопроса "Какой уровень экспертизы и глубины знаний требуется для этой должности?"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</si>
  <si>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</si>
  <si>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</si>
  <si>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Ты помогаешь определить уровень планирования и организации для вопроса "Опишите, какой уровень планирования и организации соответствует вашей роли. Какие задачи вы выполняете или контролируете?"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</si>
  <si>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</si>
  <si>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</si>
  <si>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Ты помогаешь определить степень влияния должности для вопроса "Укажите степень влияния должности на определенные конечные результаты"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</si>
  <si>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</si>
  <si>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Ты помогаешь определить степень влияния должности для вопроса "Укажите степень влияния должности на определенные конечные результаты"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</si>
  <si>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</si>
  <si>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</si>
  <si>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Ты помогаешь определить степень полномочий при принятии решений для вопроса "Опишите, пожалуйста, степень ваших полномочий при принятии решений в должности, указав основные особенности контроля и уровень самостоятельности"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</si>
  <si>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</si>
  <si>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Укажите контроль конечных результатов</t>
  </si>
  <si>
    <t>Рабочий день;Неделя - месяц;Месяц - квартал;Квартал - полгода;Полгода-год;1 год и более</t>
  </si>
  <si>
    <t>Укажите функционал должности</t>
  </si>
  <si>
    <t>Ты помогаешь проверить ответ на вопрос "Укажите функционал должности"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t>
  </si>
  <si>
    <t>{"show_if": {"question_13": ["2", "3", "4", "5"]}}</t>
  </si>
  <si>
    <t>{"show_if": {"question_13": ["1"]}}</t>
  </si>
  <si>
    <t>Условия_показа</t>
  </si>
  <si>
    <t>Ты помогаешь определить возможность денежной оценки результатов 
для вопроса "Можно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t>
  </si>
  <si>
    <t>вопрос 11: 3 вопрос 12: 1</t>
  </si>
  <si>
    <t>вопрос 11: 4 вопрос 12: 1</t>
  </si>
  <si>
    <t>вопрос 11: 5 вопрос 12: 1</t>
  </si>
  <si>
    <t>вопрос 11: 6 вопрос 12: 1</t>
  </si>
  <si>
    <t>вопрос 11: 7 вопрос 12: 1</t>
  </si>
  <si>
    <t>вопрос 11: 8 вопрос 12: 1</t>
  </si>
  <si>
    <t>вопрос 11: 4 вопрос 12: 2</t>
  </si>
  <si>
    <t>вопрос 11: 5 вопрос 12: 2</t>
  </si>
  <si>
    <t>вопрос 11: 6 вопрос 12: 2</t>
  </si>
  <si>
    <t>вопрос 11: 7 вопрос 12: 2</t>
  </si>
  <si>
    <t>вопрос 11: 8 вопрос 12: 2</t>
  </si>
  <si>
    <t>вопрос 11: 1 вопрос 12: 3</t>
  </si>
  <si>
    <t>вопрос 11: 2 вопрос 12: 3</t>
  </si>
  <si>
    <t>вопрос 11: 1 вопрос 12: 4</t>
  </si>
  <si>
    <t>вопрос 11: 2 вопрос 12: 4</t>
  </si>
  <si>
    <t>вопрос 11: 3 вопрос 12: 4</t>
  </si>
  <si>
    <t>вопрос 11: 6 вопрос 12: 3</t>
  </si>
  <si>
    <t>вопрос 11: 7 вопрос 12: 3</t>
  </si>
  <si>
    <t>вопрос 11: 8 вопрос 12: 3</t>
  </si>
  <si>
    <t>вопрос 11: 1 вопрос 12: 5</t>
  </si>
  <si>
    <t>вопрос 11: 2 вопрос 12: 5</t>
  </si>
  <si>
    <t>вопрос 11: 3 вопрос 12: 5</t>
  </si>
  <si>
    <t>вопрос 11: 4 вопрос 12: 5</t>
  </si>
  <si>
    <t>вопрос 11: 6 вопрос 12: 5</t>
  </si>
  <si>
    <t>вопрос 11: 7 вопрос 12: 5</t>
  </si>
  <si>
    <t>Короткий период обучения на рабочем месте без предварительной подготовки. Элементарные инструкции и шаблонные операции</t>
  </si>
  <si>
    <t>Опишите уровень взаимодействия с людьми, требуемый для этой должности</t>
  </si>
  <si>
    <t>Выполнение/контроль функций, которые выходят за рамки одной области деятельности</t>
  </si>
  <si>
    <t>вопрос 8: 1 вопрос 10: 3,вопрос 9 : 4</t>
  </si>
  <si>
    <t>Обучение на рабочем месте в течение нескольких месяцев. Умение выпонять простые повторяющиеся задачи</t>
  </si>
  <si>
    <t>вопрос 8: 2 вопрос 10: 3,вопрос 9 : 4</t>
  </si>
  <si>
    <t>Специализированное обучение и опыт применения специализированных знаний</t>
  </si>
  <si>
    <t>вопрос 8: 3 вопрос 10: 3,вопрос 9 : 4</t>
  </si>
  <si>
    <t>Специлизированное обучение и значительный опыт работы. Приобретаются за 5 лет. Владение несколькими различными процедурами</t>
  </si>
  <si>
    <t>вопрос 8: 4 вопрос 10: 3,вопрос 9 : 4</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</si>
  <si>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</si>
  <si>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вопрос 8: 5 вопрос 10: 3,вопрос 9 : 4</t>
  </si>
  <si>
    <t>вопрос 8: 1 вопрос 10: 2,вопрос 9 : 4</t>
  </si>
  <si>
    <t>вопрос 8: 2 вопрос 10: 2,вопрос 9 : 4</t>
  </si>
  <si>
    <t>вопрос 8: 3 вопрос 10: 2,вопрос 9 : 4</t>
  </si>
  <si>
    <t>вопрос 8: 4 вопрос 10: 2,вопрос 9 : 4</t>
  </si>
  <si>
    <t>вопрос 8: 5 вопрос 10: 2,вопрос 9 : 4</t>
  </si>
  <si>
    <t>Выполнение/контроль широкого спектра задач, но в рамках одной области деятельности</t>
  </si>
  <si>
    <t>вопрос 8: 1 вопрос 10: 2,вопрос 9 : 3</t>
  </si>
  <si>
    <t>вопрос 8: 2 вопрос 10: 2,вопрос 9 : 3</t>
  </si>
  <si>
    <t>вопрос 8: 3 вопрос 10: 2,вопрос 9 : 3</t>
  </si>
  <si>
    <t>вопрос 8: 1 вопрос 10: 3,вопрос 9 : 3</t>
  </si>
  <si>
    <t>вопрос 8: 2 вопрос 10: 3,вопрос 9 : 3</t>
  </si>
  <si>
    <t>вопрос 8: 3 вопрос 10: 3,вопрос 9 : 3</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</si>
  <si>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</si>
  <si>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</si>
  <si>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вопрос 8: 8 вопрос 10: 3,вопрос 9 : 5</t>
  </si>
  <si>
    <t>вопрос 8: 1 вопрос 10: 3,вопрос 9 : 5</t>
  </si>
  <si>
    <t>вопрос 8: 2 вопрос 10: 3,вопрос 9 : 5</t>
  </si>
  <si>
    <t>вопрос 8: 3 вопрос 10: 3,вопрос 9 : 5</t>
  </si>
  <si>
    <t>вопрос 8: 4 вопрос 10: 3,вопрос 9 : 5</t>
  </si>
  <si>
    <t>вопрос 8: 5 вопрос 10: 3,вопрос 9 : 5</t>
  </si>
  <si>
    <t>Выполнение/контроль комплексных задач. Необходимо взаимодействие с коллегами и понимание смежных процессов</t>
  </si>
  <si>
    <t>вопрос 8: 1 вопрос 10: 3,вопрос 9 : 2</t>
  </si>
  <si>
    <t>вопрос 8: 1 вопрос 10: 2,вопрос 9 : 2</t>
  </si>
  <si>
    <t>Выполнение конкретных задач без погружения в бизнес</t>
  </si>
  <si>
    <t>вопрос 8: 5 вопрос 10: 1,вопрос 9 : 1</t>
  </si>
  <si>
    <t>Зрелые профессиональные знания в обширной области. Ученая степень или длительное комплексное образование и значительный опыт</t>
  </si>
  <si>
    <t>вопрос 8: 6 вопрос 10: 1,вопрос 9 : 1</t>
  </si>
  <si>
    <t>Всесторонний бизнес-опыт, должность имеет стратегическое значение для компании. Широкие и комплексные управленческие знания</t>
  </si>
  <si>
    <t>вопрос 8: 7 вопрос 10: 1,вопрос 9 : 1</t>
  </si>
  <si>
    <t/>
  </si>
  <si>
    <t>вопрос 8: 8 вопрос 10: 1,вопрос 9 : 1</t>
  </si>
  <si>
    <t>вопрос 8: 4 вопрос 10: 2,вопрос 9 : 1</t>
  </si>
  <si>
    <t>вопрос 8: 5 вопрос 10: 2,вопрос 9 : 1</t>
  </si>
  <si>
    <t>вопрос 8: 6 вопрос 10: 2,вопрос 9 : 1</t>
  </si>
  <si>
    <t>вопрос 8: 7 вопрос 10: 2,вопрос 9 : 1</t>
  </si>
  <si>
    <t>вопрос 8: 8 вопрос 10: 2,вопрос 9 : 1</t>
  </si>
  <si>
    <t>вопрос 8: 1 вопрос 10: 3,вопрос 9 : 1</t>
  </si>
  <si>
    <t>вопрос 8: 2 вопрос 10: 3,вопрос 9 : 1</t>
  </si>
  <si>
    <t>вопрос 8: 3 вопрос 10: 3,вопрос 9 : 1</t>
  </si>
  <si>
    <t>вопрос 8: 4 вопрос 10: 3,вопрос 9 : 1</t>
  </si>
  <si>
    <t>вопрос 8: 5 вопрос 10: 3,вопрос 9 : 1</t>
  </si>
  <si>
    <t>вопрос 8: 6 вопрос 10: 3,вопрос 9 : 1</t>
  </si>
  <si>
    <t>вопрос 8: 7 вопрос 10: 3,вопрос 9 : 1</t>
  </si>
  <si>
    <t>вопрос 8: 8 вопрос 10: 3,вопрос 9 : 1</t>
  </si>
  <si>
    <t>вопрос 8: 1 вопрос 10: 1,вопрос 9 : 3</t>
  </si>
  <si>
    <t>вопрос 8: 2 вопрос 10: 1,вопрос 9 : 3</t>
  </si>
  <si>
    <t>вопрос 8: 3 вопрос 10: 1,вопрос 9 : 3</t>
  </si>
  <si>
    <t>вопрос 8: 4 вопрос 10: 1,вопрос 9 : 3</t>
  </si>
  <si>
    <t>вопрос 8: 1 вопрос 10: 1,вопрос 9 : 4</t>
  </si>
  <si>
    <t>вопрос 8: 2 вопрос 10: 1,вопрос 9 : 4</t>
  </si>
  <si>
    <t>вопрос 8: 3 вопрос 10: 1,вопрос 9 : 4</t>
  </si>
  <si>
    <t>вопрос 8: 4 вопрос 10: 1,вопрос 9 : 4</t>
  </si>
  <si>
    <t>вопрос 8: 5 вопрос 10: 1,вопрос 9 : 4</t>
  </si>
  <si>
    <t>вопрос 8: 6 вопрос 10: 1,вопрос 9 : 4</t>
  </si>
  <si>
    <t>вопрос 8: 7 вопрос 10: 1,вопрос 9 : 4</t>
  </si>
  <si>
    <t>вопрос 8: 8 вопрос 10: 1,вопрос 9 : 4</t>
  </si>
  <si>
    <t>вопрос 8: 1 вопрос 10: 1,вопрос 9 : 5</t>
  </si>
  <si>
    <t>вопрос 8: 2 вопрос 10: 1,вопрос 9 : 5</t>
  </si>
  <si>
    <t>вопрос 8: 3 вопрос 10: 1,вопрос 9 : 5</t>
  </si>
  <si>
    <t>вопрос 8: 4 вопрос 10: 1,вопрос 9 : 5</t>
  </si>
  <si>
    <t>вопрос 8: 5 вопрос 10: 1,вопрос 9 : 5</t>
  </si>
  <si>
    <t>вопрос 8: 6 вопрос 10: 1,вопрос 9 : 5</t>
  </si>
  <si>
    <t>вопрос 8: 7 вопрос 10: 1,вопрос 9 : 5</t>
  </si>
  <si>
    <t>вопрос 8: 8 вопрос 10: 1,вопрос 9 : 5</t>
  </si>
  <si>
    <t>вопрос 8: 1 вопрос 10: 2,вопрос 9 : 5</t>
  </si>
  <si>
    <t>вопрос 8: 2 вопрос 10: 2,вопрос 9 : 5</t>
  </si>
  <si>
    <t>вопрос 8: 3 вопрос 10: 2,вопрос 9 : 5</t>
  </si>
  <si>
    <t>вопрос 8: 4 вопрос 10: 2,вопрос 9 : 5</t>
  </si>
  <si>
    <t>вопрос 8: 5 вопрос 10: 2,вопрос 9 : 5</t>
  </si>
  <si>
    <t>вопрос 8: 6 вопрос 10: 2,вопрос 9 : 5</t>
  </si>
  <si>
    <t>вопрос 8: 7 вопрос 10: 2,вопрос 9 : 5</t>
  </si>
  <si>
    <t>вопрос 8: 8 вопрос 10: 2,вопрос 9 : 5</t>
  </si>
  <si>
    <t>Частично или полностью ограничены общими инструкциями. Возможно изменение приоритетов задач по согласованию</t>
  </si>
  <si>
    <t>Предоставление разовых услуг для выполнения работы другими</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</si>
  <si>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</si>
  <si>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Неопределенная количественно</t>
  </si>
  <si>
    <t>вопрос 16: 3 вопрос 15: 1 (если список неопределено количественно),вопрос 13 : 1 (если список неопределено количественно)</t>
  </si>
  <si>
    <t>Изменяют практики и процедуры, определяют собственные приоритеты.</t>
  </si>
  <si>
    <t>вопрос 16: 4 вопрос 15: 1 (если список неопределено количественно),вопрос 13 : 1 (если список неопределено количественно)</t>
  </si>
  <si>
    <t>Общее руководство, выполнение операционных задач согласно операционному плану, сам определяет как и когда.</t>
  </si>
  <si>
    <t>вопрос 16: 5 вопрос 15: 1 (если список неопределено количественно),вопрос 13 : 1 (если список неопределено количественно)</t>
  </si>
  <si>
    <t>Отвечает за конечные результаты, широкие полномочия. Контроль 3-5 лет</t>
  </si>
  <si>
    <t>вопрос 16: 6 вопрос 15: 1 (если список неопределено количественно),вопрос 13 : 1 (если список неопределено количественно)</t>
  </si>
  <si>
    <t>Контроль результатов со стороны правления, широко определеннные политики, стратегические задачи. Контроль от 5 лет</t>
  </si>
  <si>
    <t>вопрос 16: 7 вопрос 15: 1 (если список неопределено количественно),вопрос 13 : 1 (если список неопределено количественно)</t>
  </si>
  <si>
    <t>Полномочия ограничены общими тенденциями бизнеса.</t>
  </si>
  <si>
    <t>вопрос 16: 8 вопрос 15: 1 (если список неопределено количественно),вопрос 13 : 1 (если список неопределено количественно)</t>
  </si>
  <si>
    <t>Оказание услуг поддержки информационного или отчетного характера в пределах подразделения</t>
  </si>
  <si>
    <t>вопрос 16: 4 вопрос 15: 2 (если список неопределено количественно),вопрос 13 : 1 (если список неопределено количественно)</t>
  </si>
  <si>
    <t>вопрос 16: 5 вопрос 15: 2 (если список неопределено количественно),вопрос 13 : 1 (если список неопределено количественно)</t>
  </si>
  <si>
    <t>вопрос 16: 6 вопрос 15: 2 (если список неопределено количественно),вопрос 13 : 1 (если список неопределено количественно)</t>
  </si>
  <si>
    <t>вопрос 16: 7 вопрос 15: 2 (если список неопределено количественно),вопрос 13 : 1 (если список неопределено количественно)</t>
  </si>
  <si>
    <t>вопрос 16: 8 вопрос 15: 2 (если список неопределено количественно),вопрос 13 : 1 (если список неопределено количественно)</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</si>
  <si>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</si>
  <si>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вопрос 16: 5 вопрос 15: 3 (если список неопределено количественно),вопрос 13 : 1 (если список неопределено количественно)</t>
  </si>
  <si>
    <t>вопрос 16: 6 вопрос 15: 3 (если список неопределено количественно),вопрос 13 : 1 (если список неопределено количественно)</t>
  </si>
  <si>
    <t>вопрос 16: 7 вопрос 15: 3 (если список неопределено количественно),вопрос 13 : 1 (если список неопределено количественно)</t>
  </si>
  <si>
    <t>вопрос 16: 8 вопрос 15: 3 (если список неопределено количественно),вопрос 13 : 1 (если список неопределено количественно)</t>
  </si>
  <si>
    <t>Оказание специализированных услуг аналитического и рекомендательного характера, консультации</t>
  </si>
  <si>
    <t>вопрос 16: 6 вопрос 15: 4 (если список неопределено количественно),вопрос 13 : 1 (если список неопределено количественно)</t>
  </si>
  <si>
    <t>вопрос 16: 7 вопрос 15: 4 (если список неопределено количественно),вопрос 13 : 1 (если список неопределено количественно)</t>
  </si>
  <si>
    <t>вопрос 16: 8 вопрос 15: 4 (если список неопределено количественно),вопрос 13 : 1 (если список неопределено количественно)</t>
  </si>
  <si>
    <t>Постоянный контроль. Подробные инструкции, выполнение заданий под постоянным руководством</t>
  </si>
  <si>
    <t>вопрос 16: 1 вопрос 15: 4 (если список неопределено количественно),вопрос 13 : 1 (если список неопределено количественно)</t>
  </si>
  <si>
    <t>Руководство повседневной деятельностью группы сотрудников или проектов, включая консультирование и разработку процедур</t>
  </si>
  <si>
    <t>вопрос 16: 1 вопрос 15: 5 (если список неопределено количественно),вопрос 13 : 1 (если список неопределено количественно)</t>
  </si>
  <si>
    <t>Ограничены общими рабочими инструкциями и контролем деятельности и результатов. Могут изменять последовательность действий процедуры</t>
  </si>
  <si>
    <t>вопрос 16: 2 вопрос 15: 5 (если список неопределено количественно),вопрос 13 : 1 (если список неопределено количественно)</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</si>
  <si>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</si>
  <si>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вопрос 16: 1 вопрос 15: 6 (если список неопределено количественно),вопрос 13 : 1 (если список неопределено количественно)</t>
  </si>
  <si>
    <t>вопрос 16: 2 вопрос 15: 6 (если список неопределено количественно),вопрос 13 : 1 (если список неопределено количественно)</t>
  </si>
  <si>
    <t>вопрос 16: 3 вопрос 15: 6 (если список неопределено количественно),вопрос 13 : 1 (если список неопределено количественно)</t>
  </si>
  <si>
    <t>вопрос 16: 6 вопрос 15: 6 (если список неопределено количественно),вопрос 13 : 1 (если список неопределено количественно)</t>
  </si>
  <si>
    <t>вопрос 16: 7 вопрос 15: 6 (если список неопределено количественно),вопрос 13 : 1 (если список неопределено количественно)</t>
  </si>
  <si>
    <t>вопрос 16: 8 вопрос 15: 6 (если список неопределено количественно),вопрос 13 : 1 (если список неопределено количественно)</t>
  </si>
  <si>
    <t>вопрос 16: 6 вопрос 15: 5 (если список неопределено количественно),вопрос 13 : 1 (если список неопределено количественно)</t>
  </si>
  <si>
    <t>вопрос 16: 7 вопрос 15: 5 (если список неопределено количественно),вопрос 13 : 1 (если список неопределено количественно)</t>
  </si>
  <si>
    <t>вопрос 16: 8 вопрос 15: 5 (если список неопределено количественно),вопрос 13 : 1 (если список неопределено количественно)</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</si>
  <si>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</si>
  <si>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</si>
  <si>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</si>
  <si>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</si>
  <si>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</si>
  <si>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</si>
  <si>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</si>
  <si>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</si>
  <si>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</si>
  <si>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</si>
  <si>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</si>
  <si>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</si>
  <si>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Стандартные задачи. Одинаковые вопросы с единственным правильным решением по инструкции.</t>
  </si>
  <si>
    <t>Базовое общение (вежливость, обмен информацией)</t>
  </si>
  <si>
    <t>Типовые задачи с выбором. Схожие вопросы, требующие выбора лучшего варианта из известных.</t>
  </si>
  <si>
    <t>Убеждение (использование аргументов, переговоры)</t>
  </si>
  <si>
    <t>Адаптивные решения. Различающиеся вопросы, требующие анализа и применения знаний для выбора решения.</t>
  </si>
  <si>
    <t>Влияние (мотивация, вдохновение, управление)</t>
  </si>
  <si>
    <t>Инновационные решения. Вопросы, требующие разработки новых подходов через аналитическое и креативное мышление.</t>
  </si>
  <si>
    <t>Прорывные решения. Неизведанные проблемы, требующие создания принципиально новых концепций и методик.</t>
  </si>
  <si>
    <t>Жесткие инструкции. Строгие однозначные правила, минимальная свобода мышления.</t>
  </si>
  <si>
    <t>Выбор из готовых вариантов. Специализированные инструкции с нормой результата. Несколько допустимых последовательностей действий.</t>
  </si>
  <si>
    <t>Оптимизация процессов. Ясно определенные, но гибкие процедуры. Выбор оптимального пути.</t>
  </si>
  <si>
    <t>Управление методами. Известно "что" делать, свобода в выборе "как". Разработка процедур под задачи.</t>
  </si>
  <si>
    <t>Стратегическое планирование. Широкие рамки. Самостоятельное определение приоритетов и процессов.</t>
  </si>
  <si>
    <t>Видение организации. Свобода мышления обо всей компании. Работа с нечеткими целями.</t>
  </si>
  <si>
    <t>Трансформация бизнеса. Переосмысление моделей работы. Ответственность за будущее компании.</t>
  </si>
  <si>
    <t>Экспертная автономия. Ограничения — только законы науки и общества. Создание новых стандартов.</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</si>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</sst>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charset val="204"/>
    </font>
    <font>
      <sz val="11"/>
      <color theme="1"/>
      <name val="Calibri"/>
      <family val="2"/>
      <scheme val="minor"/>
    </font>
    <font>
      <sz val="8"/>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0">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vertical="top" wrapText="1"/>
    </xf>
    <xf numFmtId="0" fontId="0" fillId="3" borderId="0" xfId="0" applyFill="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3" fillId="4" borderId="0" xfId="1" applyFont="1" applyFill="1"/>
    <xf numFmtId="0" fontId="3" fillId="5" borderId="0" xfId="1" applyFont="1" applyFill="1"/>
    <xf numFmtId="9" fontId="3" fillId="5" borderId="0" xfId="1" applyNumberFormat="1" applyFont="1" applyFill="1"/>
    <xf numFmtId="0" fontId="3" fillId="8" borderId="0" xfId="1" applyFont="1" applyFill="1"/>
    <xf numFmtId="0" fontId="3" fillId="6" borderId="0" xfId="1" applyFont="1" applyFill="1"/>
    <xf numFmtId="0" fontId="3" fillId="0" borderId="0" xfId="1" applyFont="1"/>
  </cellXfs>
  <cellStyles count="2">
    <cellStyle name="Обычный" xfId="0" builtinId="0"/>
    <cellStyle name="Обычный 4" xfId="1" xr:uid="{DAFA4DC8-5C3A-4AEF-B644-87629D3655C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tabSelected="1" zoomScale="60" zoomScaleNormal="60" workbookViewId="0">
      <selection activeCell="B2" sqref="B2"/>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6" width="60.90625" style="1" customWidth="1"/>
    <col min="7" max="16384" width="8.7265625" style="1"/>
  </cols>
  <sheetData>
    <row r="1" spans="1:6" x14ac:dyDescent="0.35">
      <c r="A1" s="4" t="s">
        <v>0</v>
      </c>
      <c r="B1" s="5" t="s">
        <v>1</v>
      </c>
      <c r="C1" s="5" t="s">
        <v>3</v>
      </c>
      <c r="D1" s="5" t="s">
        <v>2</v>
      </c>
      <c r="E1" s="5" t="s">
        <v>4</v>
      </c>
      <c r="F1" s="5" t="s">
        <v>50</v>
      </c>
    </row>
    <row r="2" spans="1:6" ht="98" customHeight="1" x14ac:dyDescent="0.35">
      <c r="A2" s="2">
        <v>1</v>
      </c>
      <c r="B2" s="3" t="s">
        <v>5</v>
      </c>
      <c r="D2" s="6" t="s">
        <v>6</v>
      </c>
    </row>
    <row r="3" spans="1:6" ht="123.5" customHeight="1" x14ac:dyDescent="0.35">
      <c r="A3" s="2">
        <v>2</v>
      </c>
      <c r="B3" s="3" t="s">
        <v>8</v>
      </c>
      <c r="D3" s="6" t="s">
        <v>14</v>
      </c>
    </row>
    <row r="4" spans="1:6" ht="131" customHeight="1" x14ac:dyDescent="0.35">
      <c r="A4" s="2">
        <v>3</v>
      </c>
      <c r="B4" s="3" t="s">
        <v>9</v>
      </c>
      <c r="D4" s="6" t="s">
        <v>19</v>
      </c>
    </row>
    <row r="5" spans="1:6" ht="108.5" customHeight="1" x14ac:dyDescent="0.35">
      <c r="A5" s="2">
        <v>4</v>
      </c>
      <c r="B5" s="3" t="s">
        <v>10</v>
      </c>
      <c r="D5" s="6" t="s">
        <v>15</v>
      </c>
    </row>
    <row r="6" spans="1:6" ht="130.5" x14ac:dyDescent="0.35">
      <c r="A6" s="2">
        <v>5</v>
      </c>
      <c r="B6" s="3" t="s">
        <v>11</v>
      </c>
      <c r="C6" s="3" t="s">
        <v>16</v>
      </c>
      <c r="D6" s="6"/>
    </row>
    <row r="7" spans="1:6" ht="116" customHeight="1" x14ac:dyDescent="0.35">
      <c r="A7" s="2">
        <v>6</v>
      </c>
      <c r="B7" s="3" t="s">
        <v>12</v>
      </c>
      <c r="D7" s="6" t="s">
        <v>17</v>
      </c>
    </row>
    <row r="8" spans="1:6" ht="132" customHeight="1" x14ac:dyDescent="0.35">
      <c r="A8" s="2">
        <v>7</v>
      </c>
      <c r="B8" s="3" t="s">
        <v>13</v>
      </c>
      <c r="D8" s="6" t="s">
        <v>18</v>
      </c>
    </row>
    <row r="9" spans="1:6" ht="104" customHeight="1" x14ac:dyDescent="0.35">
      <c r="A9" s="2">
        <v>8</v>
      </c>
      <c r="B9" s="3" t="s">
        <v>7</v>
      </c>
      <c r="D9" s="6" t="s">
        <v>31</v>
      </c>
      <c r="E9" s="3" t="s">
        <v>32</v>
      </c>
    </row>
    <row r="10" spans="1:6" ht="104" customHeight="1" x14ac:dyDescent="0.35">
      <c r="A10" s="2">
        <v>9</v>
      </c>
      <c r="B10" s="3" t="s">
        <v>33</v>
      </c>
      <c r="D10" s="6" t="s">
        <v>34</v>
      </c>
      <c r="E10" s="3" t="s">
        <v>35</v>
      </c>
    </row>
    <row r="11" spans="1:6" ht="105.5" customHeight="1" x14ac:dyDescent="0.35">
      <c r="A11" s="2">
        <v>10</v>
      </c>
      <c r="B11" s="3" t="s">
        <v>28</v>
      </c>
      <c r="D11" s="3" t="s">
        <v>21</v>
      </c>
      <c r="E11" s="3" t="s">
        <v>22</v>
      </c>
    </row>
    <row r="12" spans="1:6" ht="90.5" customHeight="1" x14ac:dyDescent="0.35">
      <c r="A12" s="2">
        <v>11</v>
      </c>
      <c r="B12" s="3" t="s">
        <v>20</v>
      </c>
      <c r="D12" s="3" t="s">
        <v>23</v>
      </c>
      <c r="E12" s="3" t="s">
        <v>24</v>
      </c>
    </row>
    <row r="13" spans="1:6" ht="110.5" customHeight="1" x14ac:dyDescent="0.35">
      <c r="A13" s="2">
        <v>12</v>
      </c>
      <c r="B13" s="3" t="s">
        <v>25</v>
      </c>
      <c r="D13" s="3" t="s">
        <v>26</v>
      </c>
      <c r="E13" s="3" t="s">
        <v>27</v>
      </c>
    </row>
    <row r="14" spans="1:6" ht="202" customHeight="1" x14ac:dyDescent="0.35">
      <c r="A14" s="2">
        <v>13</v>
      </c>
      <c r="B14" s="3" t="s">
        <v>29</v>
      </c>
      <c r="D14" s="3" t="s">
        <v>51</v>
      </c>
      <c r="E14" s="3" t="s">
        <v>30</v>
      </c>
    </row>
    <row r="15" spans="1:6" ht="107" customHeight="1" x14ac:dyDescent="0.35">
      <c r="A15" s="7">
        <v>14</v>
      </c>
      <c r="B15" s="3" t="s">
        <v>36</v>
      </c>
      <c r="D15" s="3" t="s">
        <v>37</v>
      </c>
      <c r="E15" s="3" t="s">
        <v>38</v>
      </c>
      <c r="F15" s="1" t="s">
        <v>48</v>
      </c>
    </row>
    <row r="16" spans="1:6" ht="71.5" customHeight="1" x14ac:dyDescent="0.35">
      <c r="A16" s="7">
        <v>15</v>
      </c>
      <c r="B16" s="3" t="s">
        <v>36</v>
      </c>
      <c r="D16" s="3" t="s">
        <v>39</v>
      </c>
      <c r="E16" s="3" t="s">
        <v>40</v>
      </c>
      <c r="F16" s="1" t="s">
        <v>49</v>
      </c>
    </row>
    <row r="17" spans="1:5" ht="153.5" customHeight="1" x14ac:dyDescent="0.35">
      <c r="A17" s="2">
        <v>16</v>
      </c>
      <c r="B17" s="3" t="s">
        <v>41</v>
      </c>
      <c r="D17" s="3" t="s">
        <v>42</v>
      </c>
      <c r="E17" s="3" t="s">
        <v>43</v>
      </c>
    </row>
    <row r="18" spans="1:5" ht="58" x14ac:dyDescent="0.35">
      <c r="A18" s="2">
        <v>17</v>
      </c>
      <c r="B18" s="3" t="s">
        <v>44</v>
      </c>
      <c r="C18" s="3" t="s">
        <v>45</v>
      </c>
    </row>
    <row r="19" spans="1:5" ht="86" customHeight="1" x14ac:dyDescent="0.35">
      <c r="A19" s="2">
        <v>18</v>
      </c>
      <c r="B19" s="3" t="s">
        <v>46</v>
      </c>
      <c r="D19" s="3" t="s">
        <v>47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6506B-5FCD-4C59-9937-D7E3914641D1}">
  <sheetPr filterMode="1"/>
  <dimension ref="A1:X125"/>
  <sheetViews>
    <sheetView workbookViewId="0">
      <selection activeCell="H15" sqref="H15"/>
    </sheetView>
  </sheetViews>
  <sheetFormatPr defaultRowHeight="14.5" x14ac:dyDescent="0.35"/>
  <cols>
    <col min="1" max="1" width="20.08984375" style="2" bestFit="1" customWidth="1"/>
    <col min="2" max="2" width="39.81640625" style="3" customWidth="1"/>
    <col min="3" max="3" width="20.1796875" style="2" bestFit="1" customWidth="1"/>
    <col min="4" max="4" width="43.6328125" style="3" customWidth="1"/>
    <col min="5" max="5" width="20.08984375" style="2" bestFit="1" customWidth="1"/>
    <col min="6" max="6" width="33.54296875" style="3" customWidth="1"/>
    <col min="7" max="7" width="20.1796875" style="2" bestFit="1" customWidth="1"/>
    <col min="8" max="8" width="43.81640625" style="3" customWidth="1"/>
    <col min="9" max="9" width="20.08984375" style="2" bestFit="1" customWidth="1"/>
    <col min="10" max="10" width="35.6328125" style="3" customWidth="1"/>
    <col min="11" max="11" width="18.7265625" style="2" bestFit="1" customWidth="1"/>
    <col min="12" max="12" width="49" style="3" customWidth="1"/>
    <col min="13" max="16384" width="8.7265625" style="1"/>
  </cols>
  <sheetData>
    <row r="1" spans="1:24" x14ac:dyDescent="0.35">
      <c r="A1" s="2" t="s">
        <v>207</v>
      </c>
      <c r="B1" s="9" t="s">
        <v>208</v>
      </c>
      <c r="C1" s="2" t="s">
        <v>211</v>
      </c>
      <c r="D1" s="9" t="s">
        <v>212</v>
      </c>
      <c r="E1" s="2" t="s">
        <v>213</v>
      </c>
      <c r="F1" s="9" t="s">
        <v>214</v>
      </c>
      <c r="G1" s="2" t="s">
        <v>209</v>
      </c>
      <c r="H1" s="9" t="s">
        <v>210</v>
      </c>
      <c r="I1" s="2" t="s">
        <v>216</v>
      </c>
      <c r="J1" s="9" t="s">
        <v>217</v>
      </c>
      <c r="K1" s="2" t="s">
        <v>218</v>
      </c>
      <c r="L1" s="9" t="s">
        <v>215</v>
      </c>
    </row>
    <row r="2" spans="1:24" ht="58" x14ac:dyDescent="0.35">
      <c r="A2" s="2">
        <v>11</v>
      </c>
      <c r="B2" s="3" t="s">
        <v>20</v>
      </c>
      <c r="C2" s="2">
        <v>3</v>
      </c>
      <c r="D2" s="3" t="s">
        <v>229</v>
      </c>
      <c r="E2" s="2">
        <v>12</v>
      </c>
      <c r="F2" s="3" t="s">
        <v>25</v>
      </c>
      <c r="G2" s="2">
        <v>1</v>
      </c>
      <c r="H2" s="3" t="s">
        <v>219</v>
      </c>
      <c r="X2" s="1" t="s">
        <v>52</v>
      </c>
    </row>
    <row r="3" spans="1:24" ht="58" x14ac:dyDescent="0.35">
      <c r="A3" s="2">
        <v>11</v>
      </c>
      <c r="B3" s="3" t="s">
        <v>20</v>
      </c>
      <c r="C3" s="2">
        <v>4</v>
      </c>
      <c r="D3" s="3" t="s">
        <v>230</v>
      </c>
      <c r="E3" s="2">
        <v>12</v>
      </c>
      <c r="F3" s="3" t="s">
        <v>25</v>
      </c>
      <c r="G3" s="2">
        <v>1</v>
      </c>
      <c r="H3" s="3" t="s">
        <v>219</v>
      </c>
      <c r="X3" s="1" t="s">
        <v>53</v>
      </c>
    </row>
    <row r="4" spans="1:24" ht="58" x14ac:dyDescent="0.35">
      <c r="A4" s="2">
        <v>11</v>
      </c>
      <c r="B4" s="3" t="s">
        <v>20</v>
      </c>
      <c r="C4" s="2">
        <v>5</v>
      </c>
      <c r="D4" s="3" t="s">
        <v>231</v>
      </c>
      <c r="E4" s="2">
        <v>12</v>
      </c>
      <c r="F4" s="3" t="s">
        <v>25</v>
      </c>
      <c r="G4" s="2">
        <v>1</v>
      </c>
      <c r="H4" s="3" t="s">
        <v>219</v>
      </c>
      <c r="X4" s="1" t="s">
        <v>54</v>
      </c>
    </row>
    <row r="5" spans="1:24" ht="58" x14ac:dyDescent="0.35">
      <c r="A5" s="2">
        <v>11</v>
      </c>
      <c r="B5" s="3" t="s">
        <v>20</v>
      </c>
      <c r="C5" s="2">
        <v>6</v>
      </c>
      <c r="D5" s="3" t="s">
        <v>232</v>
      </c>
      <c r="E5" s="2">
        <v>12</v>
      </c>
      <c r="F5" s="3" t="s">
        <v>25</v>
      </c>
      <c r="G5" s="2">
        <v>1</v>
      </c>
      <c r="H5" s="3" t="s">
        <v>219</v>
      </c>
      <c r="X5" s="1" t="s">
        <v>55</v>
      </c>
    </row>
    <row r="6" spans="1:24" ht="58" x14ac:dyDescent="0.35">
      <c r="A6" s="2">
        <v>11</v>
      </c>
      <c r="B6" s="3" t="s">
        <v>20</v>
      </c>
      <c r="C6" s="2">
        <v>7</v>
      </c>
      <c r="D6" s="3" t="s">
        <v>233</v>
      </c>
      <c r="E6" s="2">
        <v>12</v>
      </c>
      <c r="F6" s="3" t="s">
        <v>25</v>
      </c>
      <c r="G6" s="2">
        <v>1</v>
      </c>
      <c r="H6" s="3" t="s">
        <v>219</v>
      </c>
      <c r="X6" s="1" t="s">
        <v>56</v>
      </c>
    </row>
    <row r="7" spans="1:24" ht="58" x14ac:dyDescent="0.35">
      <c r="A7" s="2">
        <v>11</v>
      </c>
      <c r="B7" s="3" t="s">
        <v>20</v>
      </c>
      <c r="C7" s="2">
        <v>8</v>
      </c>
      <c r="D7" s="3" t="s">
        <v>234</v>
      </c>
      <c r="E7" s="2">
        <v>12</v>
      </c>
      <c r="F7" s="3" t="s">
        <v>25</v>
      </c>
      <c r="G7" s="2">
        <v>1</v>
      </c>
      <c r="H7" s="3" t="s">
        <v>219</v>
      </c>
      <c r="X7" s="1" t="s">
        <v>57</v>
      </c>
    </row>
    <row r="8" spans="1:24" ht="58" x14ac:dyDescent="0.35">
      <c r="A8" s="2">
        <v>11</v>
      </c>
      <c r="B8" s="3" t="s">
        <v>20</v>
      </c>
      <c r="C8" s="2">
        <v>4</v>
      </c>
      <c r="D8" s="3" t="s">
        <v>230</v>
      </c>
      <c r="E8" s="2">
        <v>12</v>
      </c>
      <c r="F8" s="3" t="s">
        <v>25</v>
      </c>
      <c r="G8" s="2">
        <v>2</v>
      </c>
      <c r="H8" s="3" t="s">
        <v>221</v>
      </c>
      <c r="X8" s="1" t="s">
        <v>58</v>
      </c>
    </row>
    <row r="9" spans="1:24" ht="58" x14ac:dyDescent="0.35">
      <c r="A9" s="2">
        <v>11</v>
      </c>
      <c r="B9" s="3" t="s">
        <v>20</v>
      </c>
      <c r="C9" s="2">
        <v>5</v>
      </c>
      <c r="D9" s="3" t="s">
        <v>231</v>
      </c>
      <c r="E9" s="2">
        <v>12</v>
      </c>
      <c r="F9" s="3" t="s">
        <v>25</v>
      </c>
      <c r="G9" s="2">
        <v>2</v>
      </c>
      <c r="H9" s="3" t="s">
        <v>221</v>
      </c>
      <c r="X9" s="1" t="s">
        <v>59</v>
      </c>
    </row>
    <row r="10" spans="1:24" ht="58" x14ac:dyDescent="0.35">
      <c r="A10" s="2">
        <v>11</v>
      </c>
      <c r="B10" s="3" t="s">
        <v>20</v>
      </c>
      <c r="C10" s="2">
        <v>6</v>
      </c>
      <c r="D10" s="3" t="s">
        <v>232</v>
      </c>
      <c r="E10" s="2">
        <v>12</v>
      </c>
      <c r="F10" s="3" t="s">
        <v>25</v>
      </c>
      <c r="G10" s="2">
        <v>2</v>
      </c>
      <c r="H10" s="3" t="s">
        <v>221</v>
      </c>
      <c r="X10" s="1" t="s">
        <v>60</v>
      </c>
    </row>
    <row r="11" spans="1:24" ht="58" x14ac:dyDescent="0.35">
      <c r="A11" s="2">
        <v>11</v>
      </c>
      <c r="B11" s="3" t="s">
        <v>20</v>
      </c>
      <c r="C11" s="2">
        <v>7</v>
      </c>
      <c r="D11" s="3" t="s">
        <v>233</v>
      </c>
      <c r="E11" s="2">
        <v>12</v>
      </c>
      <c r="F11" s="3" t="s">
        <v>25</v>
      </c>
      <c r="G11" s="2">
        <v>2</v>
      </c>
      <c r="H11" s="3" t="s">
        <v>221</v>
      </c>
      <c r="X11" s="1" t="s">
        <v>61</v>
      </c>
    </row>
    <row r="12" spans="1:24" ht="58" x14ac:dyDescent="0.35">
      <c r="A12" s="2">
        <v>11</v>
      </c>
      <c r="B12" s="3" t="s">
        <v>20</v>
      </c>
      <c r="C12" s="2">
        <v>8</v>
      </c>
      <c r="D12" s="3" t="s">
        <v>234</v>
      </c>
      <c r="E12" s="2">
        <v>12</v>
      </c>
      <c r="F12" s="3" t="s">
        <v>25</v>
      </c>
      <c r="G12" s="2">
        <v>2</v>
      </c>
      <c r="H12" s="3" t="s">
        <v>221</v>
      </c>
      <c r="X12" s="1" t="s">
        <v>62</v>
      </c>
    </row>
    <row r="13" spans="1:24" ht="58" x14ac:dyDescent="0.35">
      <c r="A13" s="2">
        <v>11</v>
      </c>
      <c r="B13" s="3" t="s">
        <v>20</v>
      </c>
      <c r="C13" s="2">
        <v>1</v>
      </c>
      <c r="D13" s="3" t="s">
        <v>227</v>
      </c>
      <c r="E13" s="2">
        <v>12</v>
      </c>
      <c r="F13" s="3" t="s">
        <v>25</v>
      </c>
      <c r="G13" s="2">
        <v>3</v>
      </c>
      <c r="H13" s="3" t="s">
        <v>223</v>
      </c>
      <c r="X13" s="1" t="s">
        <v>63</v>
      </c>
    </row>
    <row r="14" spans="1:24" ht="58" x14ac:dyDescent="0.35">
      <c r="A14" s="2">
        <v>11</v>
      </c>
      <c r="B14" s="3" t="s">
        <v>20</v>
      </c>
      <c r="C14" s="2">
        <v>2</v>
      </c>
      <c r="D14" s="3" t="s">
        <v>228</v>
      </c>
      <c r="E14" s="2">
        <v>12</v>
      </c>
      <c r="F14" s="3" t="s">
        <v>25</v>
      </c>
      <c r="G14" s="2">
        <v>3</v>
      </c>
      <c r="H14" s="3" t="s">
        <v>223</v>
      </c>
      <c r="X14" s="1" t="s">
        <v>64</v>
      </c>
    </row>
    <row r="15" spans="1:24" ht="58" x14ac:dyDescent="0.35">
      <c r="A15" s="2">
        <v>11</v>
      </c>
      <c r="B15" s="3" t="s">
        <v>20</v>
      </c>
      <c r="C15" s="2">
        <v>1</v>
      </c>
      <c r="D15" s="3" t="s">
        <v>227</v>
      </c>
      <c r="E15" s="2">
        <v>12</v>
      </c>
      <c r="F15" s="3" t="s">
        <v>25</v>
      </c>
      <c r="G15" s="2">
        <v>4</v>
      </c>
      <c r="H15" s="3" t="s">
        <v>225</v>
      </c>
      <c r="X15" s="1" t="s">
        <v>65</v>
      </c>
    </row>
    <row r="16" spans="1:24" ht="58" x14ac:dyDescent="0.35">
      <c r="A16" s="2">
        <v>11</v>
      </c>
      <c r="B16" s="3" t="s">
        <v>20</v>
      </c>
      <c r="C16" s="2">
        <v>2</v>
      </c>
      <c r="D16" s="3" t="s">
        <v>228</v>
      </c>
      <c r="E16" s="2">
        <v>12</v>
      </c>
      <c r="F16" s="3" t="s">
        <v>25</v>
      </c>
      <c r="G16" s="2">
        <v>4</v>
      </c>
      <c r="H16" s="3" t="s">
        <v>225</v>
      </c>
      <c r="X16" s="1" t="s">
        <v>66</v>
      </c>
    </row>
    <row r="17" spans="1:24" ht="58" x14ac:dyDescent="0.35">
      <c r="A17" s="2">
        <v>11</v>
      </c>
      <c r="B17" s="3" t="s">
        <v>20</v>
      </c>
      <c r="C17" s="2">
        <v>3</v>
      </c>
      <c r="D17" s="3" t="s">
        <v>229</v>
      </c>
      <c r="E17" s="2">
        <v>12</v>
      </c>
      <c r="F17" s="3" t="s">
        <v>25</v>
      </c>
      <c r="G17" s="2">
        <v>4</v>
      </c>
      <c r="H17" s="3" t="s">
        <v>225</v>
      </c>
      <c r="X17" s="1" t="s">
        <v>67</v>
      </c>
    </row>
    <row r="18" spans="1:24" ht="58" x14ac:dyDescent="0.35">
      <c r="A18" s="2">
        <v>11</v>
      </c>
      <c r="B18" s="3" t="s">
        <v>20</v>
      </c>
      <c r="C18" s="2">
        <v>6</v>
      </c>
      <c r="D18" s="3" t="s">
        <v>232</v>
      </c>
      <c r="E18" s="2">
        <v>12</v>
      </c>
      <c r="F18" s="3" t="s">
        <v>25</v>
      </c>
      <c r="G18" s="2">
        <v>3</v>
      </c>
      <c r="H18" s="3" t="s">
        <v>223</v>
      </c>
      <c r="X18" s="1" t="s">
        <v>68</v>
      </c>
    </row>
    <row r="19" spans="1:24" ht="58" x14ac:dyDescent="0.35">
      <c r="A19" s="2">
        <v>11</v>
      </c>
      <c r="B19" s="3" t="s">
        <v>20</v>
      </c>
      <c r="C19" s="2">
        <v>7</v>
      </c>
      <c r="D19" s="3" t="s">
        <v>233</v>
      </c>
      <c r="E19" s="2">
        <v>12</v>
      </c>
      <c r="F19" s="3" t="s">
        <v>25</v>
      </c>
      <c r="G19" s="2">
        <v>3</v>
      </c>
      <c r="H19" s="3" t="s">
        <v>223</v>
      </c>
      <c r="X19" s="1" t="s">
        <v>69</v>
      </c>
    </row>
    <row r="20" spans="1:24" ht="58" x14ac:dyDescent="0.35">
      <c r="A20" s="2">
        <v>11</v>
      </c>
      <c r="B20" s="3" t="s">
        <v>20</v>
      </c>
      <c r="C20" s="2">
        <v>8</v>
      </c>
      <c r="D20" s="3" t="s">
        <v>234</v>
      </c>
      <c r="E20" s="2">
        <v>12</v>
      </c>
      <c r="F20" s="3" t="s">
        <v>25</v>
      </c>
      <c r="G20" s="2">
        <v>3</v>
      </c>
      <c r="H20" s="3" t="s">
        <v>223</v>
      </c>
      <c r="X20" s="1" t="s">
        <v>70</v>
      </c>
    </row>
    <row r="21" spans="1:24" ht="58" x14ac:dyDescent="0.35">
      <c r="A21" s="2">
        <v>11</v>
      </c>
      <c r="B21" s="3" t="s">
        <v>20</v>
      </c>
      <c r="C21" s="2">
        <v>1</v>
      </c>
      <c r="D21" s="3" t="s">
        <v>227</v>
      </c>
      <c r="E21" s="2">
        <v>12</v>
      </c>
      <c r="F21" s="3" t="s">
        <v>25</v>
      </c>
      <c r="G21" s="2">
        <v>5</v>
      </c>
      <c r="H21" s="3" t="s">
        <v>226</v>
      </c>
      <c r="X21" s="1" t="s">
        <v>71</v>
      </c>
    </row>
    <row r="22" spans="1:24" ht="58" x14ac:dyDescent="0.35">
      <c r="A22" s="2">
        <v>11</v>
      </c>
      <c r="B22" s="3" t="s">
        <v>20</v>
      </c>
      <c r="C22" s="2">
        <v>2</v>
      </c>
      <c r="D22" s="3" t="s">
        <v>228</v>
      </c>
      <c r="E22" s="2">
        <v>12</v>
      </c>
      <c r="F22" s="3" t="s">
        <v>25</v>
      </c>
      <c r="G22" s="2">
        <v>5</v>
      </c>
      <c r="H22" s="3" t="s">
        <v>226</v>
      </c>
      <c r="X22" s="1" t="s">
        <v>72</v>
      </c>
    </row>
    <row r="23" spans="1:24" ht="58" x14ac:dyDescent="0.35">
      <c r="A23" s="2">
        <v>11</v>
      </c>
      <c r="B23" s="3" t="s">
        <v>20</v>
      </c>
      <c r="C23" s="2">
        <v>3</v>
      </c>
      <c r="D23" s="3" t="s">
        <v>229</v>
      </c>
      <c r="E23" s="2">
        <v>12</v>
      </c>
      <c r="F23" s="3" t="s">
        <v>25</v>
      </c>
      <c r="G23" s="2">
        <v>5</v>
      </c>
      <c r="H23" s="3" t="s">
        <v>226</v>
      </c>
      <c r="X23" s="1" t="s">
        <v>73</v>
      </c>
    </row>
    <row r="24" spans="1:24" ht="58" x14ac:dyDescent="0.35">
      <c r="A24" s="2">
        <v>11</v>
      </c>
      <c r="B24" s="3" t="s">
        <v>20</v>
      </c>
      <c r="C24" s="2">
        <v>4</v>
      </c>
      <c r="D24" s="3" t="s">
        <v>230</v>
      </c>
      <c r="E24" s="2">
        <v>12</v>
      </c>
      <c r="F24" s="3" t="s">
        <v>25</v>
      </c>
      <c r="G24" s="2">
        <v>5</v>
      </c>
      <c r="H24" s="3" t="s">
        <v>226</v>
      </c>
      <c r="X24" s="1" t="s">
        <v>74</v>
      </c>
    </row>
    <row r="25" spans="1:24" ht="58" x14ac:dyDescent="0.35">
      <c r="A25" s="2">
        <v>11</v>
      </c>
      <c r="B25" s="3" t="s">
        <v>20</v>
      </c>
      <c r="C25" s="2">
        <v>6</v>
      </c>
      <c r="D25" s="3" t="s">
        <v>232</v>
      </c>
      <c r="E25" s="2">
        <v>12</v>
      </c>
      <c r="F25" s="3" t="s">
        <v>25</v>
      </c>
      <c r="G25" s="2">
        <v>5</v>
      </c>
      <c r="H25" s="3" t="s">
        <v>226</v>
      </c>
      <c r="X25" s="1" t="s">
        <v>75</v>
      </c>
    </row>
    <row r="26" spans="1:24" ht="58" x14ac:dyDescent="0.35">
      <c r="A26" s="2">
        <v>11</v>
      </c>
      <c r="B26" s="3" t="s">
        <v>20</v>
      </c>
      <c r="C26" s="2">
        <v>7</v>
      </c>
      <c r="D26" s="3" t="s">
        <v>233</v>
      </c>
      <c r="E26" s="2">
        <v>12</v>
      </c>
      <c r="F26" s="3" t="s">
        <v>25</v>
      </c>
      <c r="G26" s="2">
        <v>5</v>
      </c>
      <c r="H26" s="3" t="s">
        <v>226</v>
      </c>
      <c r="X26" s="1" t="s">
        <v>76</v>
      </c>
    </row>
    <row r="27" spans="1:24" ht="58" hidden="1" x14ac:dyDescent="0.35">
      <c r="A27" s="2">
        <v>8</v>
      </c>
      <c r="B27" s="3" t="s">
        <v>7</v>
      </c>
      <c r="C27" s="2">
        <v>1</v>
      </c>
      <c r="D27" s="3" t="s">
        <v>77</v>
      </c>
      <c r="E27" s="2">
        <v>10</v>
      </c>
      <c r="F27" s="3" t="s">
        <v>78</v>
      </c>
      <c r="G27" s="2">
        <v>3</v>
      </c>
      <c r="H27" s="3" t="s">
        <v>224</v>
      </c>
      <c r="I27" s="2">
        <v>9</v>
      </c>
      <c r="J27" s="3" t="s">
        <v>33</v>
      </c>
      <c r="K27" s="2">
        <v>4</v>
      </c>
      <c r="L27" s="3" t="s">
        <v>79</v>
      </c>
      <c r="X27" s="1" t="s">
        <v>80</v>
      </c>
    </row>
    <row r="28" spans="1:24" ht="58" hidden="1" x14ac:dyDescent="0.35">
      <c r="A28" s="2">
        <v>8</v>
      </c>
      <c r="B28" s="3" t="s">
        <v>7</v>
      </c>
      <c r="C28" s="2">
        <v>2</v>
      </c>
      <c r="D28" s="3" t="s">
        <v>81</v>
      </c>
      <c r="E28" s="2">
        <v>10</v>
      </c>
      <c r="F28" s="3" t="s">
        <v>78</v>
      </c>
      <c r="G28" s="2">
        <v>3</v>
      </c>
      <c r="H28" s="3" t="s">
        <v>224</v>
      </c>
      <c r="I28" s="2">
        <v>9</v>
      </c>
      <c r="J28" s="3" t="s">
        <v>33</v>
      </c>
      <c r="K28" s="2">
        <v>4</v>
      </c>
      <c r="L28" s="3" t="s">
        <v>79</v>
      </c>
      <c r="X28" s="1" t="s">
        <v>82</v>
      </c>
    </row>
    <row r="29" spans="1:24" ht="58" hidden="1" x14ac:dyDescent="0.35">
      <c r="A29" s="2">
        <v>8</v>
      </c>
      <c r="B29" s="3" t="s">
        <v>7</v>
      </c>
      <c r="C29" s="2">
        <v>3</v>
      </c>
      <c r="D29" s="3" t="s">
        <v>83</v>
      </c>
      <c r="E29" s="2">
        <v>10</v>
      </c>
      <c r="F29" s="3" t="s">
        <v>78</v>
      </c>
      <c r="G29" s="2">
        <v>3</v>
      </c>
      <c r="H29" s="3" t="s">
        <v>224</v>
      </c>
      <c r="I29" s="2">
        <v>9</v>
      </c>
      <c r="J29" s="3" t="s">
        <v>33</v>
      </c>
      <c r="K29" s="2">
        <v>4</v>
      </c>
      <c r="L29" s="3" t="s">
        <v>79</v>
      </c>
      <c r="X29" s="1" t="s">
        <v>84</v>
      </c>
    </row>
    <row r="30" spans="1:24" ht="58" hidden="1" x14ac:dyDescent="0.35">
      <c r="A30" s="2">
        <v>8</v>
      </c>
      <c r="B30" s="3" t="s">
        <v>7</v>
      </c>
      <c r="C30" s="2">
        <v>4</v>
      </c>
      <c r="D30" s="3" t="s">
        <v>85</v>
      </c>
      <c r="E30" s="2">
        <v>10</v>
      </c>
      <c r="F30" s="3" t="s">
        <v>78</v>
      </c>
      <c r="G30" s="2">
        <v>3</v>
      </c>
      <c r="H30" s="3" t="s">
        <v>224</v>
      </c>
      <c r="I30" s="2">
        <v>9</v>
      </c>
      <c r="J30" s="3" t="s">
        <v>33</v>
      </c>
      <c r="K30" s="2">
        <v>4</v>
      </c>
      <c r="L30" s="3" t="s">
        <v>79</v>
      </c>
      <c r="X30" s="1" t="s">
        <v>86</v>
      </c>
    </row>
    <row r="31" spans="1:24" ht="58" hidden="1" x14ac:dyDescent="0.35">
      <c r="A31" s="2">
        <v>8</v>
      </c>
      <c r="B31" s="3" t="s">
        <v>7</v>
      </c>
      <c r="C31" s="2">
        <v>5</v>
      </c>
      <c r="D31" s="3" t="s">
        <v>87</v>
      </c>
      <c r="E31" s="2">
        <v>10</v>
      </c>
      <c r="F31" s="3" t="s">
        <v>78</v>
      </c>
      <c r="G31" s="2">
        <v>3</v>
      </c>
      <c r="H31" s="3" t="s">
        <v>224</v>
      </c>
      <c r="I31" s="2">
        <v>9</v>
      </c>
      <c r="J31" s="3" t="s">
        <v>33</v>
      </c>
      <c r="K31" s="2">
        <v>4</v>
      </c>
      <c r="L31" s="3" t="s">
        <v>79</v>
      </c>
      <c r="X31" s="1" t="s">
        <v>88</v>
      </c>
    </row>
    <row r="32" spans="1:24" ht="58" hidden="1" x14ac:dyDescent="0.35">
      <c r="A32" s="2">
        <v>8</v>
      </c>
      <c r="B32" s="3" t="s">
        <v>7</v>
      </c>
      <c r="C32" s="2">
        <v>1</v>
      </c>
      <c r="D32" s="3" t="s">
        <v>77</v>
      </c>
      <c r="E32" s="2">
        <v>10</v>
      </c>
      <c r="F32" s="3" t="s">
        <v>78</v>
      </c>
      <c r="G32" s="2">
        <v>2</v>
      </c>
      <c r="H32" s="3" t="s">
        <v>222</v>
      </c>
      <c r="I32" s="2">
        <v>9</v>
      </c>
      <c r="J32" s="3" t="s">
        <v>33</v>
      </c>
      <c r="K32" s="2">
        <v>4</v>
      </c>
      <c r="L32" s="3" t="s">
        <v>79</v>
      </c>
      <c r="X32" s="1" t="s">
        <v>89</v>
      </c>
    </row>
    <row r="33" spans="1:24" ht="58" hidden="1" x14ac:dyDescent="0.35">
      <c r="A33" s="2">
        <v>8</v>
      </c>
      <c r="B33" s="3" t="s">
        <v>7</v>
      </c>
      <c r="C33" s="2">
        <v>2</v>
      </c>
      <c r="D33" s="3" t="s">
        <v>81</v>
      </c>
      <c r="E33" s="2">
        <v>10</v>
      </c>
      <c r="F33" s="3" t="s">
        <v>78</v>
      </c>
      <c r="G33" s="2">
        <v>2</v>
      </c>
      <c r="H33" s="3" t="s">
        <v>222</v>
      </c>
      <c r="I33" s="2">
        <v>9</v>
      </c>
      <c r="J33" s="3" t="s">
        <v>33</v>
      </c>
      <c r="K33" s="2">
        <v>4</v>
      </c>
      <c r="L33" s="3" t="s">
        <v>79</v>
      </c>
      <c r="X33" s="1" t="s">
        <v>90</v>
      </c>
    </row>
    <row r="34" spans="1:24" ht="58" hidden="1" x14ac:dyDescent="0.35">
      <c r="A34" s="2">
        <v>8</v>
      </c>
      <c r="B34" s="3" t="s">
        <v>7</v>
      </c>
      <c r="C34" s="2">
        <v>3</v>
      </c>
      <c r="D34" s="3" t="s">
        <v>83</v>
      </c>
      <c r="E34" s="2">
        <v>10</v>
      </c>
      <c r="F34" s="3" t="s">
        <v>78</v>
      </c>
      <c r="G34" s="2">
        <v>2</v>
      </c>
      <c r="H34" s="3" t="s">
        <v>222</v>
      </c>
      <c r="I34" s="2">
        <v>9</v>
      </c>
      <c r="J34" s="3" t="s">
        <v>33</v>
      </c>
      <c r="K34" s="2">
        <v>4</v>
      </c>
      <c r="L34" s="3" t="s">
        <v>79</v>
      </c>
      <c r="X34" s="1" t="s">
        <v>91</v>
      </c>
    </row>
    <row r="35" spans="1:24" ht="58" hidden="1" x14ac:dyDescent="0.35">
      <c r="A35" s="2">
        <v>8</v>
      </c>
      <c r="B35" s="3" t="s">
        <v>7</v>
      </c>
      <c r="C35" s="2">
        <v>4</v>
      </c>
      <c r="D35" s="3" t="s">
        <v>85</v>
      </c>
      <c r="E35" s="2">
        <v>10</v>
      </c>
      <c r="F35" s="3" t="s">
        <v>78</v>
      </c>
      <c r="G35" s="2">
        <v>2</v>
      </c>
      <c r="H35" s="3" t="s">
        <v>222</v>
      </c>
      <c r="I35" s="2">
        <v>9</v>
      </c>
      <c r="J35" s="3" t="s">
        <v>33</v>
      </c>
      <c r="K35" s="2">
        <v>4</v>
      </c>
      <c r="L35" s="3" t="s">
        <v>79</v>
      </c>
      <c r="X35" s="1" t="s">
        <v>92</v>
      </c>
    </row>
    <row r="36" spans="1:24" ht="58" hidden="1" x14ac:dyDescent="0.35">
      <c r="A36" s="2">
        <v>8</v>
      </c>
      <c r="B36" s="3" t="s">
        <v>7</v>
      </c>
      <c r="C36" s="2">
        <v>5</v>
      </c>
      <c r="D36" s="3" t="s">
        <v>87</v>
      </c>
      <c r="E36" s="2">
        <v>10</v>
      </c>
      <c r="F36" s="3" t="s">
        <v>78</v>
      </c>
      <c r="G36" s="2">
        <v>2</v>
      </c>
      <c r="H36" s="3" t="s">
        <v>222</v>
      </c>
      <c r="I36" s="2">
        <v>9</v>
      </c>
      <c r="J36" s="3" t="s">
        <v>33</v>
      </c>
      <c r="K36" s="2">
        <v>4</v>
      </c>
      <c r="L36" s="3" t="s">
        <v>79</v>
      </c>
      <c r="X36" s="1" t="s">
        <v>93</v>
      </c>
    </row>
    <row r="37" spans="1:24" ht="58" hidden="1" x14ac:dyDescent="0.35">
      <c r="A37" s="2">
        <v>8</v>
      </c>
      <c r="B37" s="3" t="s">
        <v>7</v>
      </c>
      <c r="C37" s="2">
        <v>1</v>
      </c>
      <c r="D37" s="3" t="s">
        <v>77</v>
      </c>
      <c r="E37" s="2">
        <v>10</v>
      </c>
      <c r="F37" s="3" t="s">
        <v>78</v>
      </c>
      <c r="G37" s="2">
        <v>2</v>
      </c>
      <c r="H37" s="3" t="s">
        <v>222</v>
      </c>
      <c r="I37" s="2">
        <v>9</v>
      </c>
      <c r="J37" s="3" t="s">
        <v>33</v>
      </c>
      <c r="K37" s="2">
        <v>3</v>
      </c>
      <c r="L37" s="3" t="s">
        <v>94</v>
      </c>
      <c r="X37" s="1" t="s">
        <v>95</v>
      </c>
    </row>
    <row r="38" spans="1:24" ht="58" hidden="1" x14ac:dyDescent="0.35">
      <c r="A38" s="2">
        <v>8</v>
      </c>
      <c r="B38" s="3" t="s">
        <v>7</v>
      </c>
      <c r="C38" s="2">
        <v>2</v>
      </c>
      <c r="D38" s="3" t="s">
        <v>81</v>
      </c>
      <c r="E38" s="2">
        <v>10</v>
      </c>
      <c r="F38" s="3" t="s">
        <v>78</v>
      </c>
      <c r="G38" s="2">
        <v>2</v>
      </c>
      <c r="H38" s="3" t="s">
        <v>222</v>
      </c>
      <c r="I38" s="2">
        <v>9</v>
      </c>
      <c r="J38" s="3" t="s">
        <v>33</v>
      </c>
      <c r="K38" s="2">
        <v>3</v>
      </c>
      <c r="L38" s="3" t="s">
        <v>94</v>
      </c>
      <c r="X38" s="1" t="s">
        <v>96</v>
      </c>
    </row>
    <row r="39" spans="1:24" ht="58" hidden="1" x14ac:dyDescent="0.35">
      <c r="A39" s="2">
        <v>8</v>
      </c>
      <c r="B39" s="3" t="s">
        <v>7</v>
      </c>
      <c r="C39" s="2">
        <v>3</v>
      </c>
      <c r="D39" s="3" t="s">
        <v>83</v>
      </c>
      <c r="E39" s="2">
        <v>10</v>
      </c>
      <c r="F39" s="3" t="s">
        <v>78</v>
      </c>
      <c r="G39" s="2">
        <v>2</v>
      </c>
      <c r="H39" s="3" t="s">
        <v>222</v>
      </c>
      <c r="I39" s="2">
        <v>9</v>
      </c>
      <c r="J39" s="3" t="s">
        <v>33</v>
      </c>
      <c r="K39" s="2">
        <v>3</v>
      </c>
      <c r="L39" s="3" t="s">
        <v>94</v>
      </c>
      <c r="X39" s="1" t="s">
        <v>97</v>
      </c>
    </row>
    <row r="40" spans="1:24" ht="58" hidden="1" x14ac:dyDescent="0.35">
      <c r="A40" s="2">
        <v>8</v>
      </c>
      <c r="B40" s="3" t="s">
        <v>7</v>
      </c>
      <c r="C40" s="2">
        <v>1</v>
      </c>
      <c r="D40" s="3" t="s">
        <v>77</v>
      </c>
      <c r="E40" s="2">
        <v>10</v>
      </c>
      <c r="F40" s="3" t="s">
        <v>78</v>
      </c>
      <c r="G40" s="2">
        <v>3</v>
      </c>
      <c r="H40" s="3" t="s">
        <v>224</v>
      </c>
      <c r="I40" s="2">
        <v>9</v>
      </c>
      <c r="J40" s="3" t="s">
        <v>33</v>
      </c>
      <c r="K40" s="2">
        <v>3</v>
      </c>
      <c r="L40" s="3" t="s">
        <v>94</v>
      </c>
      <c r="X40" s="1" t="s">
        <v>98</v>
      </c>
    </row>
    <row r="41" spans="1:24" ht="58" hidden="1" x14ac:dyDescent="0.35">
      <c r="A41" s="2">
        <v>8</v>
      </c>
      <c r="B41" s="3" t="s">
        <v>7</v>
      </c>
      <c r="C41" s="2">
        <v>2</v>
      </c>
      <c r="D41" s="3" t="s">
        <v>81</v>
      </c>
      <c r="E41" s="2">
        <v>10</v>
      </c>
      <c r="F41" s="3" t="s">
        <v>78</v>
      </c>
      <c r="G41" s="2">
        <v>3</v>
      </c>
      <c r="H41" s="3" t="s">
        <v>224</v>
      </c>
      <c r="I41" s="2">
        <v>9</v>
      </c>
      <c r="J41" s="3" t="s">
        <v>33</v>
      </c>
      <c r="K41" s="2">
        <v>3</v>
      </c>
      <c r="L41" s="3" t="s">
        <v>94</v>
      </c>
      <c r="X41" s="1" t="s">
        <v>99</v>
      </c>
    </row>
    <row r="42" spans="1:24" ht="58" hidden="1" x14ac:dyDescent="0.35">
      <c r="A42" s="2">
        <v>8</v>
      </c>
      <c r="B42" s="3" t="s">
        <v>7</v>
      </c>
      <c r="C42" s="2">
        <v>3</v>
      </c>
      <c r="D42" s="3" t="s">
        <v>83</v>
      </c>
      <c r="E42" s="2">
        <v>10</v>
      </c>
      <c r="F42" s="3" t="s">
        <v>78</v>
      </c>
      <c r="G42" s="2">
        <v>3</v>
      </c>
      <c r="H42" s="3" t="s">
        <v>224</v>
      </c>
      <c r="I42" s="2">
        <v>9</v>
      </c>
      <c r="J42" s="3" t="s">
        <v>33</v>
      </c>
      <c r="K42" s="2">
        <v>3</v>
      </c>
      <c r="L42" s="3" t="s">
        <v>94</v>
      </c>
      <c r="X42" s="1" t="s">
        <v>100</v>
      </c>
    </row>
    <row r="43" spans="1:24" ht="58" hidden="1" x14ac:dyDescent="0.35">
      <c r="A43" s="2">
        <v>8</v>
      </c>
      <c r="B43" s="3" t="s">
        <v>7</v>
      </c>
      <c r="C43" s="2">
        <v>8</v>
      </c>
      <c r="D43" s="3" t="s">
        <v>101</v>
      </c>
      <c r="E43" s="2">
        <v>10</v>
      </c>
      <c r="F43" s="3" t="s">
        <v>78</v>
      </c>
      <c r="G43" s="2">
        <v>3</v>
      </c>
      <c r="H43" s="3" t="s">
        <v>224</v>
      </c>
      <c r="I43" s="2">
        <v>9</v>
      </c>
      <c r="J43" s="3" t="s">
        <v>33</v>
      </c>
      <c r="K43" s="2">
        <v>5</v>
      </c>
      <c r="L43" s="3" t="s">
        <v>102</v>
      </c>
      <c r="X43" s="1" t="s">
        <v>103</v>
      </c>
    </row>
    <row r="44" spans="1:24" ht="58" hidden="1" x14ac:dyDescent="0.35">
      <c r="A44" s="2">
        <v>8</v>
      </c>
      <c r="B44" s="3" t="s">
        <v>7</v>
      </c>
      <c r="C44" s="2">
        <v>1</v>
      </c>
      <c r="D44" s="3" t="s">
        <v>77</v>
      </c>
      <c r="E44" s="2">
        <v>10</v>
      </c>
      <c r="F44" s="3" t="s">
        <v>78</v>
      </c>
      <c r="G44" s="2">
        <v>3</v>
      </c>
      <c r="H44" s="3" t="s">
        <v>224</v>
      </c>
      <c r="I44" s="2">
        <v>9</v>
      </c>
      <c r="J44" s="3" t="s">
        <v>33</v>
      </c>
      <c r="K44" s="2">
        <v>5</v>
      </c>
      <c r="L44" s="3" t="s">
        <v>102</v>
      </c>
      <c r="X44" s="1" t="s">
        <v>104</v>
      </c>
    </row>
    <row r="45" spans="1:24" ht="58" hidden="1" x14ac:dyDescent="0.35">
      <c r="A45" s="2">
        <v>8</v>
      </c>
      <c r="B45" s="3" t="s">
        <v>7</v>
      </c>
      <c r="C45" s="2">
        <v>2</v>
      </c>
      <c r="D45" s="3" t="s">
        <v>81</v>
      </c>
      <c r="E45" s="2">
        <v>10</v>
      </c>
      <c r="F45" s="3" t="s">
        <v>78</v>
      </c>
      <c r="G45" s="2">
        <v>3</v>
      </c>
      <c r="H45" s="3" t="s">
        <v>224</v>
      </c>
      <c r="I45" s="2">
        <v>9</v>
      </c>
      <c r="J45" s="3" t="s">
        <v>33</v>
      </c>
      <c r="K45" s="2">
        <v>5</v>
      </c>
      <c r="L45" s="3" t="s">
        <v>102</v>
      </c>
      <c r="X45" s="1" t="s">
        <v>105</v>
      </c>
    </row>
    <row r="46" spans="1:24" ht="58" hidden="1" x14ac:dyDescent="0.35">
      <c r="A46" s="2">
        <v>8</v>
      </c>
      <c r="B46" s="3" t="s">
        <v>7</v>
      </c>
      <c r="C46" s="2">
        <v>3</v>
      </c>
      <c r="D46" s="3" t="s">
        <v>83</v>
      </c>
      <c r="E46" s="2">
        <v>10</v>
      </c>
      <c r="F46" s="3" t="s">
        <v>78</v>
      </c>
      <c r="G46" s="2">
        <v>3</v>
      </c>
      <c r="H46" s="3" t="s">
        <v>224</v>
      </c>
      <c r="I46" s="2">
        <v>9</v>
      </c>
      <c r="J46" s="3" t="s">
        <v>33</v>
      </c>
      <c r="K46" s="2">
        <v>5</v>
      </c>
      <c r="L46" s="3" t="s">
        <v>102</v>
      </c>
      <c r="X46" s="1" t="s">
        <v>106</v>
      </c>
    </row>
    <row r="47" spans="1:24" ht="58" hidden="1" x14ac:dyDescent="0.35">
      <c r="A47" s="2">
        <v>8</v>
      </c>
      <c r="B47" s="3" t="s">
        <v>7</v>
      </c>
      <c r="C47" s="2">
        <v>4</v>
      </c>
      <c r="D47" s="3" t="s">
        <v>85</v>
      </c>
      <c r="E47" s="2">
        <v>10</v>
      </c>
      <c r="F47" s="3" t="s">
        <v>78</v>
      </c>
      <c r="G47" s="2">
        <v>3</v>
      </c>
      <c r="H47" s="3" t="s">
        <v>224</v>
      </c>
      <c r="I47" s="2">
        <v>9</v>
      </c>
      <c r="J47" s="3" t="s">
        <v>33</v>
      </c>
      <c r="K47" s="2">
        <v>5</v>
      </c>
      <c r="L47" s="3" t="s">
        <v>102</v>
      </c>
      <c r="X47" s="1" t="s">
        <v>107</v>
      </c>
    </row>
    <row r="48" spans="1:24" ht="58" hidden="1" x14ac:dyDescent="0.35">
      <c r="A48" s="2">
        <v>8</v>
      </c>
      <c r="B48" s="3" t="s">
        <v>7</v>
      </c>
      <c r="C48" s="2">
        <v>5</v>
      </c>
      <c r="D48" s="3" t="s">
        <v>87</v>
      </c>
      <c r="E48" s="2">
        <v>10</v>
      </c>
      <c r="F48" s="3" t="s">
        <v>78</v>
      </c>
      <c r="G48" s="2">
        <v>3</v>
      </c>
      <c r="H48" s="3" t="s">
        <v>224</v>
      </c>
      <c r="I48" s="2">
        <v>9</v>
      </c>
      <c r="J48" s="3" t="s">
        <v>33</v>
      </c>
      <c r="K48" s="2">
        <v>5</v>
      </c>
      <c r="L48" s="3" t="s">
        <v>102</v>
      </c>
      <c r="X48" s="1" t="s">
        <v>108</v>
      </c>
    </row>
    <row r="49" spans="1:24" ht="58" hidden="1" x14ac:dyDescent="0.35">
      <c r="A49" s="2">
        <v>8</v>
      </c>
      <c r="B49" s="3" t="s">
        <v>7</v>
      </c>
      <c r="C49" s="2">
        <v>1</v>
      </c>
      <c r="D49" s="3" t="s">
        <v>77</v>
      </c>
      <c r="E49" s="2">
        <v>10</v>
      </c>
      <c r="F49" s="3" t="s">
        <v>78</v>
      </c>
      <c r="G49" s="2">
        <v>3</v>
      </c>
      <c r="H49" s="3" t="s">
        <v>224</v>
      </c>
      <c r="I49" s="2">
        <v>9</v>
      </c>
      <c r="J49" s="3" t="s">
        <v>33</v>
      </c>
      <c r="K49" s="2">
        <v>2</v>
      </c>
      <c r="L49" s="3" t="s">
        <v>109</v>
      </c>
      <c r="X49" s="1" t="s">
        <v>110</v>
      </c>
    </row>
    <row r="50" spans="1:24" ht="58" hidden="1" x14ac:dyDescent="0.35">
      <c r="A50" s="2">
        <v>8</v>
      </c>
      <c r="B50" s="3" t="s">
        <v>7</v>
      </c>
      <c r="C50" s="2">
        <v>1</v>
      </c>
      <c r="D50" s="3" t="s">
        <v>77</v>
      </c>
      <c r="E50" s="2">
        <v>10</v>
      </c>
      <c r="F50" s="3" t="s">
        <v>78</v>
      </c>
      <c r="G50" s="2">
        <v>2</v>
      </c>
      <c r="H50" s="3" t="s">
        <v>222</v>
      </c>
      <c r="I50" s="2">
        <v>9</v>
      </c>
      <c r="J50" s="3" t="s">
        <v>33</v>
      </c>
      <c r="K50" s="2">
        <v>2</v>
      </c>
      <c r="L50" s="3" t="s">
        <v>109</v>
      </c>
      <c r="X50" s="1" t="s">
        <v>111</v>
      </c>
    </row>
    <row r="51" spans="1:24" ht="58" hidden="1" x14ac:dyDescent="0.35">
      <c r="A51" s="2">
        <v>8</v>
      </c>
      <c r="B51" s="3" t="s">
        <v>7</v>
      </c>
      <c r="C51" s="2">
        <v>5</v>
      </c>
      <c r="D51" s="3" t="s">
        <v>87</v>
      </c>
      <c r="E51" s="2">
        <v>10</v>
      </c>
      <c r="F51" s="3" t="s">
        <v>78</v>
      </c>
      <c r="G51" s="2">
        <v>1</v>
      </c>
      <c r="H51" s="3" t="s">
        <v>220</v>
      </c>
      <c r="I51" s="2">
        <v>9</v>
      </c>
      <c r="J51" s="3" t="s">
        <v>33</v>
      </c>
      <c r="K51" s="2">
        <v>1</v>
      </c>
      <c r="L51" s="3" t="s">
        <v>112</v>
      </c>
      <c r="X51" s="1" t="s">
        <v>113</v>
      </c>
    </row>
    <row r="52" spans="1:24" ht="58" hidden="1" x14ac:dyDescent="0.35">
      <c r="A52" s="2">
        <v>8</v>
      </c>
      <c r="B52" s="3" t="s">
        <v>7</v>
      </c>
      <c r="C52" s="2">
        <v>6</v>
      </c>
      <c r="D52" s="3" t="s">
        <v>114</v>
      </c>
      <c r="E52" s="2">
        <v>10</v>
      </c>
      <c r="F52" s="3" t="s">
        <v>78</v>
      </c>
      <c r="G52" s="2">
        <v>1</v>
      </c>
      <c r="H52" s="3" t="s">
        <v>220</v>
      </c>
      <c r="I52" s="2">
        <v>9</v>
      </c>
      <c r="J52" s="3" t="s">
        <v>33</v>
      </c>
      <c r="K52" s="2">
        <v>1</v>
      </c>
      <c r="L52" s="3" t="s">
        <v>112</v>
      </c>
      <c r="X52" s="1" t="s">
        <v>115</v>
      </c>
    </row>
    <row r="53" spans="1:24" ht="58" hidden="1" x14ac:dyDescent="0.35">
      <c r="A53" s="2">
        <v>8</v>
      </c>
      <c r="B53" s="3" t="s">
        <v>7</v>
      </c>
      <c r="C53" s="2">
        <v>7</v>
      </c>
      <c r="D53" s="3" t="s">
        <v>116</v>
      </c>
      <c r="E53" s="2">
        <v>10</v>
      </c>
      <c r="F53" s="3" t="s">
        <v>78</v>
      </c>
      <c r="G53" s="2">
        <v>1</v>
      </c>
      <c r="H53" s="3" t="s">
        <v>220</v>
      </c>
      <c r="I53" s="2">
        <v>9</v>
      </c>
      <c r="J53" s="3" t="s">
        <v>33</v>
      </c>
      <c r="K53" s="2">
        <v>1</v>
      </c>
      <c r="L53" s="3" t="s">
        <v>112</v>
      </c>
      <c r="X53" s="1" t="s">
        <v>117</v>
      </c>
    </row>
    <row r="54" spans="1:24" ht="58" hidden="1" x14ac:dyDescent="0.35">
      <c r="A54" s="2">
        <v>8</v>
      </c>
      <c r="B54" s="3" t="s">
        <v>7</v>
      </c>
      <c r="C54" s="2">
        <v>8</v>
      </c>
      <c r="D54" s="3" t="s">
        <v>101</v>
      </c>
      <c r="E54" s="2">
        <v>10</v>
      </c>
      <c r="F54" s="3" t="s">
        <v>78</v>
      </c>
      <c r="G54" s="2">
        <v>1</v>
      </c>
      <c r="H54" s="3" t="s">
        <v>220</v>
      </c>
      <c r="I54" s="2">
        <v>9</v>
      </c>
      <c r="J54" s="3" t="s">
        <v>33</v>
      </c>
      <c r="K54" s="2">
        <v>1</v>
      </c>
      <c r="L54" s="3" t="s">
        <v>112</v>
      </c>
      <c r="M54" s="1" t="s">
        <v>118</v>
      </c>
      <c r="N54" s="1" t="s">
        <v>118</v>
      </c>
      <c r="X54" s="1" t="s">
        <v>119</v>
      </c>
    </row>
    <row r="55" spans="1:24" ht="58" hidden="1" x14ac:dyDescent="0.35">
      <c r="A55" s="2">
        <v>8</v>
      </c>
      <c r="B55" s="3" t="s">
        <v>7</v>
      </c>
      <c r="C55" s="2">
        <v>4</v>
      </c>
      <c r="D55" s="3" t="s">
        <v>85</v>
      </c>
      <c r="E55" s="2">
        <v>10</v>
      </c>
      <c r="F55" s="3" t="s">
        <v>78</v>
      </c>
      <c r="G55" s="2">
        <v>2</v>
      </c>
      <c r="H55" s="3" t="s">
        <v>222</v>
      </c>
      <c r="I55" s="2">
        <v>9</v>
      </c>
      <c r="J55" s="3" t="s">
        <v>33</v>
      </c>
      <c r="K55" s="2">
        <v>1</v>
      </c>
      <c r="L55" s="3" t="s">
        <v>112</v>
      </c>
      <c r="M55" s="1" t="s">
        <v>118</v>
      </c>
      <c r="N55" s="1" t="s">
        <v>118</v>
      </c>
      <c r="P55" s="1" t="s">
        <v>118</v>
      </c>
      <c r="Q55" s="1" t="s">
        <v>118</v>
      </c>
      <c r="X55" s="1" t="s">
        <v>120</v>
      </c>
    </row>
    <row r="56" spans="1:24" ht="58" hidden="1" x14ac:dyDescent="0.35">
      <c r="A56" s="2">
        <v>8</v>
      </c>
      <c r="B56" s="3" t="s">
        <v>7</v>
      </c>
      <c r="C56" s="2">
        <v>5</v>
      </c>
      <c r="D56" s="3" t="s">
        <v>87</v>
      </c>
      <c r="E56" s="2">
        <v>10</v>
      </c>
      <c r="F56" s="3" t="s">
        <v>78</v>
      </c>
      <c r="G56" s="2">
        <v>2</v>
      </c>
      <c r="H56" s="3" t="s">
        <v>222</v>
      </c>
      <c r="I56" s="2">
        <v>9</v>
      </c>
      <c r="J56" s="3" t="s">
        <v>33</v>
      </c>
      <c r="K56" s="2">
        <v>1</v>
      </c>
      <c r="L56" s="3" t="s">
        <v>112</v>
      </c>
      <c r="M56" s="1" t="s">
        <v>118</v>
      </c>
      <c r="N56" s="1" t="s">
        <v>118</v>
      </c>
      <c r="P56" s="1" t="s">
        <v>118</v>
      </c>
      <c r="Q56" s="1" t="s">
        <v>118</v>
      </c>
      <c r="X56" s="1" t="s">
        <v>121</v>
      </c>
    </row>
    <row r="57" spans="1:24" ht="58" hidden="1" x14ac:dyDescent="0.35">
      <c r="A57" s="2">
        <v>8</v>
      </c>
      <c r="B57" s="3" t="s">
        <v>7</v>
      </c>
      <c r="C57" s="2">
        <v>6</v>
      </c>
      <c r="D57" s="3" t="s">
        <v>114</v>
      </c>
      <c r="E57" s="2">
        <v>10</v>
      </c>
      <c r="F57" s="3" t="s">
        <v>78</v>
      </c>
      <c r="G57" s="2">
        <v>2</v>
      </c>
      <c r="H57" s="3" t="s">
        <v>222</v>
      </c>
      <c r="I57" s="2">
        <v>9</v>
      </c>
      <c r="J57" s="3" t="s">
        <v>33</v>
      </c>
      <c r="K57" s="2">
        <v>1</v>
      </c>
      <c r="L57" s="3" t="s">
        <v>112</v>
      </c>
      <c r="M57" s="1" t="s">
        <v>118</v>
      </c>
      <c r="N57" s="1" t="s">
        <v>118</v>
      </c>
      <c r="P57" s="1" t="s">
        <v>118</v>
      </c>
      <c r="Q57" s="1" t="s">
        <v>118</v>
      </c>
      <c r="X57" s="1" t="s">
        <v>122</v>
      </c>
    </row>
    <row r="58" spans="1:24" ht="58" hidden="1" x14ac:dyDescent="0.35">
      <c r="A58" s="2">
        <v>8</v>
      </c>
      <c r="B58" s="3" t="s">
        <v>7</v>
      </c>
      <c r="C58" s="2">
        <v>7</v>
      </c>
      <c r="D58" s="3" t="s">
        <v>116</v>
      </c>
      <c r="E58" s="2">
        <v>10</v>
      </c>
      <c r="F58" s="3" t="s">
        <v>78</v>
      </c>
      <c r="G58" s="2">
        <v>2</v>
      </c>
      <c r="H58" s="3" t="s">
        <v>222</v>
      </c>
      <c r="I58" s="2">
        <v>9</v>
      </c>
      <c r="J58" s="3" t="s">
        <v>33</v>
      </c>
      <c r="K58" s="2">
        <v>1</v>
      </c>
      <c r="L58" s="3" t="s">
        <v>112</v>
      </c>
      <c r="X58" s="1" t="s">
        <v>123</v>
      </c>
    </row>
    <row r="59" spans="1:24" ht="58" hidden="1" x14ac:dyDescent="0.35">
      <c r="A59" s="2">
        <v>8</v>
      </c>
      <c r="B59" s="3" t="s">
        <v>7</v>
      </c>
      <c r="C59" s="2">
        <v>8</v>
      </c>
      <c r="D59" s="3" t="s">
        <v>101</v>
      </c>
      <c r="E59" s="2">
        <v>10</v>
      </c>
      <c r="F59" s="3" t="s">
        <v>78</v>
      </c>
      <c r="G59" s="2">
        <v>2</v>
      </c>
      <c r="H59" s="3" t="s">
        <v>222</v>
      </c>
      <c r="I59" s="2">
        <v>9</v>
      </c>
      <c r="J59" s="3" t="s">
        <v>33</v>
      </c>
      <c r="K59" s="2">
        <v>1</v>
      </c>
      <c r="L59" s="3" t="s">
        <v>112</v>
      </c>
      <c r="X59" s="1" t="s">
        <v>124</v>
      </c>
    </row>
    <row r="60" spans="1:24" ht="58" hidden="1" x14ac:dyDescent="0.35">
      <c r="A60" s="2">
        <v>8</v>
      </c>
      <c r="B60" s="3" t="s">
        <v>7</v>
      </c>
      <c r="C60" s="2">
        <v>1</v>
      </c>
      <c r="D60" s="3" t="s">
        <v>77</v>
      </c>
      <c r="E60" s="2">
        <v>10</v>
      </c>
      <c r="F60" s="3" t="s">
        <v>78</v>
      </c>
      <c r="G60" s="2">
        <v>3</v>
      </c>
      <c r="H60" s="3" t="s">
        <v>224</v>
      </c>
      <c r="I60" s="2">
        <v>9</v>
      </c>
      <c r="J60" s="3" t="s">
        <v>33</v>
      </c>
      <c r="K60" s="2">
        <v>1</v>
      </c>
      <c r="L60" s="3" t="s">
        <v>112</v>
      </c>
      <c r="X60" s="1" t="s">
        <v>125</v>
      </c>
    </row>
    <row r="61" spans="1:24" ht="58" hidden="1" x14ac:dyDescent="0.35">
      <c r="A61" s="2">
        <v>8</v>
      </c>
      <c r="B61" s="3" t="s">
        <v>7</v>
      </c>
      <c r="C61" s="2">
        <v>2</v>
      </c>
      <c r="D61" s="3" t="s">
        <v>81</v>
      </c>
      <c r="E61" s="2">
        <v>10</v>
      </c>
      <c r="F61" s="3" t="s">
        <v>78</v>
      </c>
      <c r="G61" s="2">
        <v>3</v>
      </c>
      <c r="H61" s="3" t="s">
        <v>224</v>
      </c>
      <c r="I61" s="2">
        <v>9</v>
      </c>
      <c r="J61" s="3" t="s">
        <v>33</v>
      </c>
      <c r="K61" s="2">
        <v>1</v>
      </c>
      <c r="L61" s="3" t="s">
        <v>112</v>
      </c>
      <c r="X61" s="1" t="s">
        <v>126</v>
      </c>
    </row>
    <row r="62" spans="1:24" ht="58" hidden="1" x14ac:dyDescent="0.35">
      <c r="A62" s="2">
        <v>8</v>
      </c>
      <c r="B62" s="3" t="s">
        <v>7</v>
      </c>
      <c r="C62" s="2">
        <v>3</v>
      </c>
      <c r="D62" s="3" t="s">
        <v>83</v>
      </c>
      <c r="E62" s="2">
        <v>10</v>
      </c>
      <c r="F62" s="3" t="s">
        <v>78</v>
      </c>
      <c r="G62" s="2">
        <v>3</v>
      </c>
      <c r="H62" s="3" t="s">
        <v>224</v>
      </c>
      <c r="I62" s="2">
        <v>9</v>
      </c>
      <c r="J62" s="3" t="s">
        <v>33</v>
      </c>
      <c r="K62" s="2">
        <v>1</v>
      </c>
      <c r="L62" s="3" t="s">
        <v>112</v>
      </c>
      <c r="X62" s="1" t="s">
        <v>127</v>
      </c>
    </row>
    <row r="63" spans="1:24" ht="58" hidden="1" x14ac:dyDescent="0.35">
      <c r="A63" s="2">
        <v>8</v>
      </c>
      <c r="B63" s="3" t="s">
        <v>7</v>
      </c>
      <c r="C63" s="2">
        <v>4</v>
      </c>
      <c r="D63" s="3" t="s">
        <v>85</v>
      </c>
      <c r="E63" s="2">
        <v>10</v>
      </c>
      <c r="F63" s="3" t="s">
        <v>78</v>
      </c>
      <c r="G63" s="2">
        <v>3</v>
      </c>
      <c r="H63" s="3" t="s">
        <v>224</v>
      </c>
      <c r="I63" s="2">
        <v>9</v>
      </c>
      <c r="J63" s="3" t="s">
        <v>33</v>
      </c>
      <c r="K63" s="2">
        <v>1</v>
      </c>
      <c r="L63" s="3" t="s">
        <v>112</v>
      </c>
      <c r="X63" s="1" t="s">
        <v>128</v>
      </c>
    </row>
    <row r="64" spans="1:24" ht="58" hidden="1" x14ac:dyDescent="0.35">
      <c r="A64" s="2">
        <v>8</v>
      </c>
      <c r="B64" s="3" t="s">
        <v>7</v>
      </c>
      <c r="C64" s="2">
        <v>5</v>
      </c>
      <c r="D64" s="3" t="s">
        <v>87</v>
      </c>
      <c r="E64" s="2">
        <v>10</v>
      </c>
      <c r="F64" s="3" t="s">
        <v>78</v>
      </c>
      <c r="G64" s="2">
        <v>3</v>
      </c>
      <c r="H64" s="3" t="s">
        <v>224</v>
      </c>
      <c r="I64" s="2">
        <v>9</v>
      </c>
      <c r="J64" s="3" t="s">
        <v>33</v>
      </c>
      <c r="K64" s="2">
        <v>1</v>
      </c>
      <c r="L64" s="3" t="s">
        <v>112</v>
      </c>
      <c r="X64" s="1" t="s">
        <v>129</v>
      </c>
    </row>
    <row r="65" spans="1:24" ht="58" hidden="1" x14ac:dyDescent="0.35">
      <c r="A65" s="2">
        <v>8</v>
      </c>
      <c r="B65" s="3" t="s">
        <v>7</v>
      </c>
      <c r="C65" s="2">
        <v>6</v>
      </c>
      <c r="D65" s="3" t="s">
        <v>114</v>
      </c>
      <c r="E65" s="2">
        <v>10</v>
      </c>
      <c r="F65" s="3" t="s">
        <v>78</v>
      </c>
      <c r="G65" s="2">
        <v>3</v>
      </c>
      <c r="H65" s="3" t="s">
        <v>224</v>
      </c>
      <c r="I65" s="2">
        <v>9</v>
      </c>
      <c r="J65" s="3" t="s">
        <v>33</v>
      </c>
      <c r="K65" s="2">
        <v>1</v>
      </c>
      <c r="L65" s="3" t="s">
        <v>112</v>
      </c>
      <c r="M65" s="1" t="s">
        <v>118</v>
      </c>
      <c r="X65" s="1" t="s">
        <v>130</v>
      </c>
    </row>
    <row r="66" spans="1:24" ht="58" hidden="1" x14ac:dyDescent="0.35">
      <c r="A66" s="2">
        <v>8</v>
      </c>
      <c r="B66" s="3" t="s">
        <v>7</v>
      </c>
      <c r="C66" s="2">
        <v>7</v>
      </c>
      <c r="D66" s="3" t="s">
        <v>116</v>
      </c>
      <c r="E66" s="2">
        <v>10</v>
      </c>
      <c r="F66" s="3" t="s">
        <v>78</v>
      </c>
      <c r="G66" s="2">
        <v>3</v>
      </c>
      <c r="H66" s="3" t="s">
        <v>224</v>
      </c>
      <c r="I66" s="2">
        <v>9</v>
      </c>
      <c r="J66" s="3" t="s">
        <v>33</v>
      </c>
      <c r="K66" s="2">
        <v>1</v>
      </c>
      <c r="L66" s="3" t="s">
        <v>112</v>
      </c>
      <c r="M66" s="1" t="s">
        <v>118</v>
      </c>
      <c r="O66" s="1" t="s">
        <v>118</v>
      </c>
      <c r="P66" s="1" t="s">
        <v>118</v>
      </c>
      <c r="X66" s="1" t="s">
        <v>131</v>
      </c>
    </row>
    <row r="67" spans="1:24" ht="58" hidden="1" x14ac:dyDescent="0.35">
      <c r="A67" s="2">
        <v>8</v>
      </c>
      <c r="B67" s="3" t="s">
        <v>7</v>
      </c>
      <c r="C67" s="2">
        <v>8</v>
      </c>
      <c r="D67" s="3" t="s">
        <v>101</v>
      </c>
      <c r="E67" s="2">
        <v>10</v>
      </c>
      <c r="F67" s="3" t="s">
        <v>78</v>
      </c>
      <c r="G67" s="2">
        <v>3</v>
      </c>
      <c r="H67" s="3" t="s">
        <v>224</v>
      </c>
      <c r="I67" s="2">
        <v>9</v>
      </c>
      <c r="J67" s="3" t="s">
        <v>33</v>
      </c>
      <c r="K67" s="2">
        <v>1</v>
      </c>
      <c r="L67" s="3" t="s">
        <v>112</v>
      </c>
      <c r="M67" s="1" t="s">
        <v>118</v>
      </c>
      <c r="N67" s="1" t="s">
        <v>118</v>
      </c>
      <c r="O67" s="1" t="s">
        <v>118</v>
      </c>
      <c r="P67" s="1" t="s">
        <v>118</v>
      </c>
      <c r="X67" s="1" t="s">
        <v>132</v>
      </c>
    </row>
    <row r="68" spans="1:24" ht="58" hidden="1" x14ac:dyDescent="0.35">
      <c r="A68" s="2">
        <v>8</v>
      </c>
      <c r="B68" s="3" t="s">
        <v>7</v>
      </c>
      <c r="C68" s="2">
        <v>1</v>
      </c>
      <c r="D68" s="3" t="s">
        <v>77</v>
      </c>
      <c r="E68" s="2">
        <v>10</v>
      </c>
      <c r="F68" s="3" t="s">
        <v>78</v>
      </c>
      <c r="G68" s="2">
        <v>1</v>
      </c>
      <c r="H68" s="3" t="s">
        <v>220</v>
      </c>
      <c r="I68" s="2">
        <v>9</v>
      </c>
      <c r="J68" s="3" t="s">
        <v>33</v>
      </c>
      <c r="K68" s="2">
        <v>3</v>
      </c>
      <c r="L68" s="3" t="s">
        <v>94</v>
      </c>
      <c r="M68" s="1" t="s">
        <v>118</v>
      </c>
      <c r="N68" s="1" t="s">
        <v>118</v>
      </c>
      <c r="O68" s="1" t="s">
        <v>118</v>
      </c>
      <c r="P68" s="1" t="s">
        <v>118</v>
      </c>
      <c r="R68" s="1" t="s">
        <v>118</v>
      </c>
      <c r="S68" s="1" t="s">
        <v>118</v>
      </c>
      <c r="V68" s="1" t="s">
        <v>118</v>
      </c>
      <c r="X68" s="1" t="s">
        <v>133</v>
      </c>
    </row>
    <row r="69" spans="1:24" ht="58" hidden="1" x14ac:dyDescent="0.35">
      <c r="A69" s="2">
        <v>8</v>
      </c>
      <c r="B69" s="3" t="s">
        <v>7</v>
      </c>
      <c r="C69" s="2">
        <v>2</v>
      </c>
      <c r="D69" s="3" t="s">
        <v>81</v>
      </c>
      <c r="E69" s="2">
        <v>10</v>
      </c>
      <c r="F69" s="3" t="s">
        <v>78</v>
      </c>
      <c r="G69" s="2">
        <v>1</v>
      </c>
      <c r="H69" s="3" t="s">
        <v>220</v>
      </c>
      <c r="I69" s="2">
        <v>9</v>
      </c>
      <c r="J69" s="3" t="s">
        <v>33</v>
      </c>
      <c r="K69" s="2">
        <v>3</v>
      </c>
      <c r="L69" s="3" t="s">
        <v>94</v>
      </c>
      <c r="M69" s="1" t="s">
        <v>118</v>
      </c>
      <c r="N69" s="1" t="s">
        <v>118</v>
      </c>
      <c r="O69" s="1" t="s">
        <v>118</v>
      </c>
      <c r="P69" s="1" t="s">
        <v>118</v>
      </c>
      <c r="R69" s="1" t="s">
        <v>118</v>
      </c>
      <c r="S69" s="1" t="s">
        <v>118</v>
      </c>
      <c r="V69" s="1" t="s">
        <v>118</v>
      </c>
      <c r="X69" s="1" t="s">
        <v>134</v>
      </c>
    </row>
    <row r="70" spans="1:24" ht="58" hidden="1" x14ac:dyDescent="0.35">
      <c r="A70" s="2">
        <v>8</v>
      </c>
      <c r="B70" s="3" t="s">
        <v>7</v>
      </c>
      <c r="C70" s="2">
        <v>3</v>
      </c>
      <c r="D70" s="3" t="s">
        <v>83</v>
      </c>
      <c r="E70" s="2">
        <v>10</v>
      </c>
      <c r="F70" s="3" t="s">
        <v>78</v>
      </c>
      <c r="G70" s="2">
        <v>1</v>
      </c>
      <c r="H70" s="3" t="s">
        <v>220</v>
      </c>
      <c r="I70" s="2">
        <v>9</v>
      </c>
      <c r="J70" s="3" t="s">
        <v>33</v>
      </c>
      <c r="K70" s="2">
        <v>3</v>
      </c>
      <c r="L70" s="3" t="s">
        <v>94</v>
      </c>
      <c r="M70" s="1" t="s">
        <v>118</v>
      </c>
      <c r="N70" s="1" t="s">
        <v>118</v>
      </c>
      <c r="O70" s="1" t="s">
        <v>118</v>
      </c>
      <c r="P70" s="1" t="s">
        <v>118</v>
      </c>
      <c r="R70" s="1" t="s">
        <v>118</v>
      </c>
      <c r="S70" s="1" t="s">
        <v>118</v>
      </c>
      <c r="X70" s="1" t="s">
        <v>135</v>
      </c>
    </row>
    <row r="71" spans="1:24" ht="58" hidden="1" x14ac:dyDescent="0.35">
      <c r="A71" s="2">
        <v>8</v>
      </c>
      <c r="B71" s="3" t="s">
        <v>7</v>
      </c>
      <c r="C71" s="2">
        <v>4</v>
      </c>
      <c r="D71" s="3" t="s">
        <v>85</v>
      </c>
      <c r="E71" s="2">
        <v>10</v>
      </c>
      <c r="F71" s="3" t="s">
        <v>78</v>
      </c>
      <c r="G71" s="2">
        <v>1</v>
      </c>
      <c r="H71" s="3" t="s">
        <v>220</v>
      </c>
      <c r="I71" s="2">
        <v>9</v>
      </c>
      <c r="J71" s="3" t="s">
        <v>33</v>
      </c>
      <c r="K71" s="2">
        <v>3</v>
      </c>
      <c r="L71" s="3" t="s">
        <v>94</v>
      </c>
      <c r="X71" s="1" t="s">
        <v>136</v>
      </c>
    </row>
    <row r="72" spans="1:24" ht="58" hidden="1" x14ac:dyDescent="0.35">
      <c r="A72" s="2">
        <v>8</v>
      </c>
      <c r="B72" s="3" t="s">
        <v>7</v>
      </c>
      <c r="C72" s="2">
        <v>1</v>
      </c>
      <c r="D72" s="3" t="s">
        <v>77</v>
      </c>
      <c r="E72" s="2">
        <v>10</v>
      </c>
      <c r="F72" s="3" t="s">
        <v>78</v>
      </c>
      <c r="G72" s="2">
        <v>1</v>
      </c>
      <c r="H72" s="3" t="s">
        <v>220</v>
      </c>
      <c r="I72" s="2">
        <v>9</v>
      </c>
      <c r="J72" s="3" t="s">
        <v>33</v>
      </c>
      <c r="K72" s="2">
        <v>4</v>
      </c>
      <c r="L72" s="3" t="s">
        <v>79</v>
      </c>
      <c r="X72" s="1" t="s">
        <v>137</v>
      </c>
    </row>
    <row r="73" spans="1:24" ht="58" hidden="1" x14ac:dyDescent="0.35">
      <c r="A73" s="2">
        <v>8</v>
      </c>
      <c r="B73" s="3" t="s">
        <v>7</v>
      </c>
      <c r="C73" s="2">
        <v>2</v>
      </c>
      <c r="D73" s="3" t="s">
        <v>81</v>
      </c>
      <c r="E73" s="2">
        <v>10</v>
      </c>
      <c r="F73" s="3" t="s">
        <v>78</v>
      </c>
      <c r="G73" s="2">
        <v>1</v>
      </c>
      <c r="H73" s="3" t="s">
        <v>220</v>
      </c>
      <c r="I73" s="2">
        <v>9</v>
      </c>
      <c r="J73" s="3" t="s">
        <v>33</v>
      </c>
      <c r="K73" s="2">
        <v>4</v>
      </c>
      <c r="L73" s="3" t="s">
        <v>79</v>
      </c>
      <c r="X73" s="1" t="s">
        <v>138</v>
      </c>
    </row>
    <row r="74" spans="1:24" ht="58" hidden="1" x14ac:dyDescent="0.35">
      <c r="A74" s="2">
        <v>8</v>
      </c>
      <c r="B74" s="3" t="s">
        <v>7</v>
      </c>
      <c r="C74" s="2">
        <v>3</v>
      </c>
      <c r="D74" s="3" t="s">
        <v>83</v>
      </c>
      <c r="E74" s="2">
        <v>10</v>
      </c>
      <c r="F74" s="3" t="s">
        <v>78</v>
      </c>
      <c r="G74" s="2">
        <v>1</v>
      </c>
      <c r="H74" s="3" t="s">
        <v>220</v>
      </c>
      <c r="I74" s="2">
        <v>9</v>
      </c>
      <c r="J74" s="3" t="s">
        <v>33</v>
      </c>
      <c r="K74" s="2">
        <v>4</v>
      </c>
      <c r="L74" s="3" t="s">
        <v>79</v>
      </c>
      <c r="X74" s="1" t="s">
        <v>139</v>
      </c>
    </row>
    <row r="75" spans="1:24" ht="58" hidden="1" x14ac:dyDescent="0.35">
      <c r="A75" s="2">
        <v>8</v>
      </c>
      <c r="B75" s="3" t="s">
        <v>7</v>
      </c>
      <c r="C75" s="2">
        <v>4</v>
      </c>
      <c r="D75" s="3" t="s">
        <v>85</v>
      </c>
      <c r="E75" s="2">
        <v>10</v>
      </c>
      <c r="F75" s="3" t="s">
        <v>78</v>
      </c>
      <c r="G75" s="2">
        <v>1</v>
      </c>
      <c r="H75" s="3" t="s">
        <v>220</v>
      </c>
      <c r="I75" s="2">
        <v>9</v>
      </c>
      <c r="J75" s="3" t="s">
        <v>33</v>
      </c>
      <c r="K75" s="2">
        <v>4</v>
      </c>
      <c r="L75" s="3" t="s">
        <v>79</v>
      </c>
      <c r="X75" s="1" t="s">
        <v>140</v>
      </c>
    </row>
    <row r="76" spans="1:24" ht="58" hidden="1" x14ac:dyDescent="0.35">
      <c r="A76" s="2">
        <v>8</v>
      </c>
      <c r="B76" s="3" t="s">
        <v>7</v>
      </c>
      <c r="C76" s="2">
        <v>5</v>
      </c>
      <c r="D76" s="3" t="s">
        <v>87</v>
      </c>
      <c r="E76" s="2">
        <v>10</v>
      </c>
      <c r="F76" s="3" t="s">
        <v>78</v>
      </c>
      <c r="G76" s="2">
        <v>1</v>
      </c>
      <c r="H76" s="3" t="s">
        <v>220</v>
      </c>
      <c r="I76" s="2">
        <v>9</v>
      </c>
      <c r="J76" s="3" t="s">
        <v>33</v>
      </c>
      <c r="K76" s="2">
        <v>4</v>
      </c>
      <c r="L76" s="3" t="s">
        <v>79</v>
      </c>
      <c r="X76" s="1" t="s">
        <v>141</v>
      </c>
    </row>
    <row r="77" spans="1:24" ht="58" hidden="1" x14ac:dyDescent="0.35">
      <c r="A77" s="2">
        <v>8</v>
      </c>
      <c r="B77" s="3" t="s">
        <v>7</v>
      </c>
      <c r="C77" s="2">
        <v>6</v>
      </c>
      <c r="D77" s="3" t="s">
        <v>114</v>
      </c>
      <c r="E77" s="2">
        <v>10</v>
      </c>
      <c r="F77" s="3" t="s">
        <v>78</v>
      </c>
      <c r="G77" s="2">
        <v>1</v>
      </c>
      <c r="H77" s="3" t="s">
        <v>220</v>
      </c>
      <c r="I77" s="2">
        <v>9</v>
      </c>
      <c r="J77" s="3" t="s">
        <v>33</v>
      </c>
      <c r="K77" s="2">
        <v>4</v>
      </c>
      <c r="L77" s="3" t="s">
        <v>79</v>
      </c>
      <c r="X77" s="1" t="s">
        <v>142</v>
      </c>
    </row>
    <row r="78" spans="1:24" ht="58" hidden="1" x14ac:dyDescent="0.35">
      <c r="A78" s="2">
        <v>8</v>
      </c>
      <c r="B78" s="3" t="s">
        <v>7</v>
      </c>
      <c r="C78" s="2">
        <v>7</v>
      </c>
      <c r="D78" s="3" t="s">
        <v>116</v>
      </c>
      <c r="E78" s="2">
        <v>10</v>
      </c>
      <c r="F78" s="3" t="s">
        <v>78</v>
      </c>
      <c r="G78" s="2">
        <v>1</v>
      </c>
      <c r="H78" s="3" t="s">
        <v>220</v>
      </c>
      <c r="I78" s="2">
        <v>9</v>
      </c>
      <c r="J78" s="3" t="s">
        <v>33</v>
      </c>
      <c r="K78" s="2">
        <v>4</v>
      </c>
      <c r="L78" s="3" t="s">
        <v>79</v>
      </c>
      <c r="X78" s="1" t="s">
        <v>143</v>
      </c>
    </row>
    <row r="79" spans="1:24" ht="58" hidden="1" x14ac:dyDescent="0.35">
      <c r="A79" s="2">
        <v>8</v>
      </c>
      <c r="B79" s="3" t="s">
        <v>7</v>
      </c>
      <c r="C79" s="2">
        <v>8</v>
      </c>
      <c r="D79" s="3" t="s">
        <v>101</v>
      </c>
      <c r="E79" s="2">
        <v>10</v>
      </c>
      <c r="F79" s="3" t="s">
        <v>78</v>
      </c>
      <c r="G79" s="2">
        <v>1</v>
      </c>
      <c r="H79" s="3" t="s">
        <v>220</v>
      </c>
      <c r="I79" s="2">
        <v>9</v>
      </c>
      <c r="J79" s="3" t="s">
        <v>33</v>
      </c>
      <c r="K79" s="2">
        <v>4</v>
      </c>
      <c r="L79" s="3" t="s">
        <v>79</v>
      </c>
      <c r="X79" s="1" t="s">
        <v>144</v>
      </c>
    </row>
    <row r="80" spans="1:24" ht="58" hidden="1" x14ac:dyDescent="0.35">
      <c r="A80" s="2">
        <v>8</v>
      </c>
      <c r="B80" s="3" t="s">
        <v>7</v>
      </c>
      <c r="C80" s="2">
        <v>1</v>
      </c>
      <c r="D80" s="3" t="s">
        <v>77</v>
      </c>
      <c r="E80" s="2">
        <v>10</v>
      </c>
      <c r="F80" s="3" t="s">
        <v>78</v>
      </c>
      <c r="G80" s="2">
        <v>1</v>
      </c>
      <c r="H80" s="3" t="s">
        <v>220</v>
      </c>
      <c r="I80" s="2">
        <v>9</v>
      </c>
      <c r="J80" s="3" t="s">
        <v>33</v>
      </c>
      <c r="K80" s="2">
        <v>5</v>
      </c>
      <c r="L80" s="3" t="s">
        <v>102</v>
      </c>
      <c r="X80" s="1" t="s">
        <v>145</v>
      </c>
    </row>
    <row r="81" spans="1:24" ht="58" hidden="1" x14ac:dyDescent="0.35">
      <c r="A81" s="2">
        <v>8</v>
      </c>
      <c r="B81" s="3" t="s">
        <v>7</v>
      </c>
      <c r="C81" s="2">
        <v>2</v>
      </c>
      <c r="D81" s="3" t="s">
        <v>81</v>
      </c>
      <c r="E81" s="2">
        <v>10</v>
      </c>
      <c r="F81" s="3" t="s">
        <v>78</v>
      </c>
      <c r="G81" s="2">
        <v>1</v>
      </c>
      <c r="H81" s="3" t="s">
        <v>220</v>
      </c>
      <c r="I81" s="2">
        <v>9</v>
      </c>
      <c r="J81" s="3" t="s">
        <v>33</v>
      </c>
      <c r="K81" s="2">
        <v>5</v>
      </c>
      <c r="L81" s="3" t="s">
        <v>102</v>
      </c>
      <c r="X81" s="1" t="s">
        <v>146</v>
      </c>
    </row>
    <row r="82" spans="1:24" ht="58" hidden="1" x14ac:dyDescent="0.35">
      <c r="A82" s="2">
        <v>8</v>
      </c>
      <c r="B82" s="3" t="s">
        <v>7</v>
      </c>
      <c r="C82" s="2">
        <v>3</v>
      </c>
      <c r="D82" s="3" t="s">
        <v>83</v>
      </c>
      <c r="E82" s="2">
        <v>10</v>
      </c>
      <c r="F82" s="3" t="s">
        <v>78</v>
      </c>
      <c r="G82" s="2">
        <v>1</v>
      </c>
      <c r="H82" s="3" t="s">
        <v>220</v>
      </c>
      <c r="I82" s="2">
        <v>9</v>
      </c>
      <c r="J82" s="3" t="s">
        <v>33</v>
      </c>
      <c r="K82" s="2">
        <v>5</v>
      </c>
      <c r="L82" s="3" t="s">
        <v>102</v>
      </c>
      <c r="X82" s="1" t="s">
        <v>147</v>
      </c>
    </row>
    <row r="83" spans="1:24" ht="58" hidden="1" x14ac:dyDescent="0.35">
      <c r="A83" s="2">
        <v>8</v>
      </c>
      <c r="B83" s="3" t="s">
        <v>7</v>
      </c>
      <c r="C83" s="2">
        <v>4</v>
      </c>
      <c r="D83" s="3" t="s">
        <v>85</v>
      </c>
      <c r="E83" s="2">
        <v>10</v>
      </c>
      <c r="F83" s="3" t="s">
        <v>78</v>
      </c>
      <c r="G83" s="2">
        <v>1</v>
      </c>
      <c r="H83" s="3" t="s">
        <v>220</v>
      </c>
      <c r="I83" s="2">
        <v>9</v>
      </c>
      <c r="J83" s="3" t="s">
        <v>33</v>
      </c>
      <c r="K83" s="2">
        <v>5</v>
      </c>
      <c r="L83" s="3" t="s">
        <v>102</v>
      </c>
      <c r="X83" s="1" t="s">
        <v>148</v>
      </c>
    </row>
    <row r="84" spans="1:24" ht="58" hidden="1" x14ac:dyDescent="0.35">
      <c r="A84" s="2">
        <v>8</v>
      </c>
      <c r="B84" s="3" t="s">
        <v>7</v>
      </c>
      <c r="C84" s="2">
        <v>5</v>
      </c>
      <c r="D84" s="3" t="s">
        <v>87</v>
      </c>
      <c r="E84" s="2">
        <v>10</v>
      </c>
      <c r="F84" s="3" t="s">
        <v>78</v>
      </c>
      <c r="G84" s="2">
        <v>1</v>
      </c>
      <c r="H84" s="3" t="s">
        <v>220</v>
      </c>
      <c r="I84" s="2">
        <v>9</v>
      </c>
      <c r="J84" s="3" t="s">
        <v>33</v>
      </c>
      <c r="K84" s="2">
        <v>5</v>
      </c>
      <c r="L84" s="3" t="s">
        <v>102</v>
      </c>
      <c r="X84" s="1" t="s">
        <v>149</v>
      </c>
    </row>
    <row r="85" spans="1:24" ht="58" hidden="1" x14ac:dyDescent="0.35">
      <c r="A85" s="2">
        <v>8</v>
      </c>
      <c r="B85" s="3" t="s">
        <v>7</v>
      </c>
      <c r="C85" s="2">
        <v>6</v>
      </c>
      <c r="D85" s="3" t="s">
        <v>114</v>
      </c>
      <c r="E85" s="2">
        <v>10</v>
      </c>
      <c r="F85" s="3" t="s">
        <v>78</v>
      </c>
      <c r="G85" s="2">
        <v>1</v>
      </c>
      <c r="H85" s="3" t="s">
        <v>220</v>
      </c>
      <c r="I85" s="2">
        <v>9</v>
      </c>
      <c r="J85" s="3" t="s">
        <v>33</v>
      </c>
      <c r="K85" s="2">
        <v>5</v>
      </c>
      <c r="L85" s="3" t="s">
        <v>102</v>
      </c>
      <c r="X85" s="1" t="s">
        <v>150</v>
      </c>
    </row>
    <row r="86" spans="1:24" ht="58" hidden="1" x14ac:dyDescent="0.35">
      <c r="A86" s="2">
        <v>8</v>
      </c>
      <c r="B86" s="3" t="s">
        <v>7</v>
      </c>
      <c r="C86" s="2">
        <v>7</v>
      </c>
      <c r="D86" s="3" t="s">
        <v>116</v>
      </c>
      <c r="E86" s="2">
        <v>10</v>
      </c>
      <c r="F86" s="3" t="s">
        <v>78</v>
      </c>
      <c r="G86" s="2">
        <v>1</v>
      </c>
      <c r="H86" s="3" t="s">
        <v>220</v>
      </c>
      <c r="I86" s="2">
        <v>9</v>
      </c>
      <c r="J86" s="3" t="s">
        <v>33</v>
      </c>
      <c r="K86" s="2">
        <v>5</v>
      </c>
      <c r="L86" s="3" t="s">
        <v>102</v>
      </c>
      <c r="X86" s="1" t="s">
        <v>151</v>
      </c>
    </row>
    <row r="87" spans="1:24" ht="58" hidden="1" x14ac:dyDescent="0.35">
      <c r="A87" s="2">
        <v>8</v>
      </c>
      <c r="B87" s="3" t="s">
        <v>7</v>
      </c>
      <c r="C87" s="2">
        <v>8</v>
      </c>
      <c r="D87" s="3" t="s">
        <v>101</v>
      </c>
      <c r="E87" s="2">
        <v>10</v>
      </c>
      <c r="F87" s="3" t="s">
        <v>78</v>
      </c>
      <c r="G87" s="2">
        <v>1</v>
      </c>
      <c r="H87" s="3" t="s">
        <v>220</v>
      </c>
      <c r="I87" s="2">
        <v>9</v>
      </c>
      <c r="J87" s="3" t="s">
        <v>33</v>
      </c>
      <c r="K87" s="2">
        <v>5</v>
      </c>
      <c r="L87" s="3" t="s">
        <v>102</v>
      </c>
      <c r="X87" s="1" t="s">
        <v>152</v>
      </c>
    </row>
    <row r="88" spans="1:24" ht="58" hidden="1" x14ac:dyDescent="0.35">
      <c r="A88" s="2">
        <v>8</v>
      </c>
      <c r="B88" s="3" t="s">
        <v>7</v>
      </c>
      <c r="C88" s="2">
        <v>1</v>
      </c>
      <c r="D88" s="3" t="s">
        <v>77</v>
      </c>
      <c r="E88" s="2">
        <v>10</v>
      </c>
      <c r="F88" s="3" t="s">
        <v>78</v>
      </c>
      <c r="G88" s="2">
        <v>2</v>
      </c>
      <c r="H88" s="3" t="s">
        <v>222</v>
      </c>
      <c r="I88" s="2">
        <v>9</v>
      </c>
      <c r="J88" s="3" t="s">
        <v>33</v>
      </c>
      <c r="K88" s="2">
        <v>5</v>
      </c>
      <c r="L88" s="3" t="s">
        <v>102</v>
      </c>
      <c r="X88" s="1" t="s">
        <v>153</v>
      </c>
    </row>
    <row r="89" spans="1:24" ht="58" hidden="1" x14ac:dyDescent="0.35">
      <c r="A89" s="2">
        <v>8</v>
      </c>
      <c r="B89" s="3" t="s">
        <v>7</v>
      </c>
      <c r="C89" s="2">
        <v>2</v>
      </c>
      <c r="D89" s="3" t="s">
        <v>81</v>
      </c>
      <c r="E89" s="2">
        <v>10</v>
      </c>
      <c r="F89" s="3" t="s">
        <v>78</v>
      </c>
      <c r="G89" s="2">
        <v>2</v>
      </c>
      <c r="H89" s="3" t="s">
        <v>222</v>
      </c>
      <c r="I89" s="2">
        <v>9</v>
      </c>
      <c r="J89" s="3" t="s">
        <v>33</v>
      </c>
      <c r="K89" s="2">
        <v>5</v>
      </c>
      <c r="L89" s="3" t="s">
        <v>102</v>
      </c>
      <c r="X89" s="1" t="s">
        <v>154</v>
      </c>
    </row>
    <row r="90" spans="1:24" ht="58" hidden="1" x14ac:dyDescent="0.35">
      <c r="A90" s="2">
        <v>8</v>
      </c>
      <c r="B90" s="3" t="s">
        <v>7</v>
      </c>
      <c r="C90" s="2">
        <v>3</v>
      </c>
      <c r="D90" s="3" t="s">
        <v>83</v>
      </c>
      <c r="E90" s="2">
        <v>10</v>
      </c>
      <c r="F90" s="3" t="s">
        <v>78</v>
      </c>
      <c r="G90" s="2">
        <v>2</v>
      </c>
      <c r="H90" s="3" t="s">
        <v>222</v>
      </c>
      <c r="I90" s="2">
        <v>9</v>
      </c>
      <c r="J90" s="3" t="s">
        <v>33</v>
      </c>
      <c r="K90" s="2">
        <v>5</v>
      </c>
      <c r="L90" s="3" t="s">
        <v>102</v>
      </c>
      <c r="X90" s="1" t="s">
        <v>155</v>
      </c>
    </row>
    <row r="91" spans="1:24" ht="58" hidden="1" x14ac:dyDescent="0.35">
      <c r="A91" s="2">
        <v>8</v>
      </c>
      <c r="B91" s="3" t="s">
        <v>7</v>
      </c>
      <c r="C91" s="2">
        <v>4</v>
      </c>
      <c r="D91" s="3" t="s">
        <v>85</v>
      </c>
      <c r="E91" s="2">
        <v>10</v>
      </c>
      <c r="F91" s="3" t="s">
        <v>78</v>
      </c>
      <c r="G91" s="2">
        <v>2</v>
      </c>
      <c r="H91" s="3" t="s">
        <v>222</v>
      </c>
      <c r="I91" s="2">
        <v>9</v>
      </c>
      <c r="J91" s="3" t="s">
        <v>33</v>
      </c>
      <c r="K91" s="2">
        <v>5</v>
      </c>
      <c r="L91" s="3" t="s">
        <v>102</v>
      </c>
      <c r="X91" s="1" t="s">
        <v>156</v>
      </c>
    </row>
    <row r="92" spans="1:24" ht="58" hidden="1" x14ac:dyDescent="0.35">
      <c r="A92" s="2">
        <v>8</v>
      </c>
      <c r="B92" s="3" t="s">
        <v>7</v>
      </c>
      <c r="C92" s="2">
        <v>5</v>
      </c>
      <c r="D92" s="3" t="s">
        <v>87</v>
      </c>
      <c r="E92" s="2">
        <v>10</v>
      </c>
      <c r="F92" s="3" t="s">
        <v>78</v>
      </c>
      <c r="G92" s="2">
        <v>2</v>
      </c>
      <c r="H92" s="3" t="s">
        <v>222</v>
      </c>
      <c r="I92" s="2">
        <v>9</v>
      </c>
      <c r="J92" s="3" t="s">
        <v>33</v>
      </c>
      <c r="K92" s="2">
        <v>5</v>
      </c>
      <c r="L92" s="3" t="s">
        <v>102</v>
      </c>
      <c r="X92" s="1" t="s">
        <v>157</v>
      </c>
    </row>
    <row r="93" spans="1:24" ht="58" hidden="1" x14ac:dyDescent="0.35">
      <c r="A93" s="2">
        <v>8</v>
      </c>
      <c r="B93" s="3" t="s">
        <v>7</v>
      </c>
      <c r="C93" s="2">
        <v>6</v>
      </c>
      <c r="D93" s="3" t="s">
        <v>114</v>
      </c>
      <c r="E93" s="2">
        <v>10</v>
      </c>
      <c r="F93" s="3" t="s">
        <v>78</v>
      </c>
      <c r="G93" s="2">
        <v>2</v>
      </c>
      <c r="H93" s="3" t="s">
        <v>222</v>
      </c>
      <c r="I93" s="2">
        <v>9</v>
      </c>
      <c r="J93" s="3" t="s">
        <v>33</v>
      </c>
      <c r="K93" s="2">
        <v>5</v>
      </c>
      <c r="L93" s="3" t="s">
        <v>102</v>
      </c>
      <c r="X93" s="1" t="s">
        <v>158</v>
      </c>
    </row>
    <row r="94" spans="1:24" ht="58" hidden="1" x14ac:dyDescent="0.35">
      <c r="A94" s="2">
        <v>8</v>
      </c>
      <c r="B94" s="3" t="s">
        <v>7</v>
      </c>
      <c r="C94" s="2">
        <v>7</v>
      </c>
      <c r="D94" s="3" t="s">
        <v>116</v>
      </c>
      <c r="E94" s="2">
        <v>10</v>
      </c>
      <c r="F94" s="3" t="s">
        <v>78</v>
      </c>
      <c r="G94" s="2">
        <v>2</v>
      </c>
      <c r="H94" s="3" t="s">
        <v>222</v>
      </c>
      <c r="I94" s="2">
        <v>9</v>
      </c>
      <c r="J94" s="3" t="s">
        <v>33</v>
      </c>
      <c r="K94" s="2">
        <v>5</v>
      </c>
      <c r="L94" s="3" t="s">
        <v>102</v>
      </c>
      <c r="X94" s="1" t="s">
        <v>159</v>
      </c>
    </row>
    <row r="95" spans="1:24" ht="58" hidden="1" x14ac:dyDescent="0.35">
      <c r="A95" s="2">
        <v>8</v>
      </c>
      <c r="B95" s="3" t="s">
        <v>7</v>
      </c>
      <c r="C95" s="2">
        <v>8</v>
      </c>
      <c r="D95" s="3" t="s">
        <v>101</v>
      </c>
      <c r="E95" s="2">
        <v>10</v>
      </c>
      <c r="F95" s="3" t="s">
        <v>78</v>
      </c>
      <c r="G95" s="2">
        <v>2</v>
      </c>
      <c r="H95" s="3" t="s">
        <v>222</v>
      </c>
      <c r="I95" s="2">
        <v>9</v>
      </c>
      <c r="J95" s="3" t="s">
        <v>33</v>
      </c>
      <c r="K95" s="2">
        <v>5</v>
      </c>
      <c r="L95" s="3" t="s">
        <v>102</v>
      </c>
      <c r="X95" s="1" t="s">
        <v>160</v>
      </c>
    </row>
    <row r="96" spans="1:24" ht="174" hidden="1" x14ac:dyDescent="0.35">
      <c r="A96" s="2">
        <v>16</v>
      </c>
      <c r="B96" s="3" t="s">
        <v>41</v>
      </c>
      <c r="C96" s="2">
        <v>3</v>
      </c>
      <c r="D96" s="3" t="s">
        <v>161</v>
      </c>
      <c r="E96" s="2">
        <v>15</v>
      </c>
      <c r="F96" s="3" t="s">
        <v>36</v>
      </c>
      <c r="G96" s="2">
        <v>1</v>
      </c>
      <c r="H96" s="3" t="s">
        <v>162</v>
      </c>
      <c r="I96" s="2">
        <v>13</v>
      </c>
      <c r="J96" s="3" t="s">
        <v>163</v>
      </c>
      <c r="K96" s="2">
        <v>1</v>
      </c>
      <c r="L96" s="3" t="s">
        <v>164</v>
      </c>
      <c r="X96" s="1" t="s">
        <v>165</v>
      </c>
    </row>
    <row r="97" spans="1:24" ht="174" hidden="1" x14ac:dyDescent="0.35">
      <c r="A97" s="2">
        <v>16</v>
      </c>
      <c r="B97" s="3" t="s">
        <v>41</v>
      </c>
      <c r="C97" s="2">
        <v>4</v>
      </c>
      <c r="D97" s="3" t="s">
        <v>166</v>
      </c>
      <c r="E97" s="2">
        <v>15</v>
      </c>
      <c r="F97" s="3" t="s">
        <v>36</v>
      </c>
      <c r="G97" s="2">
        <v>1</v>
      </c>
      <c r="H97" s="3" t="s">
        <v>162</v>
      </c>
      <c r="I97" s="2">
        <v>13</v>
      </c>
      <c r="J97" s="3" t="s">
        <v>163</v>
      </c>
      <c r="K97" s="2">
        <v>1</v>
      </c>
      <c r="L97" s="3" t="s">
        <v>164</v>
      </c>
      <c r="X97" s="1" t="s">
        <v>167</v>
      </c>
    </row>
    <row r="98" spans="1:24" ht="174" hidden="1" x14ac:dyDescent="0.35">
      <c r="A98" s="2">
        <v>16</v>
      </c>
      <c r="B98" s="3" t="s">
        <v>41</v>
      </c>
      <c r="C98" s="2">
        <v>5</v>
      </c>
      <c r="D98" s="3" t="s">
        <v>168</v>
      </c>
      <c r="E98" s="2">
        <v>15</v>
      </c>
      <c r="F98" s="3" t="s">
        <v>36</v>
      </c>
      <c r="G98" s="2">
        <v>1</v>
      </c>
      <c r="H98" s="3" t="s">
        <v>162</v>
      </c>
      <c r="I98" s="2">
        <v>13</v>
      </c>
      <c r="J98" s="3" t="s">
        <v>163</v>
      </c>
      <c r="K98" s="2">
        <v>1</v>
      </c>
      <c r="L98" s="3" t="s">
        <v>164</v>
      </c>
      <c r="X98" s="1" t="s">
        <v>169</v>
      </c>
    </row>
    <row r="99" spans="1:24" ht="174" hidden="1" x14ac:dyDescent="0.35">
      <c r="A99" s="2">
        <v>16</v>
      </c>
      <c r="B99" s="3" t="s">
        <v>41</v>
      </c>
      <c r="C99" s="2">
        <v>6</v>
      </c>
      <c r="D99" s="3" t="s">
        <v>170</v>
      </c>
      <c r="E99" s="2">
        <v>15</v>
      </c>
      <c r="F99" s="3" t="s">
        <v>36</v>
      </c>
      <c r="G99" s="2">
        <v>1</v>
      </c>
      <c r="H99" s="3" t="s">
        <v>162</v>
      </c>
      <c r="I99" s="2">
        <v>13</v>
      </c>
      <c r="J99" s="3" t="s">
        <v>163</v>
      </c>
      <c r="K99" s="2">
        <v>1</v>
      </c>
      <c r="L99" s="3" t="s">
        <v>164</v>
      </c>
      <c r="X99" s="1" t="s">
        <v>171</v>
      </c>
    </row>
    <row r="100" spans="1:24" ht="174" hidden="1" x14ac:dyDescent="0.35">
      <c r="A100" s="2">
        <v>16</v>
      </c>
      <c r="B100" s="3" t="s">
        <v>41</v>
      </c>
      <c r="C100" s="2">
        <v>7</v>
      </c>
      <c r="D100" s="3" t="s">
        <v>172</v>
      </c>
      <c r="E100" s="2">
        <v>15</v>
      </c>
      <c r="F100" s="3" t="s">
        <v>36</v>
      </c>
      <c r="G100" s="2">
        <v>1</v>
      </c>
      <c r="H100" s="3" t="s">
        <v>162</v>
      </c>
      <c r="I100" s="2">
        <v>13</v>
      </c>
      <c r="J100" s="3" t="s">
        <v>163</v>
      </c>
      <c r="K100" s="2">
        <v>1</v>
      </c>
      <c r="L100" s="3" t="s">
        <v>164</v>
      </c>
      <c r="X100" s="1" t="s">
        <v>173</v>
      </c>
    </row>
    <row r="101" spans="1:24" ht="174" hidden="1" x14ac:dyDescent="0.35">
      <c r="A101" s="2">
        <v>16</v>
      </c>
      <c r="B101" s="3" t="s">
        <v>41</v>
      </c>
      <c r="C101" s="2">
        <v>8</v>
      </c>
      <c r="D101" s="3" t="s">
        <v>174</v>
      </c>
      <c r="E101" s="2">
        <v>15</v>
      </c>
      <c r="F101" s="3" t="s">
        <v>36</v>
      </c>
      <c r="G101" s="2">
        <v>1</v>
      </c>
      <c r="H101" s="3" t="s">
        <v>162</v>
      </c>
      <c r="I101" s="2">
        <v>13</v>
      </c>
      <c r="J101" s="3" t="s">
        <v>163</v>
      </c>
      <c r="K101" s="2">
        <v>1</v>
      </c>
      <c r="L101" s="3" t="s">
        <v>164</v>
      </c>
      <c r="X101" s="1" t="s">
        <v>175</v>
      </c>
    </row>
    <row r="102" spans="1:24" ht="174" hidden="1" x14ac:dyDescent="0.35">
      <c r="A102" s="2">
        <v>16</v>
      </c>
      <c r="B102" s="3" t="s">
        <v>41</v>
      </c>
      <c r="C102" s="2">
        <v>4</v>
      </c>
      <c r="D102" s="3" t="s">
        <v>166</v>
      </c>
      <c r="E102" s="2">
        <v>15</v>
      </c>
      <c r="F102" s="3" t="s">
        <v>36</v>
      </c>
      <c r="G102" s="2">
        <v>2</v>
      </c>
      <c r="H102" s="3" t="s">
        <v>176</v>
      </c>
      <c r="I102" s="2">
        <v>13</v>
      </c>
      <c r="J102" s="3" t="s">
        <v>163</v>
      </c>
      <c r="K102" s="2">
        <v>1</v>
      </c>
      <c r="L102" s="3" t="s">
        <v>164</v>
      </c>
      <c r="X102" s="1" t="s">
        <v>177</v>
      </c>
    </row>
    <row r="103" spans="1:24" ht="174" hidden="1" x14ac:dyDescent="0.35">
      <c r="A103" s="2">
        <v>16</v>
      </c>
      <c r="B103" s="3" t="s">
        <v>41</v>
      </c>
      <c r="C103" s="2">
        <v>5</v>
      </c>
      <c r="D103" s="3" t="s">
        <v>168</v>
      </c>
      <c r="E103" s="2">
        <v>15</v>
      </c>
      <c r="F103" s="3" t="s">
        <v>36</v>
      </c>
      <c r="G103" s="2">
        <v>2</v>
      </c>
      <c r="H103" s="3" t="s">
        <v>176</v>
      </c>
      <c r="I103" s="2">
        <v>13</v>
      </c>
      <c r="J103" s="3" t="s">
        <v>163</v>
      </c>
      <c r="K103" s="2">
        <v>1</v>
      </c>
      <c r="L103" s="3" t="s">
        <v>164</v>
      </c>
      <c r="X103" s="1" t="s">
        <v>178</v>
      </c>
    </row>
    <row r="104" spans="1:24" ht="174" hidden="1" x14ac:dyDescent="0.35">
      <c r="A104" s="2">
        <v>16</v>
      </c>
      <c r="B104" s="3" t="s">
        <v>41</v>
      </c>
      <c r="C104" s="2">
        <v>6</v>
      </c>
      <c r="D104" s="3" t="s">
        <v>170</v>
      </c>
      <c r="E104" s="2">
        <v>15</v>
      </c>
      <c r="F104" s="3" t="s">
        <v>36</v>
      </c>
      <c r="G104" s="2">
        <v>2</v>
      </c>
      <c r="H104" s="3" t="s">
        <v>176</v>
      </c>
      <c r="I104" s="2">
        <v>13</v>
      </c>
      <c r="J104" s="3" t="s">
        <v>163</v>
      </c>
      <c r="K104" s="2">
        <v>1</v>
      </c>
      <c r="L104" s="3" t="s">
        <v>164</v>
      </c>
      <c r="X104" s="1" t="s">
        <v>179</v>
      </c>
    </row>
    <row r="105" spans="1:24" ht="174" hidden="1" x14ac:dyDescent="0.35">
      <c r="A105" s="2">
        <v>16</v>
      </c>
      <c r="B105" s="3" t="s">
        <v>41</v>
      </c>
      <c r="C105" s="2">
        <v>7</v>
      </c>
      <c r="D105" s="3" t="s">
        <v>172</v>
      </c>
      <c r="E105" s="2">
        <v>15</v>
      </c>
      <c r="F105" s="3" t="s">
        <v>36</v>
      </c>
      <c r="G105" s="2">
        <v>2</v>
      </c>
      <c r="H105" s="3" t="s">
        <v>176</v>
      </c>
      <c r="I105" s="2">
        <v>13</v>
      </c>
      <c r="J105" s="3" t="s">
        <v>163</v>
      </c>
      <c r="K105" s="2">
        <v>1</v>
      </c>
      <c r="L105" s="3" t="s">
        <v>164</v>
      </c>
      <c r="X105" s="1" t="s">
        <v>180</v>
      </c>
    </row>
    <row r="106" spans="1:24" ht="174" hidden="1" x14ac:dyDescent="0.35">
      <c r="A106" s="2">
        <v>16</v>
      </c>
      <c r="B106" s="3" t="s">
        <v>41</v>
      </c>
      <c r="C106" s="2">
        <v>8</v>
      </c>
      <c r="D106" s="3" t="s">
        <v>174</v>
      </c>
      <c r="E106" s="2">
        <v>15</v>
      </c>
      <c r="F106" s="3" t="s">
        <v>36</v>
      </c>
      <c r="G106" s="2">
        <v>2</v>
      </c>
      <c r="H106" s="3" t="s">
        <v>176</v>
      </c>
      <c r="I106" s="2">
        <v>13</v>
      </c>
      <c r="J106" s="3" t="s">
        <v>163</v>
      </c>
      <c r="K106" s="2">
        <v>1</v>
      </c>
      <c r="L106" s="3" t="s">
        <v>164</v>
      </c>
      <c r="X106" s="1" t="s">
        <v>181</v>
      </c>
    </row>
    <row r="107" spans="1:24" ht="174" hidden="1" x14ac:dyDescent="0.35">
      <c r="A107" s="2">
        <v>16</v>
      </c>
      <c r="B107" s="3" t="s">
        <v>41</v>
      </c>
      <c r="C107" s="2">
        <v>5</v>
      </c>
      <c r="D107" s="3" t="s">
        <v>168</v>
      </c>
      <c r="E107" s="2">
        <v>15</v>
      </c>
      <c r="F107" s="3" t="s">
        <v>36</v>
      </c>
      <c r="G107" s="2">
        <v>3</v>
      </c>
      <c r="H107" s="3" t="s">
        <v>182</v>
      </c>
      <c r="I107" s="2">
        <v>13</v>
      </c>
      <c r="J107" s="3" t="s">
        <v>163</v>
      </c>
      <c r="K107" s="2">
        <v>1</v>
      </c>
      <c r="L107" s="3" t="s">
        <v>164</v>
      </c>
      <c r="X107" s="1" t="s">
        <v>183</v>
      </c>
    </row>
    <row r="108" spans="1:24" ht="174" hidden="1" x14ac:dyDescent="0.35">
      <c r="A108" s="2">
        <v>16</v>
      </c>
      <c r="B108" s="3" t="s">
        <v>41</v>
      </c>
      <c r="C108" s="2">
        <v>6</v>
      </c>
      <c r="D108" s="3" t="s">
        <v>170</v>
      </c>
      <c r="E108" s="2">
        <v>15</v>
      </c>
      <c r="F108" s="3" t="s">
        <v>36</v>
      </c>
      <c r="G108" s="2">
        <v>3</v>
      </c>
      <c r="H108" s="3" t="s">
        <v>182</v>
      </c>
      <c r="I108" s="2">
        <v>13</v>
      </c>
      <c r="J108" s="3" t="s">
        <v>163</v>
      </c>
      <c r="K108" s="2">
        <v>1</v>
      </c>
      <c r="L108" s="3" t="s">
        <v>164</v>
      </c>
      <c r="X108" s="1" t="s">
        <v>184</v>
      </c>
    </row>
    <row r="109" spans="1:24" ht="174" hidden="1" x14ac:dyDescent="0.35">
      <c r="A109" s="2">
        <v>16</v>
      </c>
      <c r="B109" s="3" t="s">
        <v>41</v>
      </c>
      <c r="C109" s="2">
        <v>7</v>
      </c>
      <c r="D109" s="3" t="s">
        <v>172</v>
      </c>
      <c r="E109" s="2">
        <v>15</v>
      </c>
      <c r="F109" s="3" t="s">
        <v>36</v>
      </c>
      <c r="G109" s="2">
        <v>3</v>
      </c>
      <c r="H109" s="3" t="s">
        <v>182</v>
      </c>
      <c r="I109" s="2">
        <v>13</v>
      </c>
      <c r="J109" s="3" t="s">
        <v>163</v>
      </c>
      <c r="K109" s="2">
        <v>1</v>
      </c>
      <c r="L109" s="3" t="s">
        <v>164</v>
      </c>
      <c r="X109" s="1" t="s">
        <v>185</v>
      </c>
    </row>
    <row r="110" spans="1:24" ht="174" hidden="1" x14ac:dyDescent="0.35">
      <c r="A110" s="2">
        <v>16</v>
      </c>
      <c r="B110" s="3" t="s">
        <v>41</v>
      </c>
      <c r="C110" s="2">
        <v>8</v>
      </c>
      <c r="D110" s="3" t="s">
        <v>174</v>
      </c>
      <c r="E110" s="2">
        <v>15</v>
      </c>
      <c r="F110" s="3" t="s">
        <v>36</v>
      </c>
      <c r="G110" s="2">
        <v>3</v>
      </c>
      <c r="H110" s="3" t="s">
        <v>182</v>
      </c>
      <c r="I110" s="2">
        <v>13</v>
      </c>
      <c r="J110" s="3" t="s">
        <v>163</v>
      </c>
      <c r="K110" s="2">
        <v>1</v>
      </c>
      <c r="L110" s="3" t="s">
        <v>164</v>
      </c>
      <c r="X110" s="1" t="s">
        <v>186</v>
      </c>
    </row>
    <row r="111" spans="1:24" ht="174" hidden="1" x14ac:dyDescent="0.35">
      <c r="A111" s="2">
        <v>16</v>
      </c>
      <c r="B111" s="3" t="s">
        <v>41</v>
      </c>
      <c r="C111" s="2">
        <v>6</v>
      </c>
      <c r="D111" s="3" t="s">
        <v>170</v>
      </c>
      <c r="E111" s="2">
        <v>15</v>
      </c>
      <c r="F111" s="3" t="s">
        <v>36</v>
      </c>
      <c r="G111" s="2">
        <v>4</v>
      </c>
      <c r="H111" s="3" t="s">
        <v>187</v>
      </c>
      <c r="I111" s="2">
        <v>13</v>
      </c>
      <c r="J111" s="3" t="s">
        <v>163</v>
      </c>
      <c r="K111" s="2">
        <v>1</v>
      </c>
      <c r="L111" s="3" t="s">
        <v>164</v>
      </c>
      <c r="X111" s="1" t="s">
        <v>188</v>
      </c>
    </row>
    <row r="112" spans="1:24" ht="174" hidden="1" x14ac:dyDescent="0.35">
      <c r="A112" s="2">
        <v>16</v>
      </c>
      <c r="B112" s="3" t="s">
        <v>41</v>
      </c>
      <c r="C112" s="2">
        <v>7</v>
      </c>
      <c r="D112" s="3" t="s">
        <v>172</v>
      </c>
      <c r="E112" s="2">
        <v>15</v>
      </c>
      <c r="F112" s="3" t="s">
        <v>36</v>
      </c>
      <c r="G112" s="2">
        <v>4</v>
      </c>
      <c r="H112" s="3" t="s">
        <v>187</v>
      </c>
      <c r="I112" s="2">
        <v>13</v>
      </c>
      <c r="J112" s="3" t="s">
        <v>163</v>
      </c>
      <c r="K112" s="2">
        <v>1</v>
      </c>
      <c r="L112" s="3" t="s">
        <v>164</v>
      </c>
      <c r="X112" s="1" t="s">
        <v>189</v>
      </c>
    </row>
    <row r="113" spans="1:24" ht="174" hidden="1" x14ac:dyDescent="0.35">
      <c r="A113" s="2">
        <v>16</v>
      </c>
      <c r="B113" s="3" t="s">
        <v>41</v>
      </c>
      <c r="C113" s="2">
        <v>8</v>
      </c>
      <c r="D113" s="3" t="s">
        <v>174</v>
      </c>
      <c r="E113" s="2">
        <v>15</v>
      </c>
      <c r="F113" s="3" t="s">
        <v>36</v>
      </c>
      <c r="G113" s="2">
        <v>4</v>
      </c>
      <c r="H113" s="3" t="s">
        <v>187</v>
      </c>
      <c r="I113" s="2">
        <v>13</v>
      </c>
      <c r="J113" s="3" t="s">
        <v>163</v>
      </c>
      <c r="K113" s="2">
        <v>1</v>
      </c>
      <c r="L113" s="3" t="s">
        <v>164</v>
      </c>
      <c r="X113" s="1" t="s">
        <v>190</v>
      </c>
    </row>
    <row r="114" spans="1:24" ht="174" hidden="1" x14ac:dyDescent="0.35">
      <c r="A114" s="2">
        <v>16</v>
      </c>
      <c r="B114" s="3" t="s">
        <v>41</v>
      </c>
      <c r="C114" s="2">
        <v>1</v>
      </c>
      <c r="D114" s="3" t="s">
        <v>191</v>
      </c>
      <c r="E114" s="2">
        <v>15</v>
      </c>
      <c r="F114" s="3" t="s">
        <v>36</v>
      </c>
      <c r="G114" s="2">
        <v>4</v>
      </c>
      <c r="H114" s="3" t="s">
        <v>187</v>
      </c>
      <c r="I114" s="2">
        <v>13</v>
      </c>
      <c r="J114" s="3" t="s">
        <v>163</v>
      </c>
      <c r="K114" s="2">
        <v>1</v>
      </c>
      <c r="L114" s="3" t="s">
        <v>164</v>
      </c>
      <c r="X114" s="1" t="s">
        <v>192</v>
      </c>
    </row>
    <row r="115" spans="1:24" ht="174" hidden="1" x14ac:dyDescent="0.35">
      <c r="A115" s="2">
        <v>16</v>
      </c>
      <c r="B115" s="3" t="s">
        <v>41</v>
      </c>
      <c r="C115" s="2">
        <v>1</v>
      </c>
      <c r="D115" s="3" t="s">
        <v>191</v>
      </c>
      <c r="E115" s="2">
        <v>15</v>
      </c>
      <c r="F115" s="3" t="s">
        <v>36</v>
      </c>
      <c r="G115" s="2">
        <v>5</v>
      </c>
      <c r="H115" s="3" t="s">
        <v>193</v>
      </c>
      <c r="I115" s="2">
        <v>13</v>
      </c>
      <c r="J115" s="3" t="s">
        <v>163</v>
      </c>
      <c r="K115" s="2">
        <v>1</v>
      </c>
      <c r="L115" s="3" t="s">
        <v>164</v>
      </c>
      <c r="X115" s="1" t="s">
        <v>194</v>
      </c>
    </row>
    <row r="116" spans="1:24" ht="174" hidden="1" x14ac:dyDescent="0.35">
      <c r="A116" s="2">
        <v>16</v>
      </c>
      <c r="B116" s="3" t="s">
        <v>41</v>
      </c>
      <c r="C116" s="2">
        <v>2</v>
      </c>
      <c r="D116" s="3" t="s">
        <v>195</v>
      </c>
      <c r="E116" s="2">
        <v>15</v>
      </c>
      <c r="F116" s="3" t="s">
        <v>36</v>
      </c>
      <c r="G116" s="2">
        <v>5</v>
      </c>
      <c r="H116" s="3" t="s">
        <v>193</v>
      </c>
      <c r="I116" s="2">
        <v>13</v>
      </c>
      <c r="J116" s="3" t="s">
        <v>163</v>
      </c>
      <c r="K116" s="2">
        <v>1</v>
      </c>
      <c r="L116" s="3" t="s">
        <v>164</v>
      </c>
      <c r="X116" s="1" t="s">
        <v>196</v>
      </c>
    </row>
    <row r="117" spans="1:24" ht="174" hidden="1" x14ac:dyDescent="0.35">
      <c r="A117" s="2">
        <v>16</v>
      </c>
      <c r="B117" s="3" t="s">
        <v>41</v>
      </c>
      <c r="C117" s="2">
        <v>1</v>
      </c>
      <c r="D117" s="3" t="s">
        <v>191</v>
      </c>
      <c r="E117" s="2">
        <v>15</v>
      </c>
      <c r="F117" s="3" t="s">
        <v>36</v>
      </c>
      <c r="G117" s="2">
        <v>6</v>
      </c>
      <c r="H117" s="3" t="s">
        <v>197</v>
      </c>
      <c r="I117" s="2">
        <v>13</v>
      </c>
      <c r="J117" s="3" t="s">
        <v>163</v>
      </c>
      <c r="K117" s="2">
        <v>1</v>
      </c>
      <c r="L117" s="3" t="s">
        <v>164</v>
      </c>
      <c r="X117" s="1" t="s">
        <v>198</v>
      </c>
    </row>
    <row r="118" spans="1:24" ht="174" hidden="1" x14ac:dyDescent="0.35">
      <c r="A118" s="2">
        <v>16</v>
      </c>
      <c r="B118" s="3" t="s">
        <v>41</v>
      </c>
      <c r="C118" s="2">
        <v>2</v>
      </c>
      <c r="D118" s="3" t="s">
        <v>195</v>
      </c>
      <c r="E118" s="2">
        <v>15</v>
      </c>
      <c r="F118" s="3" t="s">
        <v>36</v>
      </c>
      <c r="G118" s="2">
        <v>6</v>
      </c>
      <c r="H118" s="3" t="s">
        <v>197</v>
      </c>
      <c r="I118" s="2">
        <v>13</v>
      </c>
      <c r="J118" s="3" t="s">
        <v>163</v>
      </c>
      <c r="K118" s="2">
        <v>1</v>
      </c>
      <c r="L118" s="3" t="s">
        <v>164</v>
      </c>
      <c r="X118" s="1" t="s">
        <v>199</v>
      </c>
    </row>
    <row r="119" spans="1:24" ht="174" hidden="1" x14ac:dyDescent="0.35">
      <c r="A119" s="2">
        <v>16</v>
      </c>
      <c r="B119" s="3" t="s">
        <v>41</v>
      </c>
      <c r="C119" s="2">
        <v>3</v>
      </c>
      <c r="D119" s="3" t="s">
        <v>161</v>
      </c>
      <c r="E119" s="2">
        <v>15</v>
      </c>
      <c r="F119" s="3" t="s">
        <v>36</v>
      </c>
      <c r="G119" s="2">
        <v>6</v>
      </c>
      <c r="H119" s="3" t="s">
        <v>197</v>
      </c>
      <c r="I119" s="2">
        <v>13</v>
      </c>
      <c r="J119" s="3" t="s">
        <v>163</v>
      </c>
      <c r="K119" s="2">
        <v>1</v>
      </c>
      <c r="L119" s="3" t="s">
        <v>164</v>
      </c>
      <c r="X119" s="1" t="s">
        <v>200</v>
      </c>
    </row>
    <row r="120" spans="1:24" ht="174" hidden="1" x14ac:dyDescent="0.35">
      <c r="A120" s="2">
        <v>16</v>
      </c>
      <c r="B120" s="3" t="s">
        <v>41</v>
      </c>
      <c r="C120" s="2">
        <v>6</v>
      </c>
      <c r="D120" s="3" t="s">
        <v>170</v>
      </c>
      <c r="E120" s="2">
        <v>15</v>
      </c>
      <c r="F120" s="3" t="s">
        <v>36</v>
      </c>
      <c r="G120" s="2">
        <v>6</v>
      </c>
      <c r="H120" s="3" t="s">
        <v>197</v>
      </c>
      <c r="I120" s="2">
        <v>13</v>
      </c>
      <c r="J120" s="3" t="s">
        <v>163</v>
      </c>
      <c r="K120" s="2">
        <v>1</v>
      </c>
      <c r="L120" s="3" t="s">
        <v>164</v>
      </c>
      <c r="X120" s="1" t="s">
        <v>201</v>
      </c>
    </row>
    <row r="121" spans="1:24" ht="174" hidden="1" x14ac:dyDescent="0.35">
      <c r="A121" s="2">
        <v>16</v>
      </c>
      <c r="B121" s="3" t="s">
        <v>41</v>
      </c>
      <c r="C121" s="2">
        <v>7</v>
      </c>
      <c r="D121" s="3" t="s">
        <v>172</v>
      </c>
      <c r="E121" s="2">
        <v>15</v>
      </c>
      <c r="F121" s="3" t="s">
        <v>36</v>
      </c>
      <c r="G121" s="2">
        <v>6</v>
      </c>
      <c r="H121" s="3" t="s">
        <v>197</v>
      </c>
      <c r="I121" s="2">
        <v>13</v>
      </c>
      <c r="J121" s="3" t="s">
        <v>163</v>
      </c>
      <c r="K121" s="2">
        <v>1</v>
      </c>
      <c r="L121" s="3" t="s">
        <v>164</v>
      </c>
      <c r="X121" s="1" t="s">
        <v>202</v>
      </c>
    </row>
    <row r="122" spans="1:24" ht="174" hidden="1" x14ac:dyDescent="0.35">
      <c r="A122" s="2">
        <v>16</v>
      </c>
      <c r="B122" s="3" t="s">
        <v>41</v>
      </c>
      <c r="C122" s="2">
        <v>8</v>
      </c>
      <c r="D122" s="3" t="s">
        <v>174</v>
      </c>
      <c r="E122" s="2">
        <v>15</v>
      </c>
      <c r="F122" s="3" t="s">
        <v>36</v>
      </c>
      <c r="G122" s="2">
        <v>6</v>
      </c>
      <c r="H122" s="3" t="s">
        <v>197</v>
      </c>
      <c r="I122" s="2">
        <v>13</v>
      </c>
      <c r="J122" s="3" t="s">
        <v>163</v>
      </c>
      <c r="K122" s="2">
        <v>1</v>
      </c>
      <c r="L122" s="3" t="s">
        <v>164</v>
      </c>
      <c r="X122" s="1" t="s">
        <v>203</v>
      </c>
    </row>
    <row r="123" spans="1:24" ht="174" hidden="1" x14ac:dyDescent="0.35">
      <c r="A123" s="2">
        <v>16</v>
      </c>
      <c r="B123" s="3" t="s">
        <v>41</v>
      </c>
      <c r="C123" s="2">
        <v>6</v>
      </c>
      <c r="D123" s="3" t="s">
        <v>170</v>
      </c>
      <c r="E123" s="2">
        <v>15</v>
      </c>
      <c r="F123" s="3" t="s">
        <v>36</v>
      </c>
      <c r="G123" s="2">
        <v>5</v>
      </c>
      <c r="H123" s="3" t="s">
        <v>193</v>
      </c>
      <c r="I123" s="2">
        <v>13</v>
      </c>
      <c r="J123" s="3" t="s">
        <v>163</v>
      </c>
      <c r="K123" s="2">
        <v>1</v>
      </c>
      <c r="L123" s="3" t="s">
        <v>164</v>
      </c>
      <c r="X123" s="1" t="s">
        <v>204</v>
      </c>
    </row>
    <row r="124" spans="1:24" ht="174" hidden="1" x14ac:dyDescent="0.35">
      <c r="A124" s="2">
        <v>16</v>
      </c>
      <c r="B124" s="3" t="s">
        <v>41</v>
      </c>
      <c r="C124" s="2">
        <v>7</v>
      </c>
      <c r="D124" s="3" t="s">
        <v>172</v>
      </c>
      <c r="E124" s="2">
        <v>15</v>
      </c>
      <c r="F124" s="3" t="s">
        <v>36</v>
      </c>
      <c r="G124" s="2">
        <v>5</v>
      </c>
      <c r="H124" s="3" t="s">
        <v>193</v>
      </c>
      <c r="I124" s="2">
        <v>13</v>
      </c>
      <c r="J124" s="3" t="s">
        <v>163</v>
      </c>
      <c r="K124" s="2">
        <v>1</v>
      </c>
      <c r="L124" s="3" t="s">
        <v>164</v>
      </c>
      <c r="X124" s="1" t="s">
        <v>205</v>
      </c>
    </row>
    <row r="125" spans="1:24" ht="174" hidden="1" x14ac:dyDescent="0.35">
      <c r="A125" s="2">
        <v>16</v>
      </c>
      <c r="B125" s="3" t="s">
        <v>41</v>
      </c>
      <c r="C125" s="2">
        <v>8</v>
      </c>
      <c r="D125" s="3" t="s">
        <v>174</v>
      </c>
      <c r="E125" s="2">
        <v>15</v>
      </c>
      <c r="F125" s="3" t="s">
        <v>36</v>
      </c>
      <c r="G125" s="2">
        <v>5</v>
      </c>
      <c r="H125" s="3" t="s">
        <v>193</v>
      </c>
      <c r="I125" s="2">
        <v>13</v>
      </c>
      <c r="J125" s="3" t="s">
        <v>163</v>
      </c>
      <c r="K125" s="2">
        <v>1</v>
      </c>
      <c r="L125" s="3" t="s">
        <v>164</v>
      </c>
      <c r="X125" s="1" t="s">
        <v>206</v>
      </c>
    </row>
  </sheetData>
  <autoFilter ref="A1:L125" xr:uid="{2A86506B-5FCD-4C59-9937-D7E3914641D1}">
    <filterColumn colId="0">
      <filters>
        <filter val="11"/>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958F7-5DC1-472F-9F16-86601DA0D515}">
  <dimension ref="A1:D56"/>
  <sheetViews>
    <sheetView topLeftCell="A20" workbookViewId="0">
      <selection activeCell="F9" sqref="F9"/>
    </sheetView>
  </sheetViews>
  <sheetFormatPr defaultRowHeight="14.5" x14ac:dyDescent="0.35"/>
  <cols>
    <col min="1" max="2" width="16.1796875" style="2" bestFit="1" customWidth="1"/>
    <col min="3" max="3" width="17.26953125" style="2" bestFit="1" customWidth="1"/>
    <col min="4" max="4" width="8.7265625" style="2"/>
    <col min="5" max="16384" width="8.7265625" style="1"/>
  </cols>
  <sheetData>
    <row r="1" spans="1:4" x14ac:dyDescent="0.35">
      <c r="A1" s="10" t="s">
        <v>235</v>
      </c>
      <c r="B1" s="10" t="s">
        <v>239</v>
      </c>
      <c r="C1" s="10" t="s">
        <v>240</v>
      </c>
      <c r="D1" s="10" t="s">
        <v>241</v>
      </c>
    </row>
    <row r="2" spans="1:4" x14ac:dyDescent="0.35">
      <c r="A2" s="12">
        <v>1</v>
      </c>
      <c r="B2" s="12">
        <v>1</v>
      </c>
      <c r="C2" s="12">
        <v>1</v>
      </c>
      <c r="D2" s="12">
        <v>43</v>
      </c>
    </row>
    <row r="3" spans="1:4" x14ac:dyDescent="0.35">
      <c r="A3" s="12">
        <v>2</v>
      </c>
      <c r="B3" s="12">
        <v>1</v>
      </c>
      <c r="C3" s="12">
        <v>1</v>
      </c>
      <c r="D3" s="12">
        <v>57</v>
      </c>
    </row>
    <row r="4" spans="1:4" x14ac:dyDescent="0.35">
      <c r="A4" s="12">
        <v>3</v>
      </c>
      <c r="B4" s="12">
        <v>1</v>
      </c>
      <c r="C4" s="12">
        <v>1</v>
      </c>
      <c r="D4" s="12">
        <v>76</v>
      </c>
    </row>
    <row r="5" spans="1:4" x14ac:dyDescent="0.35">
      <c r="A5" s="12">
        <v>4</v>
      </c>
      <c r="B5" s="12">
        <v>1</v>
      </c>
      <c r="C5" s="12">
        <v>1</v>
      </c>
      <c r="D5" s="12">
        <v>100</v>
      </c>
    </row>
    <row r="6" spans="1:4" x14ac:dyDescent="0.35">
      <c r="A6" s="12">
        <v>1</v>
      </c>
      <c r="B6" s="12">
        <v>1</v>
      </c>
      <c r="C6" s="12">
        <v>2</v>
      </c>
      <c r="D6" s="12">
        <v>50</v>
      </c>
    </row>
    <row r="7" spans="1:4" x14ac:dyDescent="0.35">
      <c r="A7" s="12">
        <v>2</v>
      </c>
      <c r="B7" s="12">
        <v>1</v>
      </c>
      <c r="C7" s="12">
        <v>2</v>
      </c>
      <c r="D7" s="12">
        <v>66</v>
      </c>
    </row>
    <row r="8" spans="1:4" x14ac:dyDescent="0.35">
      <c r="A8" s="12">
        <v>3</v>
      </c>
      <c r="B8" s="12">
        <v>1</v>
      </c>
      <c r="C8" s="12">
        <v>2</v>
      </c>
      <c r="D8" s="12">
        <v>87</v>
      </c>
    </row>
    <row r="9" spans="1:4" x14ac:dyDescent="0.35">
      <c r="A9" s="12">
        <v>1</v>
      </c>
      <c r="B9" s="12">
        <v>2</v>
      </c>
      <c r="C9" s="12">
        <v>1</v>
      </c>
      <c r="D9" s="12">
        <v>57</v>
      </c>
    </row>
    <row r="10" spans="1:4" x14ac:dyDescent="0.35">
      <c r="A10" s="12">
        <v>2</v>
      </c>
      <c r="B10" s="12">
        <v>2</v>
      </c>
      <c r="C10" s="12">
        <v>1</v>
      </c>
      <c r="D10" s="12">
        <v>76</v>
      </c>
    </row>
    <row r="11" spans="1:4" x14ac:dyDescent="0.35">
      <c r="A11" s="12">
        <v>3</v>
      </c>
      <c r="B11" s="12">
        <v>2</v>
      </c>
      <c r="C11" s="12">
        <v>1</v>
      </c>
      <c r="D11" s="12">
        <v>100</v>
      </c>
    </row>
    <row r="12" spans="1:4" x14ac:dyDescent="0.35">
      <c r="A12" s="12">
        <v>4</v>
      </c>
      <c r="B12" s="12">
        <v>2</v>
      </c>
      <c r="C12" s="12">
        <v>1</v>
      </c>
      <c r="D12" s="12">
        <v>132</v>
      </c>
    </row>
    <row r="13" spans="1:4" x14ac:dyDescent="0.35">
      <c r="A13" s="12">
        <v>5</v>
      </c>
      <c r="B13" s="12">
        <v>2</v>
      </c>
      <c r="C13" s="12">
        <v>1</v>
      </c>
      <c r="D13" s="12">
        <v>175</v>
      </c>
    </row>
    <row r="14" spans="1:4" x14ac:dyDescent="0.35">
      <c r="A14" s="12">
        <v>6</v>
      </c>
      <c r="B14" s="12">
        <v>2</v>
      </c>
      <c r="C14" s="12">
        <v>1</v>
      </c>
      <c r="D14" s="12">
        <v>230</v>
      </c>
    </row>
    <row r="15" spans="1:4" x14ac:dyDescent="0.35">
      <c r="A15" s="12">
        <v>7</v>
      </c>
      <c r="B15" s="12">
        <v>2</v>
      </c>
      <c r="C15" s="12">
        <v>1</v>
      </c>
      <c r="D15" s="12">
        <v>304</v>
      </c>
    </row>
    <row r="16" spans="1:4" x14ac:dyDescent="0.35">
      <c r="A16" s="12">
        <v>8</v>
      </c>
      <c r="B16" s="12">
        <v>2</v>
      </c>
      <c r="C16" s="12">
        <v>1</v>
      </c>
      <c r="D16" s="12">
        <v>400</v>
      </c>
    </row>
    <row r="17" spans="1:4" x14ac:dyDescent="0.35">
      <c r="A17" s="12">
        <v>2</v>
      </c>
      <c r="B17" s="12">
        <v>2</v>
      </c>
      <c r="C17" s="12">
        <v>2</v>
      </c>
      <c r="D17" s="12">
        <v>87</v>
      </c>
    </row>
    <row r="18" spans="1:4" x14ac:dyDescent="0.35">
      <c r="A18" s="12">
        <v>3</v>
      </c>
      <c r="B18" s="12">
        <v>2</v>
      </c>
      <c r="C18" s="12">
        <v>2</v>
      </c>
      <c r="D18" s="12">
        <v>115</v>
      </c>
    </row>
    <row r="19" spans="1:4" x14ac:dyDescent="0.35">
      <c r="A19" s="12">
        <v>4</v>
      </c>
      <c r="B19" s="12">
        <v>2</v>
      </c>
      <c r="C19" s="12">
        <v>2</v>
      </c>
      <c r="D19" s="12">
        <v>152</v>
      </c>
    </row>
    <row r="20" spans="1:4" x14ac:dyDescent="0.35">
      <c r="A20" s="12">
        <v>5</v>
      </c>
      <c r="B20" s="12">
        <v>2</v>
      </c>
      <c r="C20" s="12">
        <v>2</v>
      </c>
      <c r="D20" s="12">
        <v>200</v>
      </c>
    </row>
    <row r="21" spans="1:4" x14ac:dyDescent="0.35">
      <c r="A21" s="12">
        <v>6</v>
      </c>
      <c r="B21" s="12">
        <v>2</v>
      </c>
      <c r="C21" s="12">
        <v>2</v>
      </c>
      <c r="D21" s="12">
        <v>264</v>
      </c>
    </row>
    <row r="22" spans="1:4" x14ac:dyDescent="0.35">
      <c r="A22" s="12">
        <v>7</v>
      </c>
      <c r="B22" s="12">
        <v>2</v>
      </c>
      <c r="C22" s="12">
        <v>2</v>
      </c>
      <c r="D22" s="12">
        <v>350</v>
      </c>
    </row>
    <row r="23" spans="1:4" x14ac:dyDescent="0.35">
      <c r="A23" s="12">
        <v>8</v>
      </c>
      <c r="B23" s="12">
        <v>2</v>
      </c>
      <c r="C23" s="12">
        <v>2</v>
      </c>
      <c r="D23" s="12">
        <v>460</v>
      </c>
    </row>
    <row r="24" spans="1:4" x14ac:dyDescent="0.35">
      <c r="A24" s="12">
        <v>2</v>
      </c>
      <c r="B24" s="12">
        <v>2</v>
      </c>
      <c r="C24" s="12">
        <v>3</v>
      </c>
      <c r="D24" s="12">
        <v>100</v>
      </c>
    </row>
    <row r="25" spans="1:4" x14ac:dyDescent="0.35">
      <c r="A25" s="12">
        <v>3</v>
      </c>
      <c r="B25" s="12">
        <v>2</v>
      </c>
      <c r="C25" s="12">
        <v>3</v>
      </c>
      <c r="D25" s="12">
        <v>132</v>
      </c>
    </row>
    <row r="26" spans="1:4" x14ac:dyDescent="0.35">
      <c r="A26" s="12">
        <v>4</v>
      </c>
      <c r="B26" s="12">
        <v>2</v>
      </c>
      <c r="C26" s="12">
        <v>3</v>
      </c>
      <c r="D26" s="12">
        <v>175</v>
      </c>
    </row>
    <row r="27" spans="1:4" x14ac:dyDescent="0.35">
      <c r="A27" s="12">
        <v>5</v>
      </c>
      <c r="B27" s="12">
        <v>2</v>
      </c>
      <c r="C27" s="12">
        <v>3</v>
      </c>
      <c r="D27" s="12">
        <v>230</v>
      </c>
    </row>
    <row r="28" spans="1:4" x14ac:dyDescent="0.35">
      <c r="A28" s="12">
        <v>6</v>
      </c>
      <c r="B28" s="12">
        <v>2</v>
      </c>
      <c r="C28" s="12">
        <v>3</v>
      </c>
      <c r="D28" s="12">
        <v>304</v>
      </c>
    </row>
    <row r="29" spans="1:4" x14ac:dyDescent="0.35">
      <c r="A29" s="12">
        <v>7</v>
      </c>
      <c r="B29" s="12">
        <v>2</v>
      </c>
      <c r="C29" s="12">
        <v>3</v>
      </c>
      <c r="D29" s="12">
        <v>400</v>
      </c>
    </row>
    <row r="30" spans="1:4" x14ac:dyDescent="0.35">
      <c r="A30" s="12">
        <v>8</v>
      </c>
      <c r="B30" s="12">
        <v>2</v>
      </c>
      <c r="C30" s="12">
        <v>3</v>
      </c>
      <c r="D30" s="12">
        <v>528</v>
      </c>
    </row>
    <row r="31" spans="1:4" x14ac:dyDescent="0.35">
      <c r="A31" s="12">
        <v>5</v>
      </c>
      <c r="B31" s="12">
        <v>3</v>
      </c>
      <c r="C31" s="12">
        <v>1</v>
      </c>
      <c r="D31" s="12">
        <v>230</v>
      </c>
    </row>
    <row r="32" spans="1:4" x14ac:dyDescent="0.35">
      <c r="A32" s="12">
        <v>6</v>
      </c>
      <c r="B32" s="12">
        <v>3</v>
      </c>
      <c r="C32" s="12">
        <v>1</v>
      </c>
      <c r="D32" s="12">
        <v>304</v>
      </c>
    </row>
    <row r="33" spans="1:4" x14ac:dyDescent="0.35">
      <c r="A33" s="12">
        <v>7</v>
      </c>
      <c r="B33" s="12">
        <v>3</v>
      </c>
      <c r="C33" s="12">
        <v>1</v>
      </c>
      <c r="D33" s="12">
        <v>400</v>
      </c>
    </row>
    <row r="34" spans="1:4" x14ac:dyDescent="0.35">
      <c r="A34" s="12">
        <v>8</v>
      </c>
      <c r="B34" s="12">
        <v>3</v>
      </c>
      <c r="C34" s="12">
        <v>1</v>
      </c>
      <c r="D34" s="12">
        <v>528</v>
      </c>
    </row>
    <row r="35" spans="1:4" x14ac:dyDescent="0.35">
      <c r="A35" s="12">
        <v>4</v>
      </c>
      <c r="B35" s="12">
        <v>3</v>
      </c>
      <c r="C35" s="12">
        <v>2</v>
      </c>
      <c r="D35" s="12">
        <v>200</v>
      </c>
    </row>
    <row r="36" spans="1:4" x14ac:dyDescent="0.35">
      <c r="A36" s="12">
        <v>5</v>
      </c>
      <c r="B36" s="12">
        <v>3</v>
      </c>
      <c r="C36" s="12">
        <v>2</v>
      </c>
      <c r="D36" s="12">
        <v>264</v>
      </c>
    </row>
    <row r="37" spans="1:4" x14ac:dyDescent="0.35">
      <c r="A37" s="12">
        <v>6</v>
      </c>
      <c r="B37" s="12">
        <v>3</v>
      </c>
      <c r="C37" s="12">
        <v>2</v>
      </c>
      <c r="D37" s="12">
        <v>350</v>
      </c>
    </row>
    <row r="38" spans="1:4" x14ac:dyDescent="0.35">
      <c r="A38" s="12">
        <v>7</v>
      </c>
      <c r="B38" s="12">
        <v>3</v>
      </c>
      <c r="C38" s="12">
        <v>2</v>
      </c>
      <c r="D38" s="12">
        <v>460</v>
      </c>
    </row>
    <row r="39" spans="1:4" x14ac:dyDescent="0.35">
      <c r="A39" s="12">
        <v>8</v>
      </c>
      <c r="B39" s="12">
        <v>3</v>
      </c>
      <c r="C39" s="12">
        <v>2</v>
      </c>
      <c r="D39" s="13">
        <v>0</v>
      </c>
    </row>
    <row r="40" spans="1:4" x14ac:dyDescent="0.35">
      <c r="A40" s="12">
        <v>4</v>
      </c>
      <c r="B40" s="12">
        <v>3</v>
      </c>
      <c r="C40" s="12">
        <v>3</v>
      </c>
      <c r="D40" s="12">
        <v>230</v>
      </c>
    </row>
    <row r="41" spans="1:4" x14ac:dyDescent="0.35">
      <c r="A41" s="12">
        <v>5</v>
      </c>
      <c r="B41" s="12">
        <v>3</v>
      </c>
      <c r="C41" s="12">
        <v>3</v>
      </c>
      <c r="D41" s="12">
        <v>304</v>
      </c>
    </row>
    <row r="42" spans="1:4" x14ac:dyDescent="0.35">
      <c r="A42" s="12">
        <v>6</v>
      </c>
      <c r="B42" s="12">
        <v>3</v>
      </c>
      <c r="C42" s="12">
        <v>3</v>
      </c>
      <c r="D42" s="12">
        <v>400</v>
      </c>
    </row>
    <row r="43" spans="1:4" x14ac:dyDescent="0.35">
      <c r="A43" s="12">
        <v>7</v>
      </c>
      <c r="B43" s="12">
        <v>3</v>
      </c>
      <c r="C43" s="12">
        <v>3</v>
      </c>
      <c r="D43" s="12">
        <v>528</v>
      </c>
    </row>
    <row r="44" spans="1:4" x14ac:dyDescent="0.35">
      <c r="A44" s="12">
        <v>8</v>
      </c>
      <c r="B44" s="12">
        <v>3</v>
      </c>
      <c r="C44" s="12">
        <v>3</v>
      </c>
      <c r="D44" s="13">
        <v>0</v>
      </c>
    </row>
    <row r="45" spans="1:4" x14ac:dyDescent="0.35">
      <c r="A45" s="12">
        <v>6</v>
      </c>
      <c r="B45" s="12">
        <v>4</v>
      </c>
      <c r="C45" s="12">
        <v>2</v>
      </c>
      <c r="D45" s="12">
        <v>460</v>
      </c>
    </row>
    <row r="46" spans="1:4" x14ac:dyDescent="0.35">
      <c r="A46" s="12">
        <v>7</v>
      </c>
      <c r="B46" s="12">
        <v>4</v>
      </c>
      <c r="C46" s="12">
        <v>2</v>
      </c>
      <c r="D46" s="12">
        <v>608</v>
      </c>
    </row>
    <row r="47" spans="1:4" x14ac:dyDescent="0.35">
      <c r="A47" s="12">
        <v>8</v>
      </c>
      <c r="B47" s="12">
        <v>4</v>
      </c>
      <c r="C47" s="12">
        <v>2</v>
      </c>
      <c r="D47" s="12">
        <v>800</v>
      </c>
    </row>
    <row r="48" spans="1:4" x14ac:dyDescent="0.35">
      <c r="A48" s="12">
        <v>4</v>
      </c>
      <c r="B48" s="12">
        <v>4</v>
      </c>
      <c r="C48" s="12">
        <v>3</v>
      </c>
      <c r="D48" s="12">
        <v>304</v>
      </c>
    </row>
    <row r="49" spans="1:4" x14ac:dyDescent="0.35">
      <c r="A49" s="12">
        <v>5</v>
      </c>
      <c r="B49" s="12">
        <v>4</v>
      </c>
      <c r="C49" s="12">
        <v>3</v>
      </c>
      <c r="D49" s="12">
        <v>400</v>
      </c>
    </row>
    <row r="50" spans="1:4" x14ac:dyDescent="0.35">
      <c r="A50" s="12">
        <v>6</v>
      </c>
      <c r="B50" s="12">
        <v>4</v>
      </c>
      <c r="C50" s="12">
        <v>3</v>
      </c>
      <c r="D50" s="12">
        <v>528</v>
      </c>
    </row>
    <row r="51" spans="1:4" x14ac:dyDescent="0.35">
      <c r="A51" s="12">
        <v>7</v>
      </c>
      <c r="B51" s="12">
        <v>4</v>
      </c>
      <c r="C51" s="12">
        <v>3</v>
      </c>
      <c r="D51" s="12">
        <v>700</v>
      </c>
    </row>
    <row r="52" spans="1:4" x14ac:dyDescent="0.35">
      <c r="A52" s="12">
        <v>8</v>
      </c>
      <c r="B52" s="12">
        <v>4</v>
      </c>
      <c r="C52" s="12">
        <v>3</v>
      </c>
      <c r="D52" s="12">
        <v>920</v>
      </c>
    </row>
    <row r="53" spans="1:4" x14ac:dyDescent="0.35">
      <c r="A53" s="12">
        <v>4</v>
      </c>
      <c r="B53" s="12">
        <v>5</v>
      </c>
      <c r="C53" s="12">
        <v>3</v>
      </c>
      <c r="D53" s="12">
        <v>400</v>
      </c>
    </row>
    <row r="54" spans="1:4" x14ac:dyDescent="0.35">
      <c r="A54" s="12">
        <v>5</v>
      </c>
      <c r="B54" s="12">
        <v>5</v>
      </c>
      <c r="C54" s="12">
        <v>3</v>
      </c>
      <c r="D54" s="12">
        <v>528</v>
      </c>
    </row>
    <row r="55" spans="1:4" x14ac:dyDescent="0.35">
      <c r="A55" s="12">
        <v>6</v>
      </c>
      <c r="B55" s="12">
        <v>5</v>
      </c>
      <c r="C55" s="12">
        <v>3</v>
      </c>
      <c r="D55" s="12">
        <v>700</v>
      </c>
    </row>
    <row r="56" spans="1:4" x14ac:dyDescent="0.35">
      <c r="A56" s="12">
        <v>7</v>
      </c>
      <c r="B56" s="12">
        <v>5</v>
      </c>
      <c r="C56" s="12">
        <v>3</v>
      </c>
      <c r="D56" s="12">
        <v>920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81846-6FE1-41FB-A4D6-1C36B27A8819}">
  <dimension ref="A1:C16"/>
  <sheetViews>
    <sheetView workbookViewId="0">
      <selection activeCell="B9" sqref="B9"/>
    </sheetView>
  </sheetViews>
  <sheetFormatPr defaultRowHeight="14.5" x14ac:dyDescent="0.35"/>
  <cols>
    <col min="1" max="2" width="17.26953125" bestFit="1" customWidth="1"/>
    <col min="3" max="3" width="9.1796875" bestFit="1" customWidth="1"/>
  </cols>
  <sheetData>
    <row r="1" spans="1:3" x14ac:dyDescent="0.35">
      <c r="A1" s="10" t="s">
        <v>236</v>
      </c>
      <c r="B1" s="10" t="s">
        <v>237</v>
      </c>
      <c r="C1" s="10" t="s">
        <v>238</v>
      </c>
    </row>
    <row r="2" spans="1:3" x14ac:dyDescent="0.35">
      <c r="A2" s="11">
        <v>1</v>
      </c>
      <c r="B2" s="11">
        <v>1</v>
      </c>
      <c r="C2" s="11">
        <v>10</v>
      </c>
    </row>
    <row r="3" spans="1:3" x14ac:dyDescent="0.35">
      <c r="A3" s="11">
        <v>1</v>
      </c>
      <c r="B3" s="11">
        <v>2</v>
      </c>
      <c r="C3" s="11">
        <v>14</v>
      </c>
    </row>
    <row r="4" spans="1:3" x14ac:dyDescent="0.35">
      <c r="A4" s="11">
        <v>2</v>
      </c>
      <c r="B4" s="11">
        <v>1</v>
      </c>
      <c r="C4" s="11">
        <v>12</v>
      </c>
    </row>
    <row r="5" spans="1:3" x14ac:dyDescent="0.35">
      <c r="A5" s="11">
        <v>2</v>
      </c>
      <c r="B5" s="11">
        <v>2</v>
      </c>
      <c r="C5" s="11">
        <v>16</v>
      </c>
    </row>
    <row r="6" spans="1:3" x14ac:dyDescent="0.35">
      <c r="A6" s="11">
        <v>3</v>
      </c>
      <c r="B6" s="11">
        <v>2</v>
      </c>
      <c r="C6" s="11">
        <v>19</v>
      </c>
    </row>
    <row r="7" spans="1:3" x14ac:dyDescent="0.35">
      <c r="A7" s="11">
        <v>3</v>
      </c>
      <c r="B7" s="11">
        <v>3</v>
      </c>
      <c r="C7" s="11">
        <v>25</v>
      </c>
    </row>
    <row r="8" spans="1:3" x14ac:dyDescent="0.35">
      <c r="A8" s="11">
        <v>4</v>
      </c>
      <c r="B8" s="11">
        <v>3</v>
      </c>
      <c r="C8" s="11">
        <v>29</v>
      </c>
    </row>
    <row r="9" spans="1:3" x14ac:dyDescent="0.35">
      <c r="A9" s="11">
        <v>4</v>
      </c>
      <c r="B9" s="11">
        <v>4</v>
      </c>
      <c r="C9" s="11">
        <v>38</v>
      </c>
    </row>
    <row r="10" spans="1:3" x14ac:dyDescent="0.35">
      <c r="A10" s="11">
        <v>5</v>
      </c>
      <c r="B10" s="11">
        <v>3</v>
      </c>
      <c r="C10" s="11">
        <v>33</v>
      </c>
    </row>
    <row r="11" spans="1:3" x14ac:dyDescent="0.35">
      <c r="A11" s="11">
        <v>5</v>
      </c>
      <c r="B11" s="11">
        <v>4</v>
      </c>
      <c r="C11" s="11">
        <v>43</v>
      </c>
    </row>
    <row r="12" spans="1:3" x14ac:dyDescent="0.35">
      <c r="A12" s="11">
        <v>5</v>
      </c>
      <c r="B12" s="11">
        <v>5</v>
      </c>
      <c r="C12" s="11">
        <v>57</v>
      </c>
    </row>
    <row r="13" spans="1:3" x14ac:dyDescent="0.35">
      <c r="A13" s="11">
        <v>6</v>
      </c>
      <c r="B13" s="11">
        <v>4</v>
      </c>
      <c r="C13" s="11">
        <v>50</v>
      </c>
    </row>
    <row r="14" spans="1:3" x14ac:dyDescent="0.35">
      <c r="A14" s="11">
        <v>7</v>
      </c>
      <c r="B14" s="11">
        <v>4</v>
      </c>
      <c r="C14" s="11">
        <v>57</v>
      </c>
    </row>
    <row r="15" spans="1:3" x14ac:dyDescent="0.35">
      <c r="A15" s="11">
        <v>8</v>
      </c>
      <c r="B15" s="11">
        <v>4</v>
      </c>
      <c r="C15" s="11">
        <v>66</v>
      </c>
    </row>
    <row r="16" spans="1:3" x14ac:dyDescent="0.35">
      <c r="A16" s="11">
        <v>8</v>
      </c>
      <c r="B16" s="11">
        <v>5</v>
      </c>
      <c r="C16" s="11">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E15CB-D146-497D-B0EE-FFB833E7B70C}">
  <dimension ref="A1:C94"/>
  <sheetViews>
    <sheetView topLeftCell="A22" zoomScale="83" workbookViewId="0">
      <selection activeCell="E5" sqref="E5"/>
    </sheetView>
  </sheetViews>
  <sheetFormatPr defaultRowHeight="14.5" x14ac:dyDescent="0.35"/>
  <sheetData>
    <row r="1" spans="1:3" x14ac:dyDescent="0.35">
      <c r="A1" s="10" t="s">
        <v>241</v>
      </c>
      <c r="B1" s="10" t="s">
        <v>238</v>
      </c>
      <c r="C1" s="10" t="s">
        <v>242</v>
      </c>
    </row>
    <row r="2" spans="1:3" x14ac:dyDescent="0.35">
      <c r="A2">
        <v>1216</v>
      </c>
      <c r="B2">
        <v>87</v>
      </c>
      <c r="C2">
        <v>1056</v>
      </c>
    </row>
    <row r="3" spans="1:3" x14ac:dyDescent="0.35">
      <c r="A3">
        <v>1400</v>
      </c>
      <c r="B3">
        <v>87</v>
      </c>
      <c r="C3">
        <v>1216</v>
      </c>
    </row>
    <row r="4" spans="1:3" x14ac:dyDescent="0.35">
      <c r="A4">
        <v>700</v>
      </c>
      <c r="B4">
        <v>76</v>
      </c>
      <c r="C4">
        <v>528</v>
      </c>
    </row>
    <row r="5" spans="1:3" x14ac:dyDescent="0.35">
      <c r="A5">
        <v>800</v>
      </c>
      <c r="B5">
        <v>76</v>
      </c>
      <c r="C5">
        <v>608</v>
      </c>
    </row>
    <row r="6" spans="1:3" x14ac:dyDescent="0.35">
      <c r="A6">
        <v>920</v>
      </c>
      <c r="B6">
        <v>76</v>
      </c>
      <c r="C6">
        <v>700</v>
      </c>
    </row>
    <row r="7" spans="1:3" x14ac:dyDescent="0.35">
      <c r="A7">
        <v>1056</v>
      </c>
      <c r="B7">
        <v>76</v>
      </c>
      <c r="C7">
        <v>800</v>
      </c>
    </row>
    <row r="8" spans="1:3" x14ac:dyDescent="0.35">
      <c r="A8">
        <v>1216</v>
      </c>
      <c r="B8">
        <v>76</v>
      </c>
      <c r="C8">
        <v>920</v>
      </c>
    </row>
    <row r="9" spans="1:3" x14ac:dyDescent="0.35">
      <c r="A9">
        <v>1400</v>
      </c>
      <c r="B9">
        <v>76</v>
      </c>
      <c r="C9">
        <v>1056</v>
      </c>
    </row>
    <row r="10" spans="1:3" x14ac:dyDescent="0.35">
      <c r="A10">
        <v>608</v>
      </c>
      <c r="B10">
        <v>66</v>
      </c>
      <c r="C10">
        <v>400</v>
      </c>
    </row>
    <row r="11" spans="1:3" x14ac:dyDescent="0.35">
      <c r="A11">
        <v>700</v>
      </c>
      <c r="B11">
        <v>66</v>
      </c>
      <c r="C11">
        <v>460</v>
      </c>
    </row>
    <row r="12" spans="1:3" x14ac:dyDescent="0.35">
      <c r="A12">
        <v>800</v>
      </c>
      <c r="B12">
        <v>66</v>
      </c>
      <c r="C12">
        <v>528</v>
      </c>
    </row>
    <row r="13" spans="1:3" x14ac:dyDescent="0.35">
      <c r="A13">
        <v>920</v>
      </c>
      <c r="B13">
        <v>66</v>
      </c>
      <c r="C13">
        <v>608</v>
      </c>
    </row>
    <row r="14" spans="1:3" x14ac:dyDescent="0.35">
      <c r="A14">
        <v>1056</v>
      </c>
      <c r="B14">
        <v>66</v>
      </c>
      <c r="C14">
        <v>700</v>
      </c>
    </row>
    <row r="15" spans="1:3" x14ac:dyDescent="0.35">
      <c r="A15">
        <v>1216</v>
      </c>
      <c r="B15">
        <v>66</v>
      </c>
      <c r="C15">
        <v>800</v>
      </c>
    </row>
    <row r="16" spans="1:3" x14ac:dyDescent="0.35">
      <c r="A16">
        <v>1400</v>
      </c>
      <c r="B16">
        <v>66</v>
      </c>
      <c r="C16">
        <v>920</v>
      </c>
    </row>
    <row r="17" spans="1:3" x14ac:dyDescent="0.35">
      <c r="A17">
        <v>400</v>
      </c>
      <c r="B17">
        <v>56.999999999999993</v>
      </c>
      <c r="C17">
        <v>230</v>
      </c>
    </row>
    <row r="18" spans="1:3" x14ac:dyDescent="0.35">
      <c r="A18">
        <v>460</v>
      </c>
      <c r="B18">
        <v>56.999999999999993</v>
      </c>
      <c r="C18">
        <v>264</v>
      </c>
    </row>
    <row r="19" spans="1:3" x14ac:dyDescent="0.35">
      <c r="A19">
        <v>528</v>
      </c>
      <c r="B19">
        <v>56.999999999999993</v>
      </c>
      <c r="C19">
        <v>304</v>
      </c>
    </row>
    <row r="20" spans="1:3" x14ac:dyDescent="0.35">
      <c r="A20">
        <v>608</v>
      </c>
      <c r="B20">
        <v>56.999999999999993</v>
      </c>
      <c r="C20">
        <v>350</v>
      </c>
    </row>
    <row r="21" spans="1:3" x14ac:dyDescent="0.35">
      <c r="A21">
        <v>700</v>
      </c>
      <c r="B21">
        <v>56.999999999999993</v>
      </c>
      <c r="C21">
        <v>400</v>
      </c>
    </row>
    <row r="22" spans="1:3" x14ac:dyDescent="0.35">
      <c r="A22">
        <v>800</v>
      </c>
      <c r="B22">
        <v>56.999999999999993</v>
      </c>
      <c r="C22">
        <v>460</v>
      </c>
    </row>
    <row r="23" spans="1:3" x14ac:dyDescent="0.35">
      <c r="A23">
        <v>920</v>
      </c>
      <c r="B23">
        <v>56.999999999999993</v>
      </c>
      <c r="C23">
        <v>528</v>
      </c>
    </row>
    <row r="24" spans="1:3" x14ac:dyDescent="0.35">
      <c r="A24">
        <v>1056</v>
      </c>
      <c r="B24">
        <v>56.999999999999993</v>
      </c>
      <c r="C24">
        <v>608</v>
      </c>
    </row>
    <row r="25" spans="1:3" x14ac:dyDescent="0.35">
      <c r="A25">
        <v>1216</v>
      </c>
      <c r="B25">
        <v>56.999999999999993</v>
      </c>
      <c r="C25">
        <v>700</v>
      </c>
    </row>
    <row r="26" spans="1:3" x14ac:dyDescent="0.35">
      <c r="A26">
        <v>1400</v>
      </c>
      <c r="B26">
        <v>56.999999999999993</v>
      </c>
      <c r="C26">
        <v>800</v>
      </c>
    </row>
    <row r="27" spans="1:3" x14ac:dyDescent="0.35">
      <c r="A27">
        <v>304</v>
      </c>
      <c r="B27">
        <v>50</v>
      </c>
      <c r="C27">
        <v>152</v>
      </c>
    </row>
    <row r="28" spans="1:3" x14ac:dyDescent="0.35">
      <c r="A28">
        <v>350</v>
      </c>
      <c r="B28">
        <v>50</v>
      </c>
      <c r="C28">
        <v>175</v>
      </c>
    </row>
    <row r="29" spans="1:3" x14ac:dyDescent="0.35">
      <c r="A29">
        <v>400</v>
      </c>
      <c r="B29">
        <v>50</v>
      </c>
      <c r="C29">
        <v>200</v>
      </c>
    </row>
    <row r="30" spans="1:3" x14ac:dyDescent="0.35">
      <c r="A30">
        <v>460</v>
      </c>
      <c r="B30">
        <v>50</v>
      </c>
      <c r="C30">
        <v>230</v>
      </c>
    </row>
    <row r="31" spans="1:3" x14ac:dyDescent="0.35">
      <c r="A31">
        <v>528</v>
      </c>
      <c r="B31">
        <v>50</v>
      </c>
      <c r="C31">
        <v>264</v>
      </c>
    </row>
    <row r="32" spans="1:3" x14ac:dyDescent="0.35">
      <c r="A32">
        <v>608</v>
      </c>
      <c r="B32">
        <v>50</v>
      </c>
      <c r="C32">
        <v>304</v>
      </c>
    </row>
    <row r="33" spans="1:3" x14ac:dyDescent="0.35">
      <c r="A33">
        <v>700</v>
      </c>
      <c r="B33">
        <v>50</v>
      </c>
      <c r="C33">
        <v>350</v>
      </c>
    </row>
    <row r="34" spans="1:3" x14ac:dyDescent="0.35">
      <c r="A34">
        <v>230</v>
      </c>
      <c r="B34">
        <v>43</v>
      </c>
      <c r="C34">
        <v>100</v>
      </c>
    </row>
    <row r="35" spans="1:3" x14ac:dyDescent="0.35">
      <c r="A35">
        <v>264</v>
      </c>
      <c r="B35">
        <v>43</v>
      </c>
      <c r="C35">
        <v>115</v>
      </c>
    </row>
    <row r="36" spans="1:3" x14ac:dyDescent="0.35">
      <c r="A36">
        <v>304</v>
      </c>
      <c r="B36">
        <v>43</v>
      </c>
      <c r="C36">
        <v>132</v>
      </c>
    </row>
    <row r="37" spans="1:3" x14ac:dyDescent="0.35">
      <c r="A37">
        <v>350</v>
      </c>
      <c r="B37">
        <v>43</v>
      </c>
      <c r="C37">
        <v>152</v>
      </c>
    </row>
    <row r="38" spans="1:3" x14ac:dyDescent="0.35">
      <c r="A38">
        <v>400</v>
      </c>
      <c r="B38">
        <v>43</v>
      </c>
      <c r="C38">
        <v>175</v>
      </c>
    </row>
    <row r="39" spans="1:3" x14ac:dyDescent="0.35">
      <c r="A39">
        <v>460</v>
      </c>
      <c r="B39">
        <v>43</v>
      </c>
      <c r="C39">
        <v>200</v>
      </c>
    </row>
    <row r="40" spans="1:3" x14ac:dyDescent="0.35">
      <c r="A40">
        <v>528</v>
      </c>
      <c r="B40">
        <v>43</v>
      </c>
      <c r="C40">
        <v>230</v>
      </c>
    </row>
    <row r="41" spans="1:3" x14ac:dyDescent="0.35">
      <c r="A41">
        <v>200</v>
      </c>
      <c r="B41">
        <v>38</v>
      </c>
      <c r="C41">
        <v>76</v>
      </c>
    </row>
    <row r="42" spans="1:3" x14ac:dyDescent="0.35">
      <c r="A42">
        <v>230</v>
      </c>
      <c r="B42">
        <v>38</v>
      </c>
      <c r="C42">
        <v>87</v>
      </c>
    </row>
    <row r="43" spans="1:3" x14ac:dyDescent="0.35">
      <c r="A43">
        <v>264</v>
      </c>
      <c r="B43">
        <v>38</v>
      </c>
      <c r="C43">
        <v>100</v>
      </c>
    </row>
    <row r="44" spans="1:3" x14ac:dyDescent="0.35">
      <c r="A44">
        <v>304</v>
      </c>
      <c r="B44">
        <v>38</v>
      </c>
      <c r="C44">
        <v>115</v>
      </c>
    </row>
    <row r="45" spans="1:3" x14ac:dyDescent="0.35">
      <c r="A45">
        <v>350</v>
      </c>
      <c r="B45">
        <v>38</v>
      </c>
      <c r="C45">
        <v>132</v>
      </c>
    </row>
    <row r="46" spans="1:3" x14ac:dyDescent="0.35">
      <c r="A46">
        <v>400</v>
      </c>
      <c r="B46">
        <v>38</v>
      </c>
      <c r="C46">
        <v>152</v>
      </c>
    </row>
    <row r="47" spans="1:3" x14ac:dyDescent="0.35">
      <c r="A47">
        <v>152</v>
      </c>
      <c r="B47">
        <v>33</v>
      </c>
      <c r="C47">
        <v>50</v>
      </c>
    </row>
    <row r="48" spans="1:3" x14ac:dyDescent="0.35">
      <c r="A48">
        <v>175</v>
      </c>
      <c r="B48">
        <v>33</v>
      </c>
      <c r="C48">
        <v>57</v>
      </c>
    </row>
    <row r="49" spans="1:3" x14ac:dyDescent="0.35">
      <c r="A49">
        <v>200</v>
      </c>
      <c r="B49">
        <v>33</v>
      </c>
      <c r="C49">
        <v>66</v>
      </c>
    </row>
    <row r="50" spans="1:3" x14ac:dyDescent="0.35">
      <c r="A50">
        <v>230</v>
      </c>
      <c r="B50">
        <v>33</v>
      </c>
      <c r="C50">
        <v>76</v>
      </c>
    </row>
    <row r="51" spans="1:3" x14ac:dyDescent="0.35">
      <c r="A51">
        <v>264</v>
      </c>
      <c r="B51">
        <v>33</v>
      </c>
      <c r="C51">
        <v>87</v>
      </c>
    </row>
    <row r="52" spans="1:3" x14ac:dyDescent="0.35">
      <c r="A52">
        <v>304</v>
      </c>
      <c r="B52">
        <v>33</v>
      </c>
      <c r="C52">
        <v>100</v>
      </c>
    </row>
    <row r="53" spans="1:3" x14ac:dyDescent="0.35">
      <c r="A53">
        <v>350</v>
      </c>
      <c r="B53">
        <v>33</v>
      </c>
      <c r="C53">
        <v>115</v>
      </c>
    </row>
    <row r="54" spans="1:3" x14ac:dyDescent="0.35">
      <c r="A54">
        <v>115</v>
      </c>
      <c r="B54">
        <v>28.999999999999996</v>
      </c>
      <c r="C54">
        <v>33</v>
      </c>
    </row>
    <row r="55" spans="1:3" x14ac:dyDescent="0.35">
      <c r="A55">
        <v>132</v>
      </c>
      <c r="B55">
        <v>28.999999999999996</v>
      </c>
      <c r="C55">
        <v>38</v>
      </c>
    </row>
    <row r="56" spans="1:3" x14ac:dyDescent="0.35">
      <c r="A56">
        <v>152</v>
      </c>
      <c r="B56">
        <v>28.999999999999996</v>
      </c>
      <c r="C56">
        <v>43</v>
      </c>
    </row>
    <row r="57" spans="1:3" x14ac:dyDescent="0.35">
      <c r="A57">
        <v>175</v>
      </c>
      <c r="B57">
        <v>28.999999999999996</v>
      </c>
      <c r="C57">
        <v>50</v>
      </c>
    </row>
    <row r="58" spans="1:3" x14ac:dyDescent="0.35">
      <c r="A58">
        <v>200</v>
      </c>
      <c r="B58">
        <v>28.999999999999996</v>
      </c>
      <c r="C58">
        <v>57</v>
      </c>
    </row>
    <row r="59" spans="1:3" x14ac:dyDescent="0.35">
      <c r="A59">
        <v>230</v>
      </c>
      <c r="B59">
        <v>28.999999999999996</v>
      </c>
      <c r="C59">
        <v>66</v>
      </c>
    </row>
    <row r="60" spans="1:3" x14ac:dyDescent="0.35">
      <c r="A60">
        <v>100</v>
      </c>
      <c r="B60">
        <v>25</v>
      </c>
      <c r="C60">
        <v>25</v>
      </c>
    </row>
    <row r="61" spans="1:3" x14ac:dyDescent="0.35">
      <c r="A61">
        <v>115</v>
      </c>
      <c r="B61">
        <v>25</v>
      </c>
      <c r="C61">
        <v>29</v>
      </c>
    </row>
    <row r="62" spans="1:3" x14ac:dyDescent="0.35">
      <c r="A62">
        <v>132</v>
      </c>
      <c r="B62">
        <v>25</v>
      </c>
      <c r="C62">
        <v>33</v>
      </c>
    </row>
    <row r="63" spans="1:3" x14ac:dyDescent="0.35">
      <c r="A63">
        <v>152</v>
      </c>
      <c r="B63">
        <v>25</v>
      </c>
      <c r="C63">
        <v>38</v>
      </c>
    </row>
    <row r="64" spans="1:3" x14ac:dyDescent="0.35">
      <c r="A64">
        <v>175</v>
      </c>
      <c r="B64">
        <v>25</v>
      </c>
      <c r="C64">
        <v>43</v>
      </c>
    </row>
    <row r="65" spans="1:3" x14ac:dyDescent="0.35">
      <c r="A65">
        <v>87</v>
      </c>
      <c r="B65">
        <v>22</v>
      </c>
      <c r="C65">
        <v>19</v>
      </c>
    </row>
    <row r="66" spans="1:3" x14ac:dyDescent="0.35">
      <c r="A66">
        <v>100</v>
      </c>
      <c r="B66">
        <v>22</v>
      </c>
      <c r="C66">
        <v>22</v>
      </c>
    </row>
    <row r="67" spans="1:3" x14ac:dyDescent="0.35">
      <c r="A67">
        <v>115</v>
      </c>
      <c r="B67">
        <v>22</v>
      </c>
      <c r="C67">
        <v>25</v>
      </c>
    </row>
    <row r="68" spans="1:3" x14ac:dyDescent="0.35">
      <c r="A68">
        <v>132</v>
      </c>
      <c r="B68">
        <v>22</v>
      </c>
      <c r="C68">
        <v>29</v>
      </c>
    </row>
    <row r="69" spans="1:3" x14ac:dyDescent="0.35">
      <c r="A69">
        <v>152</v>
      </c>
      <c r="B69">
        <v>22</v>
      </c>
      <c r="C69">
        <v>33</v>
      </c>
    </row>
    <row r="70" spans="1:3" x14ac:dyDescent="0.35">
      <c r="A70">
        <v>76</v>
      </c>
      <c r="B70">
        <v>19</v>
      </c>
      <c r="C70">
        <v>14</v>
      </c>
    </row>
    <row r="71" spans="1:3" x14ac:dyDescent="0.35">
      <c r="A71">
        <v>87</v>
      </c>
      <c r="B71">
        <v>19</v>
      </c>
      <c r="C71">
        <v>16</v>
      </c>
    </row>
    <row r="72" spans="1:3" x14ac:dyDescent="0.35">
      <c r="A72">
        <v>100</v>
      </c>
      <c r="B72">
        <v>19</v>
      </c>
      <c r="C72">
        <v>19</v>
      </c>
    </row>
    <row r="73" spans="1:3" x14ac:dyDescent="0.35">
      <c r="A73">
        <v>115</v>
      </c>
      <c r="B73">
        <v>19</v>
      </c>
      <c r="C73">
        <v>22</v>
      </c>
    </row>
    <row r="74" spans="1:3" x14ac:dyDescent="0.35">
      <c r="A74">
        <v>132</v>
      </c>
      <c r="B74">
        <v>19</v>
      </c>
      <c r="C74">
        <v>25</v>
      </c>
    </row>
    <row r="75" spans="1:3" x14ac:dyDescent="0.35">
      <c r="A75">
        <v>57</v>
      </c>
      <c r="B75">
        <v>16</v>
      </c>
      <c r="C75">
        <v>9</v>
      </c>
    </row>
    <row r="76" spans="1:3" x14ac:dyDescent="0.35">
      <c r="A76">
        <v>66</v>
      </c>
      <c r="B76">
        <v>16</v>
      </c>
      <c r="C76">
        <v>10</v>
      </c>
    </row>
    <row r="77" spans="1:3" x14ac:dyDescent="0.35">
      <c r="A77">
        <v>76</v>
      </c>
      <c r="B77">
        <v>16</v>
      </c>
      <c r="C77">
        <v>12</v>
      </c>
    </row>
    <row r="78" spans="1:3" x14ac:dyDescent="0.35">
      <c r="A78">
        <v>87</v>
      </c>
      <c r="B78">
        <v>16</v>
      </c>
      <c r="C78">
        <v>14</v>
      </c>
    </row>
    <row r="79" spans="1:3" x14ac:dyDescent="0.35">
      <c r="A79">
        <v>100</v>
      </c>
      <c r="B79">
        <v>16</v>
      </c>
      <c r="C79">
        <v>16</v>
      </c>
    </row>
    <row r="80" spans="1:3" x14ac:dyDescent="0.35">
      <c r="A80">
        <v>115</v>
      </c>
      <c r="B80">
        <v>16</v>
      </c>
      <c r="C80">
        <v>19</v>
      </c>
    </row>
    <row r="81" spans="1:3" x14ac:dyDescent="0.35">
      <c r="A81">
        <v>43</v>
      </c>
      <c r="B81">
        <v>14.000000000000002</v>
      </c>
      <c r="C81">
        <v>6</v>
      </c>
    </row>
    <row r="82" spans="1:3" x14ac:dyDescent="0.35">
      <c r="A82">
        <v>50</v>
      </c>
      <c r="B82">
        <v>14.000000000000002</v>
      </c>
      <c r="C82">
        <v>7</v>
      </c>
    </row>
    <row r="83" spans="1:3" x14ac:dyDescent="0.35">
      <c r="A83">
        <v>57</v>
      </c>
      <c r="B83">
        <v>14.000000000000002</v>
      </c>
      <c r="C83">
        <v>8</v>
      </c>
    </row>
    <row r="84" spans="1:3" x14ac:dyDescent="0.35">
      <c r="A84">
        <v>66</v>
      </c>
      <c r="B84">
        <v>14.000000000000002</v>
      </c>
      <c r="C84">
        <v>9</v>
      </c>
    </row>
    <row r="85" spans="1:3" x14ac:dyDescent="0.35">
      <c r="A85">
        <v>76</v>
      </c>
      <c r="B85">
        <v>14.000000000000002</v>
      </c>
      <c r="C85">
        <v>10</v>
      </c>
    </row>
    <row r="86" spans="1:3" x14ac:dyDescent="0.35">
      <c r="A86">
        <v>87</v>
      </c>
      <c r="B86">
        <v>14.000000000000002</v>
      </c>
      <c r="C86">
        <v>12</v>
      </c>
    </row>
    <row r="87" spans="1:3" x14ac:dyDescent="0.35">
      <c r="A87">
        <v>38</v>
      </c>
      <c r="B87">
        <v>12</v>
      </c>
      <c r="C87">
        <v>5</v>
      </c>
    </row>
    <row r="88" spans="1:3" x14ac:dyDescent="0.35">
      <c r="A88">
        <v>43</v>
      </c>
      <c r="B88">
        <v>12</v>
      </c>
      <c r="C88">
        <v>5</v>
      </c>
    </row>
    <row r="89" spans="1:3" x14ac:dyDescent="0.35">
      <c r="A89">
        <v>50</v>
      </c>
      <c r="B89">
        <v>12</v>
      </c>
      <c r="C89">
        <v>6</v>
      </c>
    </row>
    <row r="90" spans="1:3" x14ac:dyDescent="0.35">
      <c r="A90">
        <v>57</v>
      </c>
      <c r="B90">
        <v>12</v>
      </c>
      <c r="C90">
        <v>7</v>
      </c>
    </row>
    <row r="91" spans="1:3" x14ac:dyDescent="0.35">
      <c r="A91">
        <v>66</v>
      </c>
      <c r="B91">
        <v>12</v>
      </c>
      <c r="C91">
        <v>8</v>
      </c>
    </row>
    <row r="92" spans="1:3" x14ac:dyDescent="0.35">
      <c r="A92">
        <v>38</v>
      </c>
      <c r="B92">
        <v>10</v>
      </c>
      <c r="C92">
        <v>4</v>
      </c>
    </row>
    <row r="93" spans="1:3" x14ac:dyDescent="0.35">
      <c r="A93">
        <v>43</v>
      </c>
      <c r="B93">
        <v>10</v>
      </c>
      <c r="C93">
        <v>4</v>
      </c>
    </row>
    <row r="94" spans="1:3" x14ac:dyDescent="0.35">
      <c r="A94">
        <v>50</v>
      </c>
      <c r="B94">
        <v>10</v>
      </c>
      <c r="C94">
        <v>5</v>
      </c>
    </row>
  </sheetData>
  <autoFilter ref="A1:C94" xr:uid="{D3AE15CB-D146-497D-B0EE-FFB833E7B70C}"/>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423AE-411E-4354-956B-98211DF67D38}">
  <dimension ref="A1:D129"/>
  <sheetViews>
    <sheetView zoomScale="83" workbookViewId="0">
      <selection activeCell="G5" sqref="G5"/>
    </sheetView>
  </sheetViews>
  <sheetFormatPr defaultRowHeight="14.5" x14ac:dyDescent="0.35"/>
  <cols>
    <col min="1" max="3" width="22.6328125" style="8" bestFit="1" customWidth="1"/>
    <col min="4" max="4" width="11" bestFit="1" customWidth="1"/>
  </cols>
  <sheetData>
    <row r="1" spans="1:4" x14ac:dyDescent="0.35">
      <c r="A1" s="10" t="s">
        <v>243</v>
      </c>
      <c r="B1" s="10" t="s">
        <v>244</v>
      </c>
      <c r="C1" s="10" t="s">
        <v>245</v>
      </c>
      <c r="D1" s="10" t="s">
        <v>251</v>
      </c>
    </row>
    <row r="2" spans="1:4" x14ac:dyDescent="0.35">
      <c r="A2" s="8">
        <v>1</v>
      </c>
      <c r="B2" s="8">
        <v>2</v>
      </c>
      <c r="C2" s="8">
        <v>1</v>
      </c>
      <c r="D2">
        <v>12</v>
      </c>
    </row>
    <row r="3" spans="1:4" x14ac:dyDescent="0.35">
      <c r="A3" s="8">
        <v>1</v>
      </c>
      <c r="B3" s="8">
        <v>2</v>
      </c>
      <c r="C3" s="8">
        <v>2</v>
      </c>
      <c r="D3">
        <v>16</v>
      </c>
    </row>
    <row r="4" spans="1:4" x14ac:dyDescent="0.35">
      <c r="A4" s="8">
        <v>1</v>
      </c>
      <c r="B4" s="8">
        <v>2</v>
      </c>
      <c r="C4" s="8">
        <v>3</v>
      </c>
      <c r="D4">
        <v>22</v>
      </c>
    </row>
    <row r="5" spans="1:4" x14ac:dyDescent="0.35">
      <c r="A5" s="8">
        <v>1</v>
      </c>
      <c r="B5" s="8">
        <v>2</v>
      </c>
      <c r="C5" s="8">
        <v>4</v>
      </c>
      <c r="D5">
        <v>29</v>
      </c>
    </row>
    <row r="6" spans="1:4" x14ac:dyDescent="0.35">
      <c r="A6" s="8">
        <v>1</v>
      </c>
      <c r="B6" s="8">
        <v>3</v>
      </c>
      <c r="C6" s="8">
        <v>1</v>
      </c>
      <c r="D6">
        <v>16</v>
      </c>
    </row>
    <row r="7" spans="1:4" x14ac:dyDescent="0.35">
      <c r="A7" s="8">
        <v>1</v>
      </c>
      <c r="B7" s="8">
        <v>3</v>
      </c>
      <c r="C7" s="8">
        <v>2</v>
      </c>
      <c r="D7">
        <v>22</v>
      </c>
    </row>
    <row r="8" spans="1:4" x14ac:dyDescent="0.35">
      <c r="A8" s="8">
        <v>1</v>
      </c>
      <c r="B8" s="8">
        <v>3</v>
      </c>
      <c r="C8" s="8">
        <v>3</v>
      </c>
      <c r="D8">
        <v>29</v>
      </c>
    </row>
    <row r="9" spans="1:4" x14ac:dyDescent="0.35">
      <c r="A9" s="8">
        <v>1</v>
      </c>
      <c r="B9" s="8">
        <v>3</v>
      </c>
      <c r="C9" s="8">
        <v>4</v>
      </c>
      <c r="D9">
        <v>38</v>
      </c>
    </row>
    <row r="10" spans="1:4" x14ac:dyDescent="0.35">
      <c r="A10" s="8">
        <v>1</v>
      </c>
      <c r="B10" s="8">
        <v>4</v>
      </c>
      <c r="C10" s="8">
        <v>1</v>
      </c>
      <c r="D10">
        <v>22</v>
      </c>
    </row>
    <row r="11" spans="1:4" x14ac:dyDescent="0.35">
      <c r="A11" s="8">
        <v>1</v>
      </c>
      <c r="B11" s="8">
        <v>4</v>
      </c>
      <c r="C11" s="8">
        <v>2</v>
      </c>
      <c r="D11">
        <v>29</v>
      </c>
    </row>
    <row r="12" spans="1:4" x14ac:dyDescent="0.35">
      <c r="A12" s="8">
        <v>1</v>
      </c>
      <c r="B12" s="8">
        <v>4</v>
      </c>
      <c r="C12" s="8">
        <v>3</v>
      </c>
      <c r="D12">
        <v>38</v>
      </c>
    </row>
    <row r="13" spans="1:4" x14ac:dyDescent="0.35">
      <c r="A13" s="8">
        <v>1</v>
      </c>
      <c r="B13" s="8">
        <v>4</v>
      </c>
      <c r="C13" s="8">
        <v>4</v>
      </c>
      <c r="D13">
        <v>50</v>
      </c>
    </row>
    <row r="14" spans="1:4" x14ac:dyDescent="0.35">
      <c r="A14" s="8">
        <v>1</v>
      </c>
      <c r="B14" s="8">
        <v>5</v>
      </c>
      <c r="C14" s="8">
        <v>1</v>
      </c>
      <c r="D14">
        <v>29</v>
      </c>
    </row>
    <row r="15" spans="1:4" x14ac:dyDescent="0.35">
      <c r="A15" s="8">
        <v>1</v>
      </c>
      <c r="B15" s="8">
        <v>5</v>
      </c>
      <c r="C15" s="8">
        <v>2</v>
      </c>
      <c r="D15">
        <v>38</v>
      </c>
    </row>
    <row r="16" spans="1:4" x14ac:dyDescent="0.35">
      <c r="A16" s="8">
        <v>1</v>
      </c>
      <c r="B16" s="8">
        <v>5</v>
      </c>
      <c r="C16" s="8">
        <v>3</v>
      </c>
      <c r="D16">
        <v>50</v>
      </c>
    </row>
    <row r="17" spans="1:4" x14ac:dyDescent="0.35">
      <c r="A17" s="8">
        <v>1</v>
      </c>
      <c r="B17" s="8">
        <v>5</v>
      </c>
      <c r="C17" s="8">
        <v>4</v>
      </c>
      <c r="D17">
        <v>66</v>
      </c>
    </row>
    <row r="18" spans="1:4" x14ac:dyDescent="0.35">
      <c r="A18" s="8">
        <v>2</v>
      </c>
      <c r="B18" s="8">
        <v>2</v>
      </c>
      <c r="C18" s="8">
        <v>1</v>
      </c>
      <c r="D18">
        <v>19</v>
      </c>
    </row>
    <row r="19" spans="1:4" x14ac:dyDescent="0.35">
      <c r="A19" s="8">
        <v>2</v>
      </c>
      <c r="B19" s="8">
        <v>2</v>
      </c>
      <c r="C19" s="8">
        <v>2</v>
      </c>
      <c r="D19">
        <v>25</v>
      </c>
    </row>
    <row r="20" spans="1:4" x14ac:dyDescent="0.35">
      <c r="A20" s="8">
        <v>2</v>
      </c>
      <c r="B20" s="8">
        <v>2</v>
      </c>
      <c r="C20" s="8">
        <v>3</v>
      </c>
      <c r="D20">
        <v>33</v>
      </c>
    </row>
    <row r="21" spans="1:4" x14ac:dyDescent="0.35">
      <c r="A21" s="8">
        <v>2</v>
      </c>
      <c r="B21" s="8">
        <v>2</v>
      </c>
      <c r="C21" s="8">
        <v>4</v>
      </c>
      <c r="D21">
        <v>43</v>
      </c>
    </row>
    <row r="22" spans="1:4" x14ac:dyDescent="0.35">
      <c r="A22" s="8">
        <v>2</v>
      </c>
      <c r="B22" s="8">
        <v>3</v>
      </c>
      <c r="C22" s="8">
        <v>1</v>
      </c>
      <c r="D22">
        <v>25</v>
      </c>
    </row>
    <row r="23" spans="1:4" x14ac:dyDescent="0.35">
      <c r="A23" s="8">
        <v>2</v>
      </c>
      <c r="B23" s="8">
        <v>3</v>
      </c>
      <c r="C23" s="8">
        <v>2</v>
      </c>
      <c r="D23">
        <v>33</v>
      </c>
    </row>
    <row r="24" spans="1:4" x14ac:dyDescent="0.35">
      <c r="A24" s="8">
        <v>2</v>
      </c>
      <c r="B24" s="8">
        <v>3</v>
      </c>
      <c r="C24" s="8">
        <v>3</v>
      </c>
      <c r="D24">
        <v>43</v>
      </c>
    </row>
    <row r="25" spans="1:4" x14ac:dyDescent="0.35">
      <c r="A25" s="8">
        <v>2</v>
      </c>
      <c r="B25" s="8">
        <v>3</v>
      </c>
      <c r="C25" s="8">
        <v>4</v>
      </c>
      <c r="D25">
        <v>57</v>
      </c>
    </row>
    <row r="26" spans="1:4" x14ac:dyDescent="0.35">
      <c r="A26" s="8">
        <v>2</v>
      </c>
      <c r="B26" s="8">
        <v>4</v>
      </c>
      <c r="C26" s="8">
        <v>1</v>
      </c>
      <c r="D26">
        <v>33</v>
      </c>
    </row>
    <row r="27" spans="1:4" x14ac:dyDescent="0.35">
      <c r="A27" s="8">
        <v>2</v>
      </c>
      <c r="B27" s="8">
        <v>4</v>
      </c>
      <c r="C27" s="8">
        <v>2</v>
      </c>
      <c r="D27">
        <v>43</v>
      </c>
    </row>
    <row r="28" spans="1:4" x14ac:dyDescent="0.35">
      <c r="A28" s="8">
        <v>2</v>
      </c>
      <c r="B28" s="8">
        <v>4</v>
      </c>
      <c r="C28" s="8">
        <v>3</v>
      </c>
      <c r="D28">
        <v>57</v>
      </c>
    </row>
    <row r="29" spans="1:4" x14ac:dyDescent="0.35">
      <c r="A29" s="8">
        <v>2</v>
      </c>
      <c r="B29" s="8">
        <v>4</v>
      </c>
      <c r="C29" s="8">
        <v>4</v>
      </c>
      <c r="D29">
        <v>76</v>
      </c>
    </row>
    <row r="30" spans="1:4" x14ac:dyDescent="0.35">
      <c r="A30" s="8">
        <v>2</v>
      </c>
      <c r="B30" s="8">
        <v>5</v>
      </c>
      <c r="C30" s="8">
        <v>1</v>
      </c>
      <c r="D30">
        <v>43</v>
      </c>
    </row>
    <row r="31" spans="1:4" x14ac:dyDescent="0.35">
      <c r="A31" s="8">
        <v>2</v>
      </c>
      <c r="B31" s="8">
        <v>5</v>
      </c>
      <c r="C31" s="8">
        <v>2</v>
      </c>
      <c r="D31">
        <v>57</v>
      </c>
    </row>
    <row r="32" spans="1:4" x14ac:dyDescent="0.35">
      <c r="A32" s="8">
        <v>2</v>
      </c>
      <c r="B32" s="8">
        <v>5</v>
      </c>
      <c r="C32" s="8">
        <v>3</v>
      </c>
      <c r="D32">
        <v>76</v>
      </c>
    </row>
    <row r="33" spans="1:4" x14ac:dyDescent="0.35">
      <c r="A33" s="8">
        <v>2</v>
      </c>
      <c r="B33" s="8">
        <v>5</v>
      </c>
      <c r="C33" s="8">
        <v>4</v>
      </c>
      <c r="D33">
        <v>100</v>
      </c>
    </row>
    <row r="34" spans="1:4" x14ac:dyDescent="0.35">
      <c r="A34" s="8">
        <v>3</v>
      </c>
      <c r="B34" s="8">
        <v>2</v>
      </c>
      <c r="C34" s="8">
        <v>1</v>
      </c>
      <c r="D34">
        <v>29</v>
      </c>
    </row>
    <row r="35" spans="1:4" x14ac:dyDescent="0.35">
      <c r="A35" s="8">
        <v>3</v>
      </c>
      <c r="B35" s="8">
        <v>2</v>
      </c>
      <c r="C35" s="8">
        <v>2</v>
      </c>
      <c r="D35">
        <v>38</v>
      </c>
    </row>
    <row r="36" spans="1:4" x14ac:dyDescent="0.35">
      <c r="A36" s="8">
        <v>3</v>
      </c>
      <c r="B36" s="8">
        <v>2</v>
      </c>
      <c r="C36" s="8">
        <v>3</v>
      </c>
      <c r="D36">
        <v>50</v>
      </c>
    </row>
    <row r="37" spans="1:4" x14ac:dyDescent="0.35">
      <c r="A37" s="8">
        <v>3</v>
      </c>
      <c r="B37" s="8">
        <v>2</v>
      </c>
      <c r="C37" s="8">
        <v>4</v>
      </c>
      <c r="D37">
        <v>66</v>
      </c>
    </row>
    <row r="38" spans="1:4" x14ac:dyDescent="0.35">
      <c r="A38" s="8">
        <v>3</v>
      </c>
      <c r="B38" s="8">
        <v>3</v>
      </c>
      <c r="C38" s="8">
        <v>1</v>
      </c>
      <c r="D38">
        <v>38</v>
      </c>
    </row>
    <row r="39" spans="1:4" x14ac:dyDescent="0.35">
      <c r="A39" s="8">
        <v>3</v>
      </c>
      <c r="B39" s="8">
        <v>3</v>
      </c>
      <c r="C39" s="8">
        <v>2</v>
      </c>
      <c r="D39">
        <v>50</v>
      </c>
    </row>
    <row r="40" spans="1:4" x14ac:dyDescent="0.35">
      <c r="A40" s="8">
        <v>3</v>
      </c>
      <c r="B40" s="8">
        <v>3</v>
      </c>
      <c r="C40" s="8">
        <v>3</v>
      </c>
      <c r="D40">
        <v>66</v>
      </c>
    </row>
    <row r="41" spans="1:4" x14ac:dyDescent="0.35">
      <c r="A41" s="8">
        <v>3</v>
      </c>
      <c r="B41" s="8">
        <v>3</v>
      </c>
      <c r="C41" s="8">
        <v>4</v>
      </c>
      <c r="D41">
        <v>87</v>
      </c>
    </row>
    <row r="42" spans="1:4" x14ac:dyDescent="0.35">
      <c r="A42" s="8">
        <v>3</v>
      </c>
      <c r="B42" s="8">
        <v>4</v>
      </c>
      <c r="C42" s="8">
        <v>1</v>
      </c>
      <c r="D42">
        <v>50</v>
      </c>
    </row>
    <row r="43" spans="1:4" x14ac:dyDescent="0.35">
      <c r="A43" s="8">
        <v>3</v>
      </c>
      <c r="B43" s="8">
        <v>4</v>
      </c>
      <c r="C43" s="8">
        <v>2</v>
      </c>
      <c r="D43">
        <v>66</v>
      </c>
    </row>
    <row r="44" spans="1:4" x14ac:dyDescent="0.35">
      <c r="A44" s="8">
        <v>3</v>
      </c>
      <c r="B44" s="8">
        <v>4</v>
      </c>
      <c r="C44" s="8">
        <v>3</v>
      </c>
      <c r="D44">
        <v>87</v>
      </c>
    </row>
    <row r="45" spans="1:4" x14ac:dyDescent="0.35">
      <c r="A45" s="8">
        <v>3</v>
      </c>
      <c r="B45" s="8">
        <v>4</v>
      </c>
      <c r="C45" s="8">
        <v>4</v>
      </c>
      <c r="D45">
        <v>115</v>
      </c>
    </row>
    <row r="46" spans="1:4" x14ac:dyDescent="0.35">
      <c r="A46" s="8">
        <v>3</v>
      </c>
      <c r="B46" s="8">
        <v>5</v>
      </c>
      <c r="C46" s="8">
        <v>1</v>
      </c>
      <c r="D46">
        <v>66</v>
      </c>
    </row>
    <row r="47" spans="1:4" x14ac:dyDescent="0.35">
      <c r="A47" s="8">
        <v>3</v>
      </c>
      <c r="B47" s="8">
        <v>5</v>
      </c>
      <c r="C47" s="8">
        <v>2</v>
      </c>
      <c r="D47">
        <v>87</v>
      </c>
    </row>
    <row r="48" spans="1:4" x14ac:dyDescent="0.35">
      <c r="A48" s="8">
        <v>3</v>
      </c>
      <c r="B48" s="8">
        <v>5</v>
      </c>
      <c r="C48" s="8">
        <v>3</v>
      </c>
      <c r="D48">
        <v>115</v>
      </c>
    </row>
    <row r="49" spans="1:4" x14ac:dyDescent="0.35">
      <c r="A49" s="8">
        <v>3</v>
      </c>
      <c r="B49" s="8">
        <v>5</v>
      </c>
      <c r="C49" s="8">
        <v>4</v>
      </c>
      <c r="D49">
        <v>152</v>
      </c>
    </row>
    <row r="50" spans="1:4" x14ac:dyDescent="0.35">
      <c r="A50" s="8">
        <v>4</v>
      </c>
      <c r="B50" s="8">
        <v>2</v>
      </c>
      <c r="C50" s="8">
        <v>1</v>
      </c>
      <c r="D50">
        <v>43</v>
      </c>
    </row>
    <row r="51" spans="1:4" x14ac:dyDescent="0.35">
      <c r="A51" s="8">
        <v>4</v>
      </c>
      <c r="B51" s="8">
        <v>2</v>
      </c>
      <c r="C51" s="8">
        <v>2</v>
      </c>
      <c r="D51">
        <v>57</v>
      </c>
    </row>
    <row r="52" spans="1:4" x14ac:dyDescent="0.35">
      <c r="A52" s="8">
        <v>4</v>
      </c>
      <c r="B52" s="8">
        <v>2</v>
      </c>
      <c r="C52" s="8">
        <v>3</v>
      </c>
      <c r="D52">
        <v>76</v>
      </c>
    </row>
    <row r="53" spans="1:4" x14ac:dyDescent="0.35">
      <c r="A53" s="8">
        <v>4</v>
      </c>
      <c r="B53" s="8">
        <v>2</v>
      </c>
      <c r="C53" s="8">
        <v>4</v>
      </c>
      <c r="D53">
        <v>100</v>
      </c>
    </row>
    <row r="54" spans="1:4" x14ac:dyDescent="0.35">
      <c r="A54" s="8">
        <v>4</v>
      </c>
      <c r="B54" s="8">
        <v>3</v>
      </c>
      <c r="C54" s="8">
        <v>1</v>
      </c>
      <c r="D54">
        <v>57</v>
      </c>
    </row>
    <row r="55" spans="1:4" x14ac:dyDescent="0.35">
      <c r="A55" s="8">
        <v>4</v>
      </c>
      <c r="B55" s="8">
        <v>3</v>
      </c>
      <c r="C55" s="8">
        <v>2</v>
      </c>
      <c r="D55">
        <v>76</v>
      </c>
    </row>
    <row r="56" spans="1:4" x14ac:dyDescent="0.35">
      <c r="A56" s="8">
        <v>4</v>
      </c>
      <c r="B56" s="8">
        <v>3</v>
      </c>
      <c r="C56" s="8">
        <v>3</v>
      </c>
      <c r="D56">
        <v>100</v>
      </c>
    </row>
    <row r="57" spans="1:4" x14ac:dyDescent="0.35">
      <c r="A57" s="8">
        <v>4</v>
      </c>
      <c r="B57" s="8">
        <v>3</v>
      </c>
      <c r="C57" s="8">
        <v>4</v>
      </c>
      <c r="D57">
        <v>132</v>
      </c>
    </row>
    <row r="58" spans="1:4" x14ac:dyDescent="0.35">
      <c r="A58" s="8">
        <v>4</v>
      </c>
      <c r="B58" s="8">
        <v>4</v>
      </c>
      <c r="C58" s="8">
        <v>1</v>
      </c>
      <c r="D58">
        <v>76</v>
      </c>
    </row>
    <row r="59" spans="1:4" x14ac:dyDescent="0.35">
      <c r="A59" s="8">
        <v>4</v>
      </c>
      <c r="B59" s="8">
        <v>4</v>
      </c>
      <c r="C59" s="8">
        <v>2</v>
      </c>
      <c r="D59">
        <v>100</v>
      </c>
    </row>
    <row r="60" spans="1:4" x14ac:dyDescent="0.35">
      <c r="A60" s="8">
        <v>4</v>
      </c>
      <c r="B60" s="8">
        <v>4</v>
      </c>
      <c r="C60" s="8">
        <v>3</v>
      </c>
      <c r="D60">
        <v>132</v>
      </c>
    </row>
    <row r="61" spans="1:4" x14ac:dyDescent="0.35">
      <c r="A61" s="8">
        <v>4</v>
      </c>
      <c r="B61" s="8">
        <v>4</v>
      </c>
      <c r="C61" s="8">
        <v>4</v>
      </c>
      <c r="D61">
        <v>175</v>
      </c>
    </row>
    <row r="62" spans="1:4" x14ac:dyDescent="0.35">
      <c r="A62" s="8">
        <v>4</v>
      </c>
      <c r="B62" s="8">
        <v>5</v>
      </c>
      <c r="C62" s="8">
        <v>1</v>
      </c>
      <c r="D62">
        <v>100</v>
      </c>
    </row>
    <row r="63" spans="1:4" x14ac:dyDescent="0.35">
      <c r="A63" s="8">
        <v>4</v>
      </c>
      <c r="B63" s="8">
        <v>5</v>
      </c>
      <c r="C63" s="8">
        <v>2</v>
      </c>
      <c r="D63">
        <v>132</v>
      </c>
    </row>
    <row r="64" spans="1:4" x14ac:dyDescent="0.35">
      <c r="A64" s="8">
        <v>4</v>
      </c>
      <c r="B64" s="8">
        <v>5</v>
      </c>
      <c r="C64" s="8">
        <v>3</v>
      </c>
      <c r="D64">
        <v>175</v>
      </c>
    </row>
    <row r="65" spans="1:4" x14ac:dyDescent="0.35">
      <c r="A65" s="8">
        <v>4</v>
      </c>
      <c r="B65" s="8">
        <v>5</v>
      </c>
      <c r="C65" s="8">
        <v>4</v>
      </c>
      <c r="D65">
        <v>230</v>
      </c>
    </row>
    <row r="66" spans="1:4" x14ac:dyDescent="0.35">
      <c r="A66" s="8">
        <v>5</v>
      </c>
      <c r="B66" s="8">
        <v>2</v>
      </c>
      <c r="C66" s="8">
        <v>1</v>
      </c>
      <c r="D66">
        <v>66</v>
      </c>
    </row>
    <row r="67" spans="1:4" x14ac:dyDescent="0.35">
      <c r="A67" s="8">
        <v>5</v>
      </c>
      <c r="B67" s="8">
        <v>2</v>
      </c>
      <c r="C67" s="8">
        <v>2</v>
      </c>
      <c r="D67">
        <v>87</v>
      </c>
    </row>
    <row r="68" spans="1:4" x14ac:dyDescent="0.35">
      <c r="A68" s="8">
        <v>5</v>
      </c>
      <c r="B68" s="8">
        <v>2</v>
      </c>
      <c r="C68" s="8">
        <v>3</v>
      </c>
      <c r="D68">
        <v>115</v>
      </c>
    </row>
    <row r="69" spans="1:4" x14ac:dyDescent="0.35">
      <c r="A69" s="8">
        <v>5</v>
      </c>
      <c r="B69" s="8">
        <v>2</v>
      </c>
      <c r="C69" s="8">
        <v>4</v>
      </c>
      <c r="D69">
        <v>152</v>
      </c>
    </row>
    <row r="70" spans="1:4" x14ac:dyDescent="0.35">
      <c r="A70" s="8">
        <v>5</v>
      </c>
      <c r="B70" s="8">
        <v>3</v>
      </c>
      <c r="C70" s="8">
        <v>1</v>
      </c>
      <c r="D70">
        <v>87</v>
      </c>
    </row>
    <row r="71" spans="1:4" x14ac:dyDescent="0.35">
      <c r="A71" s="8">
        <v>5</v>
      </c>
      <c r="B71" s="8">
        <v>3</v>
      </c>
      <c r="C71" s="8">
        <v>2</v>
      </c>
      <c r="D71">
        <v>115</v>
      </c>
    </row>
    <row r="72" spans="1:4" x14ac:dyDescent="0.35">
      <c r="A72" s="8">
        <v>5</v>
      </c>
      <c r="B72" s="8">
        <v>3</v>
      </c>
      <c r="C72" s="8">
        <v>3</v>
      </c>
      <c r="D72">
        <v>152</v>
      </c>
    </row>
    <row r="73" spans="1:4" x14ac:dyDescent="0.35">
      <c r="A73" s="8">
        <v>5</v>
      </c>
      <c r="B73" s="8">
        <v>3</v>
      </c>
      <c r="C73" s="8">
        <v>4</v>
      </c>
      <c r="D73">
        <v>200</v>
      </c>
    </row>
    <row r="74" spans="1:4" x14ac:dyDescent="0.35">
      <c r="A74" s="8">
        <v>5</v>
      </c>
      <c r="B74" s="8">
        <v>4</v>
      </c>
      <c r="C74" s="8">
        <v>1</v>
      </c>
      <c r="D74">
        <v>115</v>
      </c>
    </row>
    <row r="75" spans="1:4" x14ac:dyDescent="0.35">
      <c r="A75" s="8">
        <v>5</v>
      </c>
      <c r="B75" s="8">
        <v>4</v>
      </c>
      <c r="C75" s="8">
        <v>2</v>
      </c>
      <c r="D75">
        <v>152</v>
      </c>
    </row>
    <row r="76" spans="1:4" x14ac:dyDescent="0.35">
      <c r="A76" s="8">
        <v>5</v>
      </c>
      <c r="B76" s="8">
        <v>4</v>
      </c>
      <c r="C76" s="8">
        <v>3</v>
      </c>
      <c r="D76">
        <v>200</v>
      </c>
    </row>
    <row r="77" spans="1:4" x14ac:dyDescent="0.35">
      <c r="A77" s="8">
        <v>5</v>
      </c>
      <c r="B77" s="8">
        <v>4</v>
      </c>
      <c r="C77" s="8">
        <v>4</v>
      </c>
      <c r="D77">
        <v>264</v>
      </c>
    </row>
    <row r="78" spans="1:4" x14ac:dyDescent="0.35">
      <c r="A78" s="8">
        <v>5</v>
      </c>
      <c r="B78" s="8">
        <v>5</v>
      </c>
      <c r="C78" s="8">
        <v>1</v>
      </c>
      <c r="D78">
        <v>152</v>
      </c>
    </row>
    <row r="79" spans="1:4" x14ac:dyDescent="0.35">
      <c r="A79" s="8">
        <v>5</v>
      </c>
      <c r="B79" s="8">
        <v>5</v>
      </c>
      <c r="C79" s="8">
        <v>2</v>
      </c>
      <c r="D79">
        <v>200</v>
      </c>
    </row>
    <row r="80" spans="1:4" x14ac:dyDescent="0.35">
      <c r="A80" s="8">
        <v>5</v>
      </c>
      <c r="B80" s="8">
        <v>5</v>
      </c>
      <c r="C80" s="8">
        <v>3</v>
      </c>
      <c r="D80">
        <v>264</v>
      </c>
    </row>
    <row r="81" spans="1:4" x14ac:dyDescent="0.35">
      <c r="A81" s="8">
        <v>5</v>
      </c>
      <c r="B81" s="8">
        <v>5</v>
      </c>
      <c r="C81" s="8">
        <v>4</v>
      </c>
      <c r="D81">
        <v>350</v>
      </c>
    </row>
    <row r="82" spans="1:4" x14ac:dyDescent="0.35">
      <c r="A82" s="8">
        <v>6</v>
      </c>
      <c r="B82" s="8">
        <v>2</v>
      </c>
      <c r="C82" s="8">
        <v>1</v>
      </c>
      <c r="D82">
        <v>100</v>
      </c>
    </row>
    <row r="83" spans="1:4" x14ac:dyDescent="0.35">
      <c r="A83" s="8">
        <v>6</v>
      </c>
      <c r="B83" s="8">
        <v>2</v>
      </c>
      <c r="C83" s="8">
        <v>2</v>
      </c>
      <c r="D83">
        <v>132</v>
      </c>
    </row>
    <row r="84" spans="1:4" x14ac:dyDescent="0.35">
      <c r="A84" s="8">
        <v>6</v>
      </c>
      <c r="B84" s="8">
        <v>2</v>
      </c>
      <c r="C84" s="8">
        <v>3</v>
      </c>
      <c r="D84">
        <v>175</v>
      </c>
    </row>
    <row r="85" spans="1:4" x14ac:dyDescent="0.35">
      <c r="A85" s="8">
        <v>6</v>
      </c>
      <c r="B85" s="8">
        <v>2</v>
      </c>
      <c r="C85" s="8">
        <v>4</v>
      </c>
      <c r="D85">
        <v>230</v>
      </c>
    </row>
    <row r="86" spans="1:4" x14ac:dyDescent="0.35">
      <c r="A86" s="8">
        <v>6</v>
      </c>
      <c r="B86" s="8">
        <v>3</v>
      </c>
      <c r="C86" s="8">
        <v>1</v>
      </c>
      <c r="D86">
        <v>132</v>
      </c>
    </row>
    <row r="87" spans="1:4" x14ac:dyDescent="0.35">
      <c r="A87" s="8">
        <v>6</v>
      </c>
      <c r="B87" s="8">
        <v>3</v>
      </c>
      <c r="C87" s="8">
        <v>2</v>
      </c>
      <c r="D87">
        <v>175</v>
      </c>
    </row>
    <row r="88" spans="1:4" x14ac:dyDescent="0.35">
      <c r="A88" s="8">
        <v>6</v>
      </c>
      <c r="B88" s="8">
        <v>3</v>
      </c>
      <c r="C88" s="8">
        <v>3</v>
      </c>
      <c r="D88">
        <v>230</v>
      </c>
    </row>
    <row r="89" spans="1:4" x14ac:dyDescent="0.35">
      <c r="A89" s="8">
        <v>6</v>
      </c>
      <c r="B89" s="8">
        <v>3</v>
      </c>
      <c r="C89" s="8">
        <v>4</v>
      </c>
      <c r="D89">
        <v>304</v>
      </c>
    </row>
    <row r="90" spans="1:4" x14ac:dyDescent="0.35">
      <c r="A90" s="8">
        <v>6</v>
      </c>
      <c r="B90" s="8">
        <v>4</v>
      </c>
      <c r="C90" s="8">
        <v>1</v>
      </c>
      <c r="D90">
        <v>175</v>
      </c>
    </row>
    <row r="91" spans="1:4" x14ac:dyDescent="0.35">
      <c r="A91" s="8">
        <v>6</v>
      </c>
      <c r="B91" s="8">
        <v>4</v>
      </c>
      <c r="C91" s="8">
        <v>2</v>
      </c>
      <c r="D91">
        <v>230</v>
      </c>
    </row>
    <row r="92" spans="1:4" x14ac:dyDescent="0.35">
      <c r="A92" s="8">
        <v>6</v>
      </c>
      <c r="B92" s="8">
        <v>4</v>
      </c>
      <c r="C92" s="8">
        <v>3</v>
      </c>
      <c r="D92">
        <v>304</v>
      </c>
    </row>
    <row r="93" spans="1:4" x14ac:dyDescent="0.35">
      <c r="A93" s="8">
        <v>6</v>
      </c>
      <c r="B93" s="8">
        <v>4</v>
      </c>
      <c r="C93" s="8">
        <v>4</v>
      </c>
      <c r="D93">
        <v>400</v>
      </c>
    </row>
    <row r="94" spans="1:4" x14ac:dyDescent="0.35">
      <c r="A94" s="8">
        <v>6</v>
      </c>
      <c r="B94" s="8">
        <v>5</v>
      </c>
      <c r="C94" s="8">
        <v>1</v>
      </c>
      <c r="D94">
        <v>230</v>
      </c>
    </row>
    <row r="95" spans="1:4" x14ac:dyDescent="0.35">
      <c r="A95" s="8">
        <v>6</v>
      </c>
      <c r="B95" s="8">
        <v>5</v>
      </c>
      <c r="C95" s="8">
        <v>2</v>
      </c>
      <c r="D95">
        <v>304</v>
      </c>
    </row>
    <row r="96" spans="1:4" x14ac:dyDescent="0.35">
      <c r="A96" s="8">
        <v>6</v>
      </c>
      <c r="B96" s="8">
        <v>5</v>
      </c>
      <c r="C96" s="8">
        <v>3</v>
      </c>
      <c r="D96">
        <v>400</v>
      </c>
    </row>
    <row r="97" spans="1:4" x14ac:dyDescent="0.35">
      <c r="A97" s="8">
        <v>6</v>
      </c>
      <c r="B97" s="8">
        <v>5</v>
      </c>
      <c r="C97" s="8">
        <v>4</v>
      </c>
      <c r="D97">
        <v>528</v>
      </c>
    </row>
    <row r="98" spans="1:4" x14ac:dyDescent="0.35">
      <c r="A98" s="8">
        <v>7</v>
      </c>
      <c r="B98" s="8">
        <v>2</v>
      </c>
      <c r="C98" s="8">
        <v>1</v>
      </c>
      <c r="D98">
        <v>152</v>
      </c>
    </row>
    <row r="99" spans="1:4" x14ac:dyDescent="0.35">
      <c r="A99" s="8">
        <v>7</v>
      </c>
      <c r="B99" s="8">
        <v>2</v>
      </c>
      <c r="C99" s="8">
        <v>2</v>
      </c>
      <c r="D99">
        <v>200</v>
      </c>
    </row>
    <row r="100" spans="1:4" x14ac:dyDescent="0.35">
      <c r="A100" s="8">
        <v>7</v>
      </c>
      <c r="B100" s="8">
        <v>2</v>
      </c>
      <c r="C100" s="8">
        <v>3</v>
      </c>
      <c r="D100">
        <v>264</v>
      </c>
    </row>
    <row r="101" spans="1:4" x14ac:dyDescent="0.35">
      <c r="A101" s="8">
        <v>7</v>
      </c>
      <c r="B101" s="8">
        <v>2</v>
      </c>
      <c r="C101" s="8">
        <v>4</v>
      </c>
      <c r="D101">
        <v>350</v>
      </c>
    </row>
    <row r="102" spans="1:4" x14ac:dyDescent="0.35">
      <c r="A102" s="8">
        <v>7</v>
      </c>
      <c r="B102" s="8">
        <v>3</v>
      </c>
      <c r="C102" s="8">
        <v>1</v>
      </c>
      <c r="D102">
        <v>200</v>
      </c>
    </row>
    <row r="103" spans="1:4" x14ac:dyDescent="0.35">
      <c r="A103" s="8">
        <v>7</v>
      </c>
      <c r="B103" s="8">
        <v>3</v>
      </c>
      <c r="C103" s="8">
        <v>2</v>
      </c>
      <c r="D103">
        <v>264</v>
      </c>
    </row>
    <row r="104" spans="1:4" x14ac:dyDescent="0.35">
      <c r="A104" s="8">
        <v>7</v>
      </c>
      <c r="B104" s="8">
        <v>3</v>
      </c>
      <c r="C104" s="8">
        <v>3</v>
      </c>
      <c r="D104">
        <v>350</v>
      </c>
    </row>
    <row r="105" spans="1:4" x14ac:dyDescent="0.35">
      <c r="A105" s="8">
        <v>7</v>
      </c>
      <c r="B105" s="8">
        <v>3</v>
      </c>
      <c r="C105" s="8">
        <v>4</v>
      </c>
      <c r="D105">
        <v>460</v>
      </c>
    </row>
    <row r="106" spans="1:4" x14ac:dyDescent="0.35">
      <c r="A106" s="8">
        <v>7</v>
      </c>
      <c r="B106" s="8">
        <v>4</v>
      </c>
      <c r="C106" s="8">
        <v>1</v>
      </c>
      <c r="D106">
        <v>264</v>
      </c>
    </row>
    <row r="107" spans="1:4" x14ac:dyDescent="0.35">
      <c r="A107" s="8">
        <v>7</v>
      </c>
      <c r="B107" s="8">
        <v>4</v>
      </c>
      <c r="C107" s="8">
        <v>2</v>
      </c>
      <c r="D107">
        <v>350</v>
      </c>
    </row>
    <row r="108" spans="1:4" x14ac:dyDescent="0.35">
      <c r="A108" s="8">
        <v>7</v>
      </c>
      <c r="B108" s="8">
        <v>4</v>
      </c>
      <c r="C108" s="8">
        <v>3</v>
      </c>
      <c r="D108">
        <v>460</v>
      </c>
    </row>
    <row r="109" spans="1:4" x14ac:dyDescent="0.35">
      <c r="A109" s="8">
        <v>7</v>
      </c>
      <c r="B109" s="8">
        <v>4</v>
      </c>
      <c r="C109" s="8">
        <v>4</v>
      </c>
      <c r="D109">
        <v>608</v>
      </c>
    </row>
    <row r="110" spans="1:4" x14ac:dyDescent="0.35">
      <c r="A110" s="8">
        <v>7</v>
      </c>
      <c r="B110" s="8">
        <v>5</v>
      </c>
      <c r="C110" s="8">
        <v>1</v>
      </c>
      <c r="D110">
        <v>350</v>
      </c>
    </row>
    <row r="111" spans="1:4" x14ac:dyDescent="0.35">
      <c r="A111" s="8">
        <v>7</v>
      </c>
      <c r="B111" s="8">
        <v>5</v>
      </c>
      <c r="C111" s="8">
        <v>2</v>
      </c>
      <c r="D111">
        <v>460</v>
      </c>
    </row>
    <row r="112" spans="1:4" x14ac:dyDescent="0.35">
      <c r="A112" s="8">
        <v>7</v>
      </c>
      <c r="B112" s="8">
        <v>5</v>
      </c>
      <c r="C112" s="8">
        <v>3</v>
      </c>
      <c r="D112">
        <v>608</v>
      </c>
    </row>
    <row r="113" spans="1:4" x14ac:dyDescent="0.35">
      <c r="A113" s="8">
        <v>7</v>
      </c>
      <c r="B113" s="8">
        <v>5</v>
      </c>
      <c r="C113" s="8">
        <v>4</v>
      </c>
      <c r="D113">
        <v>800</v>
      </c>
    </row>
    <row r="114" spans="1:4" x14ac:dyDescent="0.35">
      <c r="A114" s="8">
        <v>8</v>
      </c>
      <c r="B114" s="8">
        <v>2</v>
      </c>
      <c r="C114" s="8">
        <v>1</v>
      </c>
      <c r="D114">
        <v>230</v>
      </c>
    </row>
    <row r="115" spans="1:4" x14ac:dyDescent="0.35">
      <c r="A115" s="8">
        <v>8</v>
      </c>
      <c r="B115" s="8">
        <v>2</v>
      </c>
      <c r="C115" s="8">
        <v>2</v>
      </c>
      <c r="D115">
        <v>304</v>
      </c>
    </row>
    <row r="116" spans="1:4" x14ac:dyDescent="0.35">
      <c r="A116" s="8">
        <v>8</v>
      </c>
      <c r="B116" s="8">
        <v>2</v>
      </c>
      <c r="C116" s="8">
        <v>3</v>
      </c>
      <c r="D116">
        <v>400</v>
      </c>
    </row>
    <row r="117" spans="1:4" x14ac:dyDescent="0.35">
      <c r="A117" s="8">
        <v>8</v>
      </c>
      <c r="B117" s="8">
        <v>2</v>
      </c>
      <c r="C117" s="8">
        <v>4</v>
      </c>
      <c r="D117">
        <v>528</v>
      </c>
    </row>
    <row r="118" spans="1:4" x14ac:dyDescent="0.35">
      <c r="A118" s="8">
        <v>8</v>
      </c>
      <c r="B118" s="8">
        <v>3</v>
      </c>
      <c r="C118" s="8">
        <v>1</v>
      </c>
      <c r="D118">
        <v>304</v>
      </c>
    </row>
    <row r="119" spans="1:4" x14ac:dyDescent="0.35">
      <c r="A119" s="8">
        <v>8</v>
      </c>
      <c r="B119" s="8">
        <v>3</v>
      </c>
      <c r="C119" s="8">
        <v>2</v>
      </c>
      <c r="D119">
        <v>400</v>
      </c>
    </row>
    <row r="120" spans="1:4" x14ac:dyDescent="0.35">
      <c r="A120" s="8">
        <v>8</v>
      </c>
      <c r="B120" s="8">
        <v>3</v>
      </c>
      <c r="C120" s="8">
        <v>3</v>
      </c>
      <c r="D120">
        <v>528</v>
      </c>
    </row>
    <row r="121" spans="1:4" x14ac:dyDescent="0.35">
      <c r="A121" s="8">
        <v>8</v>
      </c>
      <c r="B121" s="8">
        <v>3</v>
      </c>
      <c r="C121" s="8">
        <v>4</v>
      </c>
      <c r="D121">
        <v>700</v>
      </c>
    </row>
    <row r="122" spans="1:4" x14ac:dyDescent="0.35">
      <c r="A122" s="8">
        <v>8</v>
      </c>
      <c r="B122" s="8">
        <v>4</v>
      </c>
      <c r="C122" s="8">
        <v>1</v>
      </c>
      <c r="D122">
        <v>400</v>
      </c>
    </row>
    <row r="123" spans="1:4" x14ac:dyDescent="0.35">
      <c r="A123" s="8">
        <v>8</v>
      </c>
      <c r="B123" s="8">
        <v>4</v>
      </c>
      <c r="C123" s="8">
        <v>2</v>
      </c>
      <c r="D123">
        <v>528</v>
      </c>
    </row>
    <row r="124" spans="1:4" x14ac:dyDescent="0.35">
      <c r="A124" s="8">
        <v>8</v>
      </c>
      <c r="B124" s="8">
        <v>4</v>
      </c>
      <c r="C124" s="8">
        <v>3</v>
      </c>
      <c r="D124">
        <v>700</v>
      </c>
    </row>
    <row r="125" spans="1:4" x14ac:dyDescent="0.35">
      <c r="A125" s="8">
        <v>8</v>
      </c>
      <c r="B125" s="8">
        <v>4</v>
      </c>
      <c r="C125" s="8">
        <v>4</v>
      </c>
      <c r="D125">
        <v>920</v>
      </c>
    </row>
    <row r="126" spans="1:4" x14ac:dyDescent="0.35">
      <c r="A126" s="8">
        <v>8</v>
      </c>
      <c r="B126" s="8">
        <v>5</v>
      </c>
      <c r="C126" s="8">
        <v>1</v>
      </c>
      <c r="D126">
        <v>528</v>
      </c>
    </row>
    <row r="127" spans="1:4" x14ac:dyDescent="0.35">
      <c r="A127" s="8">
        <v>8</v>
      </c>
      <c r="B127" s="8">
        <v>5</v>
      </c>
      <c r="C127" s="8">
        <v>2</v>
      </c>
      <c r="D127">
        <v>700</v>
      </c>
    </row>
    <row r="128" spans="1:4" x14ac:dyDescent="0.35">
      <c r="A128" s="8">
        <v>8</v>
      </c>
      <c r="B128" s="8">
        <v>5</v>
      </c>
      <c r="C128" s="8">
        <v>3</v>
      </c>
      <c r="D128">
        <v>920</v>
      </c>
    </row>
    <row r="129" spans="1:4" x14ac:dyDescent="0.35">
      <c r="A129" s="8">
        <v>8</v>
      </c>
      <c r="B129" s="8">
        <v>5</v>
      </c>
      <c r="C129" s="8">
        <v>4</v>
      </c>
      <c r="D129">
        <v>1216</v>
      </c>
    </row>
  </sheetData>
  <autoFilter ref="A1:D129" xr:uid="{380423AE-411E-4354-956B-98211DF67D3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19761-3607-489C-BD71-6F627D5504AF}">
  <dimension ref="A1:D19"/>
  <sheetViews>
    <sheetView zoomScale="83" workbookViewId="0">
      <selection activeCell="G9" sqref="G9"/>
    </sheetView>
  </sheetViews>
  <sheetFormatPr defaultRowHeight="14.5" x14ac:dyDescent="0.35"/>
  <cols>
    <col min="1" max="3" width="17.26953125" style="8" bestFit="1" customWidth="1"/>
  </cols>
  <sheetData>
    <row r="1" spans="1:4" x14ac:dyDescent="0.35">
      <c r="A1" s="10" t="s">
        <v>243</v>
      </c>
      <c r="B1" s="10" t="s">
        <v>244</v>
      </c>
      <c r="C1" s="10" t="s">
        <v>250</v>
      </c>
      <c r="D1" s="10" t="s">
        <v>251</v>
      </c>
    </row>
    <row r="2" spans="1:4" x14ac:dyDescent="0.35">
      <c r="A2" s="8">
        <v>1</v>
      </c>
      <c r="B2" s="8">
        <v>1</v>
      </c>
      <c r="C2" s="8">
        <v>1</v>
      </c>
      <c r="D2" s="8">
        <v>9</v>
      </c>
    </row>
    <row r="3" spans="1:4" x14ac:dyDescent="0.35">
      <c r="A3" s="8">
        <v>1</v>
      </c>
      <c r="B3" s="8">
        <v>1</v>
      </c>
      <c r="C3" s="8">
        <v>2</v>
      </c>
      <c r="D3" s="8">
        <v>12</v>
      </c>
    </row>
    <row r="4" spans="1:4" x14ac:dyDescent="0.35">
      <c r="A4" s="8">
        <v>1</v>
      </c>
      <c r="B4" s="8">
        <v>1</v>
      </c>
      <c r="C4" s="8">
        <v>3</v>
      </c>
      <c r="D4" s="8">
        <v>16</v>
      </c>
    </row>
    <row r="5" spans="1:4" x14ac:dyDescent="0.35">
      <c r="A5" s="8">
        <v>2</v>
      </c>
      <c r="B5" s="8">
        <v>1</v>
      </c>
      <c r="C5" s="8">
        <v>1</v>
      </c>
      <c r="D5" s="8">
        <v>14</v>
      </c>
    </row>
    <row r="6" spans="1:4" x14ac:dyDescent="0.35">
      <c r="A6" s="8">
        <v>2</v>
      </c>
      <c r="B6" s="8">
        <v>1</v>
      </c>
      <c r="C6" s="8">
        <v>2</v>
      </c>
      <c r="D6" s="8">
        <v>19</v>
      </c>
    </row>
    <row r="7" spans="1:4" x14ac:dyDescent="0.35">
      <c r="A7" s="8">
        <v>2</v>
      </c>
      <c r="B7" s="8">
        <v>1</v>
      </c>
      <c r="C7" s="8">
        <v>3</v>
      </c>
      <c r="D7" s="8">
        <v>25</v>
      </c>
    </row>
    <row r="8" spans="1:4" x14ac:dyDescent="0.35">
      <c r="A8" s="8">
        <v>2</v>
      </c>
      <c r="B8" s="8">
        <v>4</v>
      </c>
      <c r="C8" s="8">
        <v>4</v>
      </c>
      <c r="D8" s="8">
        <v>33</v>
      </c>
    </row>
    <row r="9" spans="1:4" x14ac:dyDescent="0.35">
      <c r="A9" s="8">
        <v>3</v>
      </c>
      <c r="B9" s="8">
        <v>1</v>
      </c>
      <c r="C9" s="8">
        <v>2</v>
      </c>
      <c r="D9" s="8">
        <v>29</v>
      </c>
    </row>
    <row r="10" spans="1:4" x14ac:dyDescent="0.35">
      <c r="A10" s="8">
        <v>3</v>
      </c>
      <c r="B10" s="8">
        <v>1</v>
      </c>
      <c r="C10" s="8">
        <v>3</v>
      </c>
      <c r="D10" s="8">
        <v>38</v>
      </c>
    </row>
    <row r="11" spans="1:4" x14ac:dyDescent="0.35">
      <c r="A11" s="8">
        <v>3</v>
      </c>
      <c r="B11" s="8">
        <v>1</v>
      </c>
      <c r="C11" s="8">
        <v>4</v>
      </c>
      <c r="D11" s="8">
        <v>50</v>
      </c>
    </row>
    <row r="12" spans="1:4" x14ac:dyDescent="0.35">
      <c r="A12" s="8">
        <v>3</v>
      </c>
      <c r="B12" s="8">
        <v>1</v>
      </c>
      <c r="C12" s="8">
        <v>5</v>
      </c>
      <c r="D12" s="8">
        <v>66</v>
      </c>
    </row>
    <row r="13" spans="1:4" x14ac:dyDescent="0.35">
      <c r="A13" s="8">
        <v>4</v>
      </c>
      <c r="B13" s="8">
        <v>1</v>
      </c>
      <c r="C13" s="8">
        <v>3</v>
      </c>
      <c r="D13" s="8">
        <v>57</v>
      </c>
    </row>
    <row r="14" spans="1:4" x14ac:dyDescent="0.35">
      <c r="A14" s="8">
        <v>4</v>
      </c>
      <c r="B14" s="8">
        <v>1</v>
      </c>
      <c r="C14" s="8">
        <v>4</v>
      </c>
      <c r="D14" s="8">
        <v>76</v>
      </c>
    </row>
    <row r="15" spans="1:4" x14ac:dyDescent="0.35">
      <c r="A15" s="8">
        <v>4</v>
      </c>
      <c r="B15" s="8">
        <v>1</v>
      </c>
      <c r="C15" s="8">
        <v>5</v>
      </c>
      <c r="D15" s="8">
        <v>100</v>
      </c>
    </row>
    <row r="16" spans="1:4" x14ac:dyDescent="0.35">
      <c r="A16" s="8">
        <v>4</v>
      </c>
      <c r="B16" s="8">
        <v>1</v>
      </c>
      <c r="C16" s="8">
        <v>6</v>
      </c>
      <c r="D16" s="8">
        <v>132</v>
      </c>
    </row>
    <row r="17" spans="1:4" x14ac:dyDescent="0.35">
      <c r="A17" s="8">
        <v>5</v>
      </c>
      <c r="B17" s="8">
        <v>1</v>
      </c>
      <c r="C17" s="8">
        <v>4</v>
      </c>
      <c r="D17" s="8">
        <v>115</v>
      </c>
    </row>
    <row r="18" spans="1:4" x14ac:dyDescent="0.35">
      <c r="A18" s="8">
        <v>5</v>
      </c>
      <c r="B18" s="8">
        <v>1</v>
      </c>
      <c r="C18" s="8">
        <v>5</v>
      </c>
      <c r="D18" s="8">
        <v>152</v>
      </c>
    </row>
    <row r="19" spans="1:4" x14ac:dyDescent="0.35">
      <c r="A19" s="8">
        <v>5</v>
      </c>
      <c r="B19" s="8">
        <v>1</v>
      </c>
      <c r="C19" s="8">
        <v>6</v>
      </c>
      <c r="D19" s="8">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A12AF-27B2-40A0-A633-11705BED30DE}">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246</v>
      </c>
      <c r="B1" t="s">
        <v>247</v>
      </c>
      <c r="C1" t="s">
        <v>248</v>
      </c>
      <c r="D1" t="s">
        <v>249</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F1B4-78A6-4C4E-BD3E-5028E150752D}">
  <dimension ref="A1:AL433"/>
  <sheetViews>
    <sheetView zoomScale="83" workbookViewId="0">
      <selection activeCell="H14" sqref="H14"/>
    </sheetView>
  </sheetViews>
  <sheetFormatPr defaultRowHeight="14.5" x14ac:dyDescent="0.35"/>
  <sheetData>
    <row r="1" spans="1:38" x14ac:dyDescent="0.35">
      <c r="A1" s="10" t="s">
        <v>241</v>
      </c>
      <c r="B1" s="10" t="s">
        <v>238</v>
      </c>
      <c r="C1" s="10" t="s">
        <v>242</v>
      </c>
      <c r="K1" s="14"/>
      <c r="L1" s="15">
        <v>38</v>
      </c>
      <c r="M1" s="15">
        <v>43</v>
      </c>
      <c r="N1" s="15">
        <v>50</v>
      </c>
      <c r="O1" s="15">
        <v>57</v>
      </c>
      <c r="P1" s="15">
        <v>66</v>
      </c>
      <c r="Q1" s="15">
        <v>76</v>
      </c>
      <c r="R1" s="15">
        <v>87</v>
      </c>
      <c r="S1" s="15">
        <v>100</v>
      </c>
      <c r="T1" s="15">
        <v>115</v>
      </c>
      <c r="U1" s="15">
        <v>132</v>
      </c>
      <c r="V1" s="15">
        <v>152</v>
      </c>
      <c r="W1" s="15">
        <v>175</v>
      </c>
      <c r="X1" s="15">
        <v>200</v>
      </c>
      <c r="Y1" s="15">
        <v>230</v>
      </c>
      <c r="Z1" s="15">
        <v>264</v>
      </c>
      <c r="AA1" s="15">
        <v>304</v>
      </c>
      <c r="AB1" s="15">
        <v>350</v>
      </c>
      <c r="AC1" s="15">
        <v>400</v>
      </c>
      <c r="AD1" s="15">
        <v>460</v>
      </c>
      <c r="AE1" s="15">
        <v>528</v>
      </c>
      <c r="AF1" s="15">
        <v>608</v>
      </c>
      <c r="AG1" s="15">
        <v>700</v>
      </c>
      <c r="AH1" s="15">
        <v>800</v>
      </c>
      <c r="AI1" s="15">
        <v>920</v>
      </c>
      <c r="AJ1" s="15">
        <v>1056</v>
      </c>
      <c r="AK1" s="15">
        <v>1216</v>
      </c>
      <c r="AL1" s="15">
        <v>1400</v>
      </c>
    </row>
    <row r="2" spans="1:38" x14ac:dyDescent="0.35">
      <c r="A2">
        <f>INDEX($K$2:$K$17,INT((ROW()-2)/27)+1)*100</f>
        <v>87</v>
      </c>
      <c r="B2">
        <f>INDEX($L$1:$AL$1,MOD(ROW()-2,27)+1)</f>
        <v>38</v>
      </c>
      <c r="C2">
        <f>INDEX($L$2:$AL$17,INT((ROW()-2)/27)+1,MOD(ROW()-2,27)+1)</f>
        <v>0</v>
      </c>
      <c r="K2" s="16">
        <v>0.87</v>
      </c>
      <c r="L2" s="17"/>
      <c r="M2" s="17"/>
      <c r="N2" s="17"/>
      <c r="O2" s="17"/>
      <c r="P2" s="17"/>
      <c r="Q2" s="17"/>
      <c r="R2" s="17"/>
      <c r="S2" s="17"/>
      <c r="T2" s="17"/>
      <c r="U2" s="17"/>
      <c r="V2" s="17"/>
      <c r="W2" s="17"/>
      <c r="X2" s="17"/>
      <c r="Y2" s="17"/>
      <c r="Z2" s="17"/>
      <c r="AA2" s="17"/>
      <c r="AB2" s="17"/>
      <c r="AC2" s="17"/>
      <c r="AD2" s="17"/>
      <c r="AE2" s="17"/>
      <c r="AF2" s="17"/>
      <c r="AG2" s="17"/>
      <c r="AH2" s="17"/>
      <c r="AI2" s="17"/>
      <c r="AJ2" s="17"/>
      <c r="AK2" s="18">
        <v>1056</v>
      </c>
      <c r="AL2" s="18">
        <v>1216</v>
      </c>
    </row>
    <row r="3" spans="1:38" x14ac:dyDescent="0.35">
      <c r="A3">
        <f t="shared" ref="A3:A66" si="0">INDEX($K$2:$K$17,INT((ROW()-2)/27)+1)*100</f>
        <v>87</v>
      </c>
      <c r="B3">
        <f t="shared" ref="B3:B66" si="1">INDEX($L$1:$AL$1,MOD(ROW()-2,27)+1)</f>
        <v>43</v>
      </c>
      <c r="C3">
        <f t="shared" ref="C3:C28" si="2">INDEX($L$2:$AL$17,INT((ROW()-2)/27)+1,MOD(ROW()-2,27)+1)</f>
        <v>0</v>
      </c>
      <c r="K3" s="16">
        <v>0.76</v>
      </c>
      <c r="L3" s="17"/>
      <c r="M3" s="17"/>
      <c r="N3" s="17"/>
      <c r="O3" s="17"/>
      <c r="P3" s="17"/>
      <c r="Q3" s="17"/>
      <c r="R3" s="17"/>
      <c r="S3" s="17"/>
      <c r="T3" s="17"/>
      <c r="U3" s="17"/>
      <c r="V3" s="17"/>
      <c r="W3" s="17"/>
      <c r="X3" s="17"/>
      <c r="Y3" s="17"/>
      <c r="Z3" s="17"/>
      <c r="AA3" s="17"/>
      <c r="AB3" s="17"/>
      <c r="AC3" s="17"/>
      <c r="AD3" s="17"/>
      <c r="AE3" s="17"/>
      <c r="AF3" s="17"/>
      <c r="AG3" s="18">
        <v>528</v>
      </c>
      <c r="AH3" s="18">
        <v>608</v>
      </c>
      <c r="AI3" s="19">
        <v>700</v>
      </c>
      <c r="AJ3" s="19">
        <v>800</v>
      </c>
      <c r="AK3" s="19">
        <v>920</v>
      </c>
      <c r="AL3" s="19">
        <v>1056</v>
      </c>
    </row>
    <row r="4" spans="1:38" x14ac:dyDescent="0.35">
      <c r="A4">
        <f t="shared" si="0"/>
        <v>87</v>
      </c>
      <c r="B4">
        <f t="shared" si="1"/>
        <v>50</v>
      </c>
      <c r="C4">
        <f t="shared" si="2"/>
        <v>0</v>
      </c>
      <c r="K4" s="16">
        <v>0.66</v>
      </c>
      <c r="L4" s="17"/>
      <c r="M4" s="17"/>
      <c r="N4" s="17"/>
      <c r="O4" s="17"/>
      <c r="P4" s="17"/>
      <c r="Q4" s="17"/>
      <c r="R4" s="17"/>
      <c r="S4" s="17"/>
      <c r="T4" s="17"/>
      <c r="U4" s="17"/>
      <c r="V4" s="17"/>
      <c r="W4" s="17"/>
      <c r="X4" s="17"/>
      <c r="Y4" s="17"/>
      <c r="Z4" s="17"/>
      <c r="AA4" s="17"/>
      <c r="AB4" s="17"/>
      <c r="AC4" s="17"/>
      <c r="AD4" s="17"/>
      <c r="AE4" s="17"/>
      <c r="AF4" s="18">
        <v>400</v>
      </c>
      <c r="AG4" s="19">
        <v>460</v>
      </c>
      <c r="AH4" s="19">
        <v>528</v>
      </c>
      <c r="AI4" s="19">
        <v>608</v>
      </c>
      <c r="AJ4" s="19">
        <v>700</v>
      </c>
      <c r="AK4" s="19">
        <v>800</v>
      </c>
      <c r="AL4" s="19">
        <v>920</v>
      </c>
    </row>
    <row r="5" spans="1:38" x14ac:dyDescent="0.35">
      <c r="A5">
        <f t="shared" si="0"/>
        <v>87</v>
      </c>
      <c r="B5">
        <f t="shared" si="1"/>
        <v>57</v>
      </c>
      <c r="C5">
        <f t="shared" si="2"/>
        <v>0</v>
      </c>
      <c r="K5" s="16">
        <v>0.56999999999999995</v>
      </c>
      <c r="L5" s="17"/>
      <c r="M5" s="17"/>
      <c r="N5" s="17"/>
      <c r="O5" s="17"/>
      <c r="P5" s="17"/>
      <c r="Q5" s="17"/>
      <c r="R5" s="17"/>
      <c r="S5" s="17"/>
      <c r="T5" s="17"/>
      <c r="U5" s="17"/>
      <c r="V5" s="17"/>
      <c r="W5" s="17"/>
      <c r="X5" s="17"/>
      <c r="Y5" s="17"/>
      <c r="Z5" s="17"/>
      <c r="AA5" s="17"/>
      <c r="AB5" s="17"/>
      <c r="AC5" s="18">
        <v>230</v>
      </c>
      <c r="AD5" s="19">
        <v>264</v>
      </c>
      <c r="AE5" s="19">
        <v>304</v>
      </c>
      <c r="AF5" s="19">
        <v>350</v>
      </c>
      <c r="AG5" s="19">
        <v>400</v>
      </c>
      <c r="AH5" s="19">
        <v>460</v>
      </c>
      <c r="AI5" s="19">
        <v>528</v>
      </c>
      <c r="AJ5" s="19">
        <v>608</v>
      </c>
      <c r="AK5" s="18">
        <v>700</v>
      </c>
      <c r="AL5" s="18">
        <v>800</v>
      </c>
    </row>
    <row r="6" spans="1:38" x14ac:dyDescent="0.35">
      <c r="A6">
        <f t="shared" si="0"/>
        <v>87</v>
      </c>
      <c r="B6">
        <f t="shared" si="1"/>
        <v>66</v>
      </c>
      <c r="C6">
        <f t="shared" si="2"/>
        <v>0</v>
      </c>
      <c r="K6" s="16">
        <v>0.5</v>
      </c>
      <c r="L6" s="17"/>
      <c r="M6" s="17"/>
      <c r="N6" s="17"/>
      <c r="O6" s="17"/>
      <c r="P6" s="17"/>
      <c r="Q6" s="17"/>
      <c r="R6" s="17"/>
      <c r="S6" s="17"/>
      <c r="T6" s="17"/>
      <c r="U6" s="17"/>
      <c r="V6" s="17"/>
      <c r="W6" s="17"/>
      <c r="X6" s="17"/>
      <c r="Y6" s="17"/>
      <c r="Z6" s="17"/>
      <c r="AA6" s="18">
        <v>152</v>
      </c>
      <c r="AB6" s="19">
        <v>175</v>
      </c>
      <c r="AC6" s="19">
        <v>200</v>
      </c>
      <c r="AD6" s="19">
        <v>230</v>
      </c>
      <c r="AE6" s="19">
        <v>264</v>
      </c>
      <c r="AF6" s="19">
        <v>304</v>
      </c>
      <c r="AG6" s="18">
        <v>350</v>
      </c>
      <c r="AH6" s="17"/>
      <c r="AI6" s="17"/>
      <c r="AJ6" s="17"/>
      <c r="AK6" s="17"/>
      <c r="AL6" s="17"/>
    </row>
    <row r="7" spans="1:38" x14ac:dyDescent="0.35">
      <c r="A7">
        <f t="shared" si="0"/>
        <v>87</v>
      </c>
      <c r="B7">
        <f t="shared" si="1"/>
        <v>76</v>
      </c>
      <c r="C7">
        <f t="shared" si="2"/>
        <v>0</v>
      </c>
      <c r="K7" s="16">
        <v>0.43</v>
      </c>
      <c r="L7" s="17"/>
      <c r="M7" s="17"/>
      <c r="N7" s="17"/>
      <c r="O7" s="17"/>
      <c r="P7" s="17"/>
      <c r="Q7" s="17"/>
      <c r="R7" s="17"/>
      <c r="S7" s="17"/>
      <c r="T7" s="17"/>
      <c r="U7" s="17"/>
      <c r="V7" s="17"/>
      <c r="W7" s="17"/>
      <c r="X7" s="17"/>
      <c r="Y7" s="18">
        <v>100</v>
      </c>
      <c r="Z7" s="19">
        <v>115</v>
      </c>
      <c r="AA7" s="19">
        <v>132</v>
      </c>
      <c r="AB7" s="19">
        <v>152</v>
      </c>
      <c r="AC7" s="19">
        <v>175</v>
      </c>
      <c r="AD7" s="19">
        <v>200</v>
      </c>
      <c r="AE7" s="18">
        <v>230</v>
      </c>
      <c r="AF7" s="17"/>
      <c r="AG7" s="17"/>
      <c r="AH7" s="17"/>
      <c r="AI7" s="17"/>
      <c r="AJ7" s="17"/>
      <c r="AK7" s="17"/>
      <c r="AL7" s="17"/>
    </row>
    <row r="8" spans="1:38" x14ac:dyDescent="0.35">
      <c r="A8">
        <f t="shared" si="0"/>
        <v>87</v>
      </c>
      <c r="B8">
        <f t="shared" si="1"/>
        <v>87</v>
      </c>
      <c r="C8">
        <f t="shared" si="2"/>
        <v>0</v>
      </c>
      <c r="K8" s="16">
        <v>0.38</v>
      </c>
      <c r="L8" s="17"/>
      <c r="M8" s="17"/>
      <c r="N8" s="17"/>
      <c r="O8" s="17"/>
      <c r="P8" s="17"/>
      <c r="Q8" s="17"/>
      <c r="R8" s="17"/>
      <c r="S8" s="17"/>
      <c r="T8" s="17"/>
      <c r="U8" s="17"/>
      <c r="V8" s="17"/>
      <c r="W8" s="17"/>
      <c r="X8" s="18">
        <v>76</v>
      </c>
      <c r="Y8" s="19">
        <v>87</v>
      </c>
      <c r="Z8" s="19">
        <v>100</v>
      </c>
      <c r="AA8" s="19">
        <v>115</v>
      </c>
      <c r="AB8" s="19">
        <v>132</v>
      </c>
      <c r="AC8" s="18">
        <v>152</v>
      </c>
      <c r="AD8" s="17"/>
      <c r="AE8" s="17"/>
      <c r="AF8" s="17"/>
      <c r="AG8" s="17"/>
      <c r="AH8" s="17"/>
      <c r="AI8" s="17"/>
      <c r="AJ8" s="17"/>
      <c r="AK8" s="17"/>
      <c r="AL8" s="17"/>
    </row>
    <row r="9" spans="1:38" x14ac:dyDescent="0.35">
      <c r="A9">
        <f t="shared" si="0"/>
        <v>87</v>
      </c>
      <c r="B9">
        <f t="shared" si="1"/>
        <v>100</v>
      </c>
      <c r="C9">
        <f t="shared" si="2"/>
        <v>0</v>
      </c>
      <c r="K9" s="16">
        <v>0.33</v>
      </c>
      <c r="L9" s="17"/>
      <c r="M9" s="17"/>
      <c r="N9" s="17"/>
      <c r="O9" s="17"/>
      <c r="P9" s="17"/>
      <c r="Q9" s="17"/>
      <c r="R9" s="17"/>
      <c r="S9" s="17"/>
      <c r="T9" s="17"/>
      <c r="U9" s="17"/>
      <c r="V9" s="18">
        <v>50</v>
      </c>
      <c r="W9" s="19">
        <v>57</v>
      </c>
      <c r="X9" s="19">
        <v>66</v>
      </c>
      <c r="Y9" s="19">
        <v>76</v>
      </c>
      <c r="Z9" s="19">
        <v>87</v>
      </c>
      <c r="AA9" s="19">
        <v>100</v>
      </c>
      <c r="AB9" s="18">
        <v>115</v>
      </c>
      <c r="AC9" s="17"/>
      <c r="AD9" s="17"/>
      <c r="AE9" s="17"/>
      <c r="AF9" s="17"/>
      <c r="AG9" s="17"/>
      <c r="AH9" s="17"/>
      <c r="AI9" s="17"/>
      <c r="AJ9" s="17"/>
      <c r="AK9" s="17"/>
      <c r="AL9" s="17"/>
    </row>
    <row r="10" spans="1:38" x14ac:dyDescent="0.35">
      <c r="A10">
        <f t="shared" si="0"/>
        <v>87</v>
      </c>
      <c r="B10">
        <f t="shared" si="1"/>
        <v>115</v>
      </c>
      <c r="C10">
        <f t="shared" si="2"/>
        <v>0</v>
      </c>
      <c r="K10" s="16">
        <v>0.28999999999999998</v>
      </c>
      <c r="L10" s="17"/>
      <c r="M10" s="17"/>
      <c r="N10" s="17"/>
      <c r="O10" s="17"/>
      <c r="P10" s="17"/>
      <c r="Q10" s="17"/>
      <c r="R10" s="17"/>
      <c r="S10" s="17"/>
      <c r="T10" s="18">
        <v>33</v>
      </c>
      <c r="U10" s="19">
        <v>38</v>
      </c>
      <c r="V10" s="19">
        <v>43</v>
      </c>
      <c r="W10" s="19">
        <v>50</v>
      </c>
      <c r="X10" s="19">
        <v>57</v>
      </c>
      <c r="Y10" s="18">
        <v>66</v>
      </c>
      <c r="Z10" s="17"/>
      <c r="AA10" s="17"/>
      <c r="AB10" s="17"/>
      <c r="AC10" s="17"/>
      <c r="AD10" s="17"/>
      <c r="AE10" s="17"/>
      <c r="AF10" s="17"/>
      <c r="AG10" s="17"/>
      <c r="AH10" s="17"/>
      <c r="AI10" s="17"/>
      <c r="AJ10" s="17"/>
      <c r="AK10" s="17"/>
      <c r="AL10" s="17"/>
    </row>
    <row r="11" spans="1:38" x14ac:dyDescent="0.35">
      <c r="A11">
        <f t="shared" si="0"/>
        <v>87</v>
      </c>
      <c r="B11">
        <f t="shared" si="1"/>
        <v>132</v>
      </c>
      <c r="C11">
        <f t="shared" si="2"/>
        <v>0</v>
      </c>
      <c r="K11" s="16">
        <v>0.25</v>
      </c>
      <c r="L11" s="17"/>
      <c r="M11" s="17"/>
      <c r="N11" s="17"/>
      <c r="O11" s="17"/>
      <c r="P11" s="17"/>
      <c r="Q11" s="17"/>
      <c r="R11" s="17"/>
      <c r="S11" s="18">
        <v>25</v>
      </c>
      <c r="T11" s="19">
        <v>29</v>
      </c>
      <c r="U11" s="19">
        <v>33</v>
      </c>
      <c r="V11" s="19">
        <v>38</v>
      </c>
      <c r="W11" s="18">
        <v>43</v>
      </c>
      <c r="X11" s="17"/>
      <c r="Y11" s="17"/>
      <c r="Z11" s="17"/>
      <c r="AA11" s="17"/>
      <c r="AB11" s="17"/>
      <c r="AC11" s="17"/>
      <c r="AD11" s="17"/>
      <c r="AE11" s="17"/>
      <c r="AF11" s="17"/>
      <c r="AG11" s="17"/>
      <c r="AH11" s="17"/>
      <c r="AI11" s="17"/>
      <c r="AJ11" s="17"/>
      <c r="AK11" s="17"/>
      <c r="AL11" s="17"/>
    </row>
    <row r="12" spans="1:38" x14ac:dyDescent="0.35">
      <c r="A12">
        <f t="shared" si="0"/>
        <v>87</v>
      </c>
      <c r="B12">
        <f t="shared" si="1"/>
        <v>152</v>
      </c>
      <c r="C12">
        <f t="shared" si="2"/>
        <v>0</v>
      </c>
      <c r="K12" s="16">
        <v>0.22</v>
      </c>
      <c r="L12" s="17"/>
      <c r="M12" s="17"/>
      <c r="N12" s="17"/>
      <c r="O12" s="17"/>
      <c r="P12" s="17"/>
      <c r="Q12" s="17"/>
      <c r="R12" s="18">
        <v>19</v>
      </c>
      <c r="S12" s="19">
        <v>22</v>
      </c>
      <c r="T12" s="19">
        <v>25</v>
      </c>
      <c r="U12" s="19">
        <v>29</v>
      </c>
      <c r="V12" s="18">
        <v>33</v>
      </c>
      <c r="W12" s="17"/>
      <c r="X12" s="17"/>
      <c r="Y12" s="17"/>
      <c r="Z12" s="17"/>
      <c r="AA12" s="17"/>
      <c r="AB12" s="17"/>
      <c r="AC12" s="17"/>
      <c r="AD12" s="17"/>
      <c r="AE12" s="17"/>
      <c r="AF12" s="17"/>
      <c r="AG12" s="17"/>
      <c r="AH12" s="17"/>
      <c r="AI12" s="17"/>
      <c r="AJ12" s="17"/>
      <c r="AK12" s="17"/>
      <c r="AL12" s="17"/>
    </row>
    <row r="13" spans="1:38" x14ac:dyDescent="0.35">
      <c r="A13">
        <f t="shared" si="0"/>
        <v>87</v>
      </c>
      <c r="B13">
        <f t="shared" si="1"/>
        <v>175</v>
      </c>
      <c r="C13">
        <f t="shared" si="2"/>
        <v>0</v>
      </c>
      <c r="K13" s="16">
        <v>0.19</v>
      </c>
      <c r="L13" s="17"/>
      <c r="M13" s="17"/>
      <c r="N13" s="17"/>
      <c r="O13" s="17"/>
      <c r="P13" s="17"/>
      <c r="Q13" s="18">
        <v>14</v>
      </c>
      <c r="R13" s="19">
        <v>16</v>
      </c>
      <c r="S13" s="19">
        <v>19</v>
      </c>
      <c r="T13" s="19">
        <v>22</v>
      </c>
      <c r="U13" s="18">
        <v>25</v>
      </c>
      <c r="V13" s="17"/>
      <c r="W13" s="17"/>
      <c r="X13" s="17"/>
      <c r="Y13" s="17"/>
      <c r="Z13" s="17"/>
      <c r="AA13" s="17"/>
      <c r="AB13" s="17"/>
      <c r="AC13" s="17"/>
      <c r="AD13" s="17"/>
      <c r="AE13" s="17"/>
      <c r="AF13" s="17"/>
      <c r="AG13" s="17"/>
      <c r="AH13" s="17"/>
      <c r="AI13" s="17"/>
      <c r="AJ13" s="17"/>
      <c r="AK13" s="17"/>
      <c r="AL13" s="17"/>
    </row>
    <row r="14" spans="1:38" x14ac:dyDescent="0.35">
      <c r="A14">
        <f t="shared" si="0"/>
        <v>87</v>
      </c>
      <c r="B14">
        <f t="shared" si="1"/>
        <v>200</v>
      </c>
      <c r="C14">
        <f t="shared" si="2"/>
        <v>0</v>
      </c>
      <c r="K14" s="16">
        <v>0.16</v>
      </c>
      <c r="L14" s="17"/>
      <c r="M14" s="17"/>
      <c r="N14" s="17"/>
      <c r="O14" s="18">
        <v>9</v>
      </c>
      <c r="P14" s="19">
        <v>10</v>
      </c>
      <c r="Q14" s="19">
        <v>12</v>
      </c>
      <c r="R14" s="19">
        <v>14</v>
      </c>
      <c r="S14" s="19">
        <v>16</v>
      </c>
      <c r="T14" s="18">
        <v>19</v>
      </c>
      <c r="U14" s="17"/>
      <c r="V14" s="17"/>
      <c r="W14" s="17"/>
      <c r="X14" s="17"/>
      <c r="Y14" s="17"/>
      <c r="Z14" s="17"/>
      <c r="AA14" s="17"/>
      <c r="AB14" s="17"/>
      <c r="AC14" s="17"/>
      <c r="AD14" s="17"/>
      <c r="AE14" s="17"/>
      <c r="AF14" s="17"/>
      <c r="AG14" s="17"/>
      <c r="AH14" s="17"/>
      <c r="AI14" s="17"/>
      <c r="AJ14" s="17"/>
      <c r="AK14" s="17"/>
      <c r="AL14" s="17"/>
    </row>
    <row r="15" spans="1:38" x14ac:dyDescent="0.35">
      <c r="A15">
        <f t="shared" si="0"/>
        <v>87</v>
      </c>
      <c r="B15">
        <f t="shared" si="1"/>
        <v>230</v>
      </c>
      <c r="C15">
        <f t="shared" si="2"/>
        <v>0</v>
      </c>
      <c r="K15" s="16">
        <v>0.14000000000000001</v>
      </c>
      <c r="L15" s="17"/>
      <c r="M15" s="18">
        <v>6</v>
      </c>
      <c r="N15" s="19">
        <v>7</v>
      </c>
      <c r="O15" s="19">
        <v>8</v>
      </c>
      <c r="P15" s="19">
        <v>9</v>
      </c>
      <c r="Q15" s="19">
        <v>10</v>
      </c>
      <c r="R15" s="18">
        <v>12</v>
      </c>
      <c r="S15" s="17"/>
      <c r="T15" s="17"/>
      <c r="U15" s="17"/>
      <c r="V15" s="17"/>
      <c r="W15" s="17"/>
      <c r="X15" s="17"/>
      <c r="Y15" s="17"/>
      <c r="Z15" s="17"/>
      <c r="AA15" s="17"/>
      <c r="AB15" s="17"/>
      <c r="AC15" s="17"/>
      <c r="AD15" s="17"/>
      <c r="AE15" s="17"/>
      <c r="AF15" s="17"/>
      <c r="AG15" s="17"/>
      <c r="AH15" s="17"/>
      <c r="AI15" s="17"/>
      <c r="AJ15" s="17"/>
      <c r="AK15" s="17"/>
      <c r="AL15" s="17"/>
    </row>
    <row r="16" spans="1:38" x14ac:dyDescent="0.35">
      <c r="A16">
        <f t="shared" si="0"/>
        <v>87</v>
      </c>
      <c r="B16">
        <f t="shared" si="1"/>
        <v>264</v>
      </c>
      <c r="C16">
        <f t="shared" si="2"/>
        <v>0</v>
      </c>
      <c r="K16" s="16">
        <v>0.12</v>
      </c>
      <c r="L16" s="18">
        <v>5</v>
      </c>
      <c r="M16" s="19">
        <v>5</v>
      </c>
      <c r="N16" s="19">
        <v>6</v>
      </c>
      <c r="O16" s="19">
        <v>7</v>
      </c>
      <c r="P16" s="18">
        <v>8</v>
      </c>
      <c r="Q16" s="17"/>
      <c r="R16" s="17"/>
      <c r="S16" s="17"/>
      <c r="T16" s="17"/>
      <c r="U16" s="17"/>
      <c r="V16" s="17"/>
      <c r="W16" s="17"/>
      <c r="X16" s="17"/>
      <c r="Y16" s="17"/>
      <c r="Z16" s="17"/>
      <c r="AA16" s="17"/>
      <c r="AB16" s="17"/>
      <c r="AC16" s="17"/>
      <c r="AD16" s="17"/>
      <c r="AE16" s="17"/>
      <c r="AF16" s="17"/>
      <c r="AG16" s="17"/>
      <c r="AH16" s="17"/>
      <c r="AI16" s="17"/>
      <c r="AJ16" s="17"/>
      <c r="AK16" s="17"/>
      <c r="AL16" s="17"/>
    </row>
    <row r="17" spans="1:38" x14ac:dyDescent="0.35">
      <c r="A17">
        <f t="shared" si="0"/>
        <v>87</v>
      </c>
      <c r="B17">
        <f t="shared" si="1"/>
        <v>304</v>
      </c>
      <c r="C17">
        <f t="shared" si="2"/>
        <v>0</v>
      </c>
      <c r="K17" s="16">
        <v>0.1</v>
      </c>
      <c r="L17" s="19">
        <v>4</v>
      </c>
      <c r="M17" s="19">
        <v>4</v>
      </c>
      <c r="N17" s="18">
        <v>5</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x14ac:dyDescent="0.35">
      <c r="A18">
        <f t="shared" si="0"/>
        <v>87</v>
      </c>
      <c r="B18">
        <f t="shared" si="1"/>
        <v>350</v>
      </c>
      <c r="C18">
        <f t="shared" si="2"/>
        <v>0</v>
      </c>
    </row>
    <row r="19" spans="1:38" x14ac:dyDescent="0.35">
      <c r="A19">
        <f t="shared" si="0"/>
        <v>87</v>
      </c>
      <c r="B19">
        <f t="shared" si="1"/>
        <v>400</v>
      </c>
      <c r="C19">
        <f t="shared" si="2"/>
        <v>0</v>
      </c>
    </row>
    <row r="20" spans="1:38" x14ac:dyDescent="0.35">
      <c r="A20">
        <f t="shared" si="0"/>
        <v>87</v>
      </c>
      <c r="B20">
        <f t="shared" si="1"/>
        <v>460</v>
      </c>
      <c r="C20">
        <f t="shared" si="2"/>
        <v>0</v>
      </c>
    </row>
    <row r="21" spans="1:38" x14ac:dyDescent="0.35">
      <c r="A21">
        <f t="shared" si="0"/>
        <v>87</v>
      </c>
      <c r="B21">
        <f t="shared" si="1"/>
        <v>528</v>
      </c>
      <c r="C21">
        <f t="shared" si="2"/>
        <v>0</v>
      </c>
    </row>
    <row r="22" spans="1:38" x14ac:dyDescent="0.35">
      <c r="A22">
        <f t="shared" si="0"/>
        <v>87</v>
      </c>
      <c r="B22">
        <f t="shared" si="1"/>
        <v>608</v>
      </c>
      <c r="C22">
        <f t="shared" si="2"/>
        <v>0</v>
      </c>
    </row>
    <row r="23" spans="1:38" x14ac:dyDescent="0.35">
      <c r="A23">
        <f t="shared" si="0"/>
        <v>87</v>
      </c>
      <c r="B23">
        <f t="shared" si="1"/>
        <v>700</v>
      </c>
      <c r="C23">
        <f t="shared" si="2"/>
        <v>0</v>
      </c>
    </row>
    <row r="24" spans="1:38" x14ac:dyDescent="0.35">
      <c r="A24">
        <f t="shared" si="0"/>
        <v>87</v>
      </c>
      <c r="B24">
        <f t="shared" si="1"/>
        <v>800</v>
      </c>
      <c r="C24">
        <f t="shared" si="2"/>
        <v>0</v>
      </c>
    </row>
    <row r="25" spans="1:38" x14ac:dyDescent="0.35">
      <c r="A25">
        <f t="shared" si="0"/>
        <v>87</v>
      </c>
      <c r="B25">
        <f t="shared" si="1"/>
        <v>920</v>
      </c>
      <c r="C25">
        <f t="shared" si="2"/>
        <v>0</v>
      </c>
    </row>
    <row r="26" spans="1:38" x14ac:dyDescent="0.35">
      <c r="A26">
        <f t="shared" si="0"/>
        <v>87</v>
      </c>
      <c r="B26">
        <f t="shared" si="1"/>
        <v>1056</v>
      </c>
      <c r="C26">
        <f t="shared" si="2"/>
        <v>0</v>
      </c>
    </row>
    <row r="27" spans="1:38" x14ac:dyDescent="0.35">
      <c r="A27">
        <f t="shared" si="0"/>
        <v>87</v>
      </c>
      <c r="B27">
        <f t="shared" si="1"/>
        <v>1216</v>
      </c>
      <c r="C27">
        <f t="shared" si="2"/>
        <v>1056</v>
      </c>
    </row>
    <row r="28" spans="1:38" x14ac:dyDescent="0.35">
      <c r="A28">
        <f t="shared" si="0"/>
        <v>87</v>
      </c>
      <c r="B28">
        <f t="shared" si="1"/>
        <v>1400</v>
      </c>
      <c r="C28">
        <f t="shared" si="2"/>
        <v>1216</v>
      </c>
    </row>
    <row r="29" spans="1:38" x14ac:dyDescent="0.35">
      <c r="A29">
        <f t="shared" si="0"/>
        <v>76</v>
      </c>
      <c r="B29">
        <f t="shared" si="1"/>
        <v>38</v>
      </c>
      <c r="C29">
        <f>INDEX($L$2:$AL$17,INT((ROW()-2)/27)+1,MOD(ROW()-2,27)+1)</f>
        <v>0</v>
      </c>
    </row>
    <row r="30" spans="1:38" x14ac:dyDescent="0.35">
      <c r="A30">
        <f t="shared" si="0"/>
        <v>76</v>
      </c>
      <c r="B30">
        <f t="shared" si="1"/>
        <v>43</v>
      </c>
      <c r="C30">
        <f t="shared" ref="C30:C93" si="3">INDEX($L$2:$AL$17,INT((ROW()-2)/27)+1,MOD(ROW()-2,27)+1)</f>
        <v>0</v>
      </c>
    </row>
    <row r="31" spans="1:38" x14ac:dyDescent="0.35">
      <c r="A31">
        <f t="shared" si="0"/>
        <v>76</v>
      </c>
      <c r="B31">
        <f t="shared" si="1"/>
        <v>50</v>
      </c>
      <c r="C31">
        <f t="shared" si="3"/>
        <v>0</v>
      </c>
    </row>
    <row r="32" spans="1:38" x14ac:dyDescent="0.35">
      <c r="A32">
        <f t="shared" si="0"/>
        <v>76</v>
      </c>
      <c r="B32">
        <f t="shared" si="1"/>
        <v>57</v>
      </c>
      <c r="C32">
        <f t="shared" si="3"/>
        <v>0</v>
      </c>
    </row>
    <row r="33" spans="1:3" x14ac:dyDescent="0.35">
      <c r="A33">
        <f t="shared" si="0"/>
        <v>76</v>
      </c>
      <c r="B33">
        <f t="shared" si="1"/>
        <v>66</v>
      </c>
      <c r="C33">
        <f t="shared" si="3"/>
        <v>0</v>
      </c>
    </row>
    <row r="34" spans="1:3" x14ac:dyDescent="0.35">
      <c r="A34">
        <f t="shared" si="0"/>
        <v>76</v>
      </c>
      <c r="B34">
        <f t="shared" si="1"/>
        <v>76</v>
      </c>
      <c r="C34">
        <f t="shared" si="3"/>
        <v>0</v>
      </c>
    </row>
    <row r="35" spans="1:3" x14ac:dyDescent="0.35">
      <c r="A35">
        <f t="shared" si="0"/>
        <v>76</v>
      </c>
      <c r="B35">
        <f t="shared" si="1"/>
        <v>87</v>
      </c>
      <c r="C35">
        <f t="shared" si="3"/>
        <v>0</v>
      </c>
    </row>
    <row r="36" spans="1:3" x14ac:dyDescent="0.35">
      <c r="A36">
        <f t="shared" si="0"/>
        <v>76</v>
      </c>
      <c r="B36">
        <f t="shared" si="1"/>
        <v>100</v>
      </c>
      <c r="C36">
        <f t="shared" si="3"/>
        <v>0</v>
      </c>
    </row>
    <row r="37" spans="1:3" x14ac:dyDescent="0.35">
      <c r="A37">
        <f t="shared" si="0"/>
        <v>76</v>
      </c>
      <c r="B37">
        <f t="shared" si="1"/>
        <v>115</v>
      </c>
      <c r="C37">
        <f t="shared" si="3"/>
        <v>0</v>
      </c>
    </row>
    <row r="38" spans="1:3" x14ac:dyDescent="0.35">
      <c r="A38">
        <f t="shared" si="0"/>
        <v>76</v>
      </c>
      <c r="B38">
        <f t="shared" si="1"/>
        <v>132</v>
      </c>
      <c r="C38">
        <f t="shared" si="3"/>
        <v>0</v>
      </c>
    </row>
    <row r="39" spans="1:3" x14ac:dyDescent="0.35">
      <c r="A39">
        <f t="shared" si="0"/>
        <v>76</v>
      </c>
      <c r="B39">
        <f t="shared" si="1"/>
        <v>152</v>
      </c>
      <c r="C39">
        <f t="shared" si="3"/>
        <v>0</v>
      </c>
    </row>
    <row r="40" spans="1:3" x14ac:dyDescent="0.35">
      <c r="A40">
        <f t="shared" si="0"/>
        <v>76</v>
      </c>
      <c r="B40">
        <f t="shared" si="1"/>
        <v>175</v>
      </c>
      <c r="C40">
        <f t="shared" si="3"/>
        <v>0</v>
      </c>
    </row>
    <row r="41" spans="1:3" x14ac:dyDescent="0.35">
      <c r="A41">
        <f t="shared" si="0"/>
        <v>76</v>
      </c>
      <c r="B41">
        <f t="shared" si="1"/>
        <v>200</v>
      </c>
      <c r="C41">
        <f t="shared" si="3"/>
        <v>0</v>
      </c>
    </row>
    <row r="42" spans="1:3" x14ac:dyDescent="0.35">
      <c r="A42">
        <f t="shared" si="0"/>
        <v>76</v>
      </c>
      <c r="B42">
        <f t="shared" si="1"/>
        <v>230</v>
      </c>
      <c r="C42">
        <f t="shared" si="3"/>
        <v>0</v>
      </c>
    </row>
    <row r="43" spans="1:3" x14ac:dyDescent="0.35">
      <c r="A43">
        <f t="shared" si="0"/>
        <v>76</v>
      </c>
      <c r="B43">
        <f t="shared" si="1"/>
        <v>264</v>
      </c>
      <c r="C43">
        <f t="shared" si="3"/>
        <v>0</v>
      </c>
    </row>
    <row r="44" spans="1:3" x14ac:dyDescent="0.35">
      <c r="A44">
        <f t="shared" si="0"/>
        <v>76</v>
      </c>
      <c r="B44">
        <f t="shared" si="1"/>
        <v>304</v>
      </c>
      <c r="C44">
        <f t="shared" si="3"/>
        <v>0</v>
      </c>
    </row>
    <row r="45" spans="1:3" x14ac:dyDescent="0.35">
      <c r="A45">
        <f t="shared" si="0"/>
        <v>76</v>
      </c>
      <c r="B45">
        <f t="shared" si="1"/>
        <v>350</v>
      </c>
      <c r="C45">
        <f t="shared" si="3"/>
        <v>0</v>
      </c>
    </row>
    <row r="46" spans="1:3" x14ac:dyDescent="0.35">
      <c r="A46">
        <f t="shared" si="0"/>
        <v>76</v>
      </c>
      <c r="B46">
        <f t="shared" si="1"/>
        <v>400</v>
      </c>
      <c r="C46">
        <f t="shared" si="3"/>
        <v>0</v>
      </c>
    </row>
    <row r="47" spans="1:3" x14ac:dyDescent="0.35">
      <c r="A47">
        <f t="shared" si="0"/>
        <v>76</v>
      </c>
      <c r="B47">
        <f t="shared" si="1"/>
        <v>460</v>
      </c>
      <c r="C47">
        <f t="shared" si="3"/>
        <v>0</v>
      </c>
    </row>
    <row r="48" spans="1:3" x14ac:dyDescent="0.35">
      <c r="A48">
        <f t="shared" si="0"/>
        <v>76</v>
      </c>
      <c r="B48">
        <f t="shared" si="1"/>
        <v>528</v>
      </c>
      <c r="C48">
        <f t="shared" si="3"/>
        <v>0</v>
      </c>
    </row>
    <row r="49" spans="1:3" x14ac:dyDescent="0.35">
      <c r="A49">
        <f t="shared" si="0"/>
        <v>76</v>
      </c>
      <c r="B49">
        <f t="shared" si="1"/>
        <v>608</v>
      </c>
      <c r="C49">
        <f t="shared" si="3"/>
        <v>0</v>
      </c>
    </row>
    <row r="50" spans="1:3" x14ac:dyDescent="0.35">
      <c r="A50">
        <f t="shared" si="0"/>
        <v>76</v>
      </c>
      <c r="B50">
        <f t="shared" si="1"/>
        <v>700</v>
      </c>
      <c r="C50">
        <f t="shared" si="3"/>
        <v>528</v>
      </c>
    </row>
    <row r="51" spans="1:3" x14ac:dyDescent="0.35">
      <c r="A51">
        <f t="shared" si="0"/>
        <v>76</v>
      </c>
      <c r="B51">
        <f t="shared" si="1"/>
        <v>800</v>
      </c>
      <c r="C51">
        <f t="shared" si="3"/>
        <v>608</v>
      </c>
    </row>
    <row r="52" spans="1:3" x14ac:dyDescent="0.35">
      <c r="A52">
        <f t="shared" si="0"/>
        <v>76</v>
      </c>
      <c r="B52">
        <f t="shared" si="1"/>
        <v>920</v>
      </c>
      <c r="C52">
        <f t="shared" si="3"/>
        <v>700</v>
      </c>
    </row>
    <row r="53" spans="1:3" x14ac:dyDescent="0.35">
      <c r="A53">
        <f t="shared" si="0"/>
        <v>76</v>
      </c>
      <c r="B53">
        <f t="shared" si="1"/>
        <v>1056</v>
      </c>
      <c r="C53">
        <f t="shared" si="3"/>
        <v>800</v>
      </c>
    </row>
    <row r="54" spans="1:3" x14ac:dyDescent="0.35">
      <c r="A54">
        <f t="shared" si="0"/>
        <v>76</v>
      </c>
      <c r="B54">
        <f t="shared" si="1"/>
        <v>1216</v>
      </c>
      <c r="C54">
        <f t="shared" si="3"/>
        <v>920</v>
      </c>
    </row>
    <row r="55" spans="1:3" x14ac:dyDescent="0.35">
      <c r="A55">
        <f t="shared" si="0"/>
        <v>76</v>
      </c>
      <c r="B55">
        <f t="shared" si="1"/>
        <v>1400</v>
      </c>
      <c r="C55">
        <f t="shared" si="3"/>
        <v>1056</v>
      </c>
    </row>
    <row r="56" spans="1:3" x14ac:dyDescent="0.35">
      <c r="A56">
        <f t="shared" si="0"/>
        <v>66</v>
      </c>
      <c r="B56">
        <f t="shared" si="1"/>
        <v>38</v>
      </c>
      <c r="C56">
        <f t="shared" si="3"/>
        <v>0</v>
      </c>
    </row>
    <row r="57" spans="1:3" x14ac:dyDescent="0.35">
      <c r="A57">
        <f t="shared" si="0"/>
        <v>66</v>
      </c>
      <c r="B57">
        <f t="shared" si="1"/>
        <v>43</v>
      </c>
      <c r="C57">
        <f t="shared" si="3"/>
        <v>0</v>
      </c>
    </row>
    <row r="58" spans="1:3" x14ac:dyDescent="0.35">
      <c r="A58">
        <f t="shared" si="0"/>
        <v>66</v>
      </c>
      <c r="B58">
        <f t="shared" si="1"/>
        <v>50</v>
      </c>
      <c r="C58">
        <f t="shared" si="3"/>
        <v>0</v>
      </c>
    </row>
    <row r="59" spans="1:3" x14ac:dyDescent="0.35">
      <c r="A59">
        <f t="shared" si="0"/>
        <v>66</v>
      </c>
      <c r="B59">
        <f t="shared" si="1"/>
        <v>57</v>
      </c>
      <c r="C59">
        <f t="shared" si="3"/>
        <v>0</v>
      </c>
    </row>
    <row r="60" spans="1:3" x14ac:dyDescent="0.35">
      <c r="A60">
        <f t="shared" si="0"/>
        <v>66</v>
      </c>
      <c r="B60">
        <f t="shared" si="1"/>
        <v>66</v>
      </c>
      <c r="C60">
        <f t="shared" si="3"/>
        <v>0</v>
      </c>
    </row>
    <row r="61" spans="1:3" x14ac:dyDescent="0.35">
      <c r="A61">
        <f t="shared" si="0"/>
        <v>66</v>
      </c>
      <c r="B61">
        <f t="shared" si="1"/>
        <v>76</v>
      </c>
      <c r="C61">
        <f t="shared" si="3"/>
        <v>0</v>
      </c>
    </row>
    <row r="62" spans="1:3" x14ac:dyDescent="0.35">
      <c r="A62">
        <f t="shared" si="0"/>
        <v>66</v>
      </c>
      <c r="B62">
        <f t="shared" si="1"/>
        <v>87</v>
      </c>
      <c r="C62">
        <f t="shared" si="3"/>
        <v>0</v>
      </c>
    </row>
    <row r="63" spans="1:3" x14ac:dyDescent="0.35">
      <c r="A63">
        <f t="shared" si="0"/>
        <v>66</v>
      </c>
      <c r="B63">
        <f t="shared" si="1"/>
        <v>100</v>
      </c>
      <c r="C63">
        <f t="shared" si="3"/>
        <v>0</v>
      </c>
    </row>
    <row r="64" spans="1:3" x14ac:dyDescent="0.35">
      <c r="A64">
        <f t="shared" si="0"/>
        <v>66</v>
      </c>
      <c r="B64">
        <f t="shared" si="1"/>
        <v>115</v>
      </c>
      <c r="C64">
        <f t="shared" si="3"/>
        <v>0</v>
      </c>
    </row>
    <row r="65" spans="1:3" x14ac:dyDescent="0.35">
      <c r="A65">
        <f t="shared" si="0"/>
        <v>66</v>
      </c>
      <c r="B65">
        <f t="shared" si="1"/>
        <v>132</v>
      </c>
      <c r="C65">
        <f t="shared" si="3"/>
        <v>0</v>
      </c>
    </row>
    <row r="66" spans="1:3" x14ac:dyDescent="0.35">
      <c r="A66">
        <f t="shared" si="0"/>
        <v>66</v>
      </c>
      <c r="B66">
        <f t="shared" si="1"/>
        <v>152</v>
      </c>
      <c r="C66">
        <f t="shared" si="3"/>
        <v>0</v>
      </c>
    </row>
    <row r="67" spans="1:3" x14ac:dyDescent="0.35">
      <c r="A67">
        <f t="shared" ref="A67:A130" si="4">INDEX($K$2:$K$17,INT((ROW()-2)/27)+1)*100</f>
        <v>66</v>
      </c>
      <c r="B67">
        <f t="shared" ref="B67:B130" si="5">INDEX($L$1:$AL$1,MOD(ROW()-2,27)+1)</f>
        <v>175</v>
      </c>
      <c r="C67">
        <f t="shared" si="3"/>
        <v>0</v>
      </c>
    </row>
    <row r="68" spans="1:3" x14ac:dyDescent="0.35">
      <c r="A68">
        <f t="shared" si="4"/>
        <v>66</v>
      </c>
      <c r="B68">
        <f t="shared" si="5"/>
        <v>200</v>
      </c>
      <c r="C68">
        <f t="shared" si="3"/>
        <v>0</v>
      </c>
    </row>
    <row r="69" spans="1:3" x14ac:dyDescent="0.35">
      <c r="A69">
        <f t="shared" si="4"/>
        <v>66</v>
      </c>
      <c r="B69">
        <f t="shared" si="5"/>
        <v>230</v>
      </c>
      <c r="C69">
        <f t="shared" si="3"/>
        <v>0</v>
      </c>
    </row>
    <row r="70" spans="1:3" x14ac:dyDescent="0.35">
      <c r="A70">
        <f t="shared" si="4"/>
        <v>66</v>
      </c>
      <c r="B70">
        <f t="shared" si="5"/>
        <v>264</v>
      </c>
      <c r="C70">
        <f t="shared" si="3"/>
        <v>0</v>
      </c>
    </row>
    <row r="71" spans="1:3" x14ac:dyDescent="0.35">
      <c r="A71">
        <f t="shared" si="4"/>
        <v>66</v>
      </c>
      <c r="B71">
        <f t="shared" si="5"/>
        <v>304</v>
      </c>
      <c r="C71">
        <f t="shared" si="3"/>
        <v>0</v>
      </c>
    </row>
    <row r="72" spans="1:3" x14ac:dyDescent="0.35">
      <c r="A72">
        <f t="shared" si="4"/>
        <v>66</v>
      </c>
      <c r="B72">
        <f t="shared" si="5"/>
        <v>350</v>
      </c>
      <c r="C72">
        <f t="shared" si="3"/>
        <v>0</v>
      </c>
    </row>
    <row r="73" spans="1:3" x14ac:dyDescent="0.35">
      <c r="A73">
        <f t="shared" si="4"/>
        <v>66</v>
      </c>
      <c r="B73">
        <f t="shared" si="5"/>
        <v>400</v>
      </c>
      <c r="C73">
        <f t="shared" si="3"/>
        <v>0</v>
      </c>
    </row>
    <row r="74" spans="1:3" x14ac:dyDescent="0.35">
      <c r="A74">
        <f t="shared" si="4"/>
        <v>66</v>
      </c>
      <c r="B74">
        <f t="shared" si="5"/>
        <v>460</v>
      </c>
      <c r="C74">
        <f t="shared" si="3"/>
        <v>0</v>
      </c>
    </row>
    <row r="75" spans="1:3" x14ac:dyDescent="0.35">
      <c r="A75">
        <f t="shared" si="4"/>
        <v>66</v>
      </c>
      <c r="B75">
        <f t="shared" si="5"/>
        <v>528</v>
      </c>
      <c r="C75">
        <f t="shared" si="3"/>
        <v>0</v>
      </c>
    </row>
    <row r="76" spans="1:3" x14ac:dyDescent="0.35">
      <c r="A76">
        <f t="shared" si="4"/>
        <v>66</v>
      </c>
      <c r="B76">
        <f t="shared" si="5"/>
        <v>608</v>
      </c>
      <c r="C76">
        <f t="shared" si="3"/>
        <v>400</v>
      </c>
    </row>
    <row r="77" spans="1:3" x14ac:dyDescent="0.35">
      <c r="A77">
        <f t="shared" si="4"/>
        <v>66</v>
      </c>
      <c r="B77">
        <f t="shared" si="5"/>
        <v>700</v>
      </c>
      <c r="C77">
        <f t="shared" si="3"/>
        <v>460</v>
      </c>
    </row>
    <row r="78" spans="1:3" x14ac:dyDescent="0.35">
      <c r="A78">
        <f t="shared" si="4"/>
        <v>66</v>
      </c>
      <c r="B78">
        <f t="shared" si="5"/>
        <v>800</v>
      </c>
      <c r="C78">
        <f t="shared" si="3"/>
        <v>528</v>
      </c>
    </row>
    <row r="79" spans="1:3" x14ac:dyDescent="0.35">
      <c r="A79">
        <f t="shared" si="4"/>
        <v>66</v>
      </c>
      <c r="B79">
        <f t="shared" si="5"/>
        <v>920</v>
      </c>
      <c r="C79">
        <f t="shared" si="3"/>
        <v>608</v>
      </c>
    </row>
    <row r="80" spans="1:3" x14ac:dyDescent="0.35">
      <c r="A80">
        <f t="shared" si="4"/>
        <v>66</v>
      </c>
      <c r="B80">
        <f t="shared" si="5"/>
        <v>1056</v>
      </c>
      <c r="C80">
        <f t="shared" si="3"/>
        <v>700</v>
      </c>
    </row>
    <row r="81" spans="1:3" x14ac:dyDescent="0.35">
      <c r="A81">
        <f t="shared" si="4"/>
        <v>66</v>
      </c>
      <c r="B81">
        <f t="shared" si="5"/>
        <v>1216</v>
      </c>
      <c r="C81">
        <f t="shared" si="3"/>
        <v>800</v>
      </c>
    </row>
    <row r="82" spans="1:3" x14ac:dyDescent="0.35">
      <c r="A82">
        <f t="shared" si="4"/>
        <v>66</v>
      </c>
      <c r="B82">
        <f t="shared" si="5"/>
        <v>1400</v>
      </c>
      <c r="C82">
        <f t="shared" si="3"/>
        <v>920</v>
      </c>
    </row>
    <row r="83" spans="1:3" x14ac:dyDescent="0.35">
      <c r="A83">
        <f t="shared" si="4"/>
        <v>56.999999999999993</v>
      </c>
      <c r="B83">
        <f t="shared" si="5"/>
        <v>38</v>
      </c>
      <c r="C83">
        <f t="shared" si="3"/>
        <v>0</v>
      </c>
    </row>
    <row r="84" spans="1:3" x14ac:dyDescent="0.35">
      <c r="A84">
        <f t="shared" si="4"/>
        <v>56.999999999999993</v>
      </c>
      <c r="B84">
        <f t="shared" si="5"/>
        <v>43</v>
      </c>
      <c r="C84">
        <f t="shared" si="3"/>
        <v>0</v>
      </c>
    </row>
    <row r="85" spans="1:3" x14ac:dyDescent="0.35">
      <c r="A85">
        <f t="shared" si="4"/>
        <v>56.999999999999993</v>
      </c>
      <c r="B85">
        <f t="shared" si="5"/>
        <v>50</v>
      </c>
      <c r="C85">
        <f t="shared" si="3"/>
        <v>0</v>
      </c>
    </row>
    <row r="86" spans="1:3" x14ac:dyDescent="0.35">
      <c r="A86">
        <f t="shared" si="4"/>
        <v>56.999999999999993</v>
      </c>
      <c r="B86">
        <f t="shared" si="5"/>
        <v>57</v>
      </c>
      <c r="C86">
        <f t="shared" si="3"/>
        <v>0</v>
      </c>
    </row>
    <row r="87" spans="1:3" x14ac:dyDescent="0.35">
      <c r="A87">
        <f t="shared" si="4"/>
        <v>56.999999999999993</v>
      </c>
      <c r="B87">
        <f t="shared" si="5"/>
        <v>66</v>
      </c>
      <c r="C87">
        <f t="shared" si="3"/>
        <v>0</v>
      </c>
    </row>
    <row r="88" spans="1:3" x14ac:dyDescent="0.35">
      <c r="A88">
        <f t="shared" si="4"/>
        <v>56.999999999999993</v>
      </c>
      <c r="B88">
        <f t="shared" si="5"/>
        <v>76</v>
      </c>
      <c r="C88">
        <f t="shared" si="3"/>
        <v>0</v>
      </c>
    </row>
    <row r="89" spans="1:3" x14ac:dyDescent="0.35">
      <c r="A89">
        <f t="shared" si="4"/>
        <v>56.999999999999993</v>
      </c>
      <c r="B89">
        <f t="shared" si="5"/>
        <v>87</v>
      </c>
      <c r="C89">
        <f t="shared" si="3"/>
        <v>0</v>
      </c>
    </row>
    <row r="90" spans="1:3" x14ac:dyDescent="0.35">
      <c r="A90">
        <f t="shared" si="4"/>
        <v>56.999999999999993</v>
      </c>
      <c r="B90">
        <f t="shared" si="5"/>
        <v>100</v>
      </c>
      <c r="C90">
        <f t="shared" si="3"/>
        <v>0</v>
      </c>
    </row>
    <row r="91" spans="1:3" x14ac:dyDescent="0.35">
      <c r="A91">
        <f t="shared" si="4"/>
        <v>56.999999999999993</v>
      </c>
      <c r="B91">
        <f t="shared" si="5"/>
        <v>115</v>
      </c>
      <c r="C91">
        <f t="shared" si="3"/>
        <v>0</v>
      </c>
    </row>
    <row r="92" spans="1:3" x14ac:dyDescent="0.35">
      <c r="A92">
        <f t="shared" si="4"/>
        <v>56.999999999999993</v>
      </c>
      <c r="B92">
        <f t="shared" si="5"/>
        <v>132</v>
      </c>
      <c r="C92">
        <f t="shared" si="3"/>
        <v>0</v>
      </c>
    </row>
    <row r="93" spans="1:3" x14ac:dyDescent="0.35">
      <c r="A93">
        <f t="shared" si="4"/>
        <v>56.999999999999993</v>
      </c>
      <c r="B93">
        <f t="shared" si="5"/>
        <v>152</v>
      </c>
      <c r="C93">
        <f t="shared" si="3"/>
        <v>0</v>
      </c>
    </row>
    <row r="94" spans="1:3" x14ac:dyDescent="0.35">
      <c r="A94">
        <f t="shared" si="4"/>
        <v>56.999999999999993</v>
      </c>
      <c r="B94">
        <f t="shared" si="5"/>
        <v>175</v>
      </c>
      <c r="C94">
        <f t="shared" ref="C94:C157" si="6">INDEX($L$2:$AL$17,INT((ROW()-2)/27)+1,MOD(ROW()-2,27)+1)</f>
        <v>0</v>
      </c>
    </row>
    <row r="95" spans="1:3" x14ac:dyDescent="0.35">
      <c r="A95">
        <f t="shared" si="4"/>
        <v>56.999999999999993</v>
      </c>
      <c r="B95">
        <f t="shared" si="5"/>
        <v>200</v>
      </c>
      <c r="C95">
        <f t="shared" si="6"/>
        <v>0</v>
      </c>
    </row>
    <row r="96" spans="1:3" x14ac:dyDescent="0.35">
      <c r="A96">
        <f t="shared" si="4"/>
        <v>56.999999999999993</v>
      </c>
      <c r="B96">
        <f t="shared" si="5"/>
        <v>230</v>
      </c>
      <c r="C96">
        <f t="shared" si="6"/>
        <v>0</v>
      </c>
    </row>
    <row r="97" spans="1:3" x14ac:dyDescent="0.35">
      <c r="A97">
        <f t="shared" si="4"/>
        <v>56.999999999999993</v>
      </c>
      <c r="B97">
        <f t="shared" si="5"/>
        <v>264</v>
      </c>
      <c r="C97">
        <f t="shared" si="6"/>
        <v>0</v>
      </c>
    </row>
    <row r="98" spans="1:3" x14ac:dyDescent="0.35">
      <c r="A98">
        <f t="shared" si="4"/>
        <v>56.999999999999993</v>
      </c>
      <c r="B98">
        <f t="shared" si="5"/>
        <v>304</v>
      </c>
      <c r="C98">
        <f t="shared" si="6"/>
        <v>0</v>
      </c>
    </row>
    <row r="99" spans="1:3" x14ac:dyDescent="0.35">
      <c r="A99">
        <f t="shared" si="4"/>
        <v>56.999999999999993</v>
      </c>
      <c r="B99">
        <f t="shared" si="5"/>
        <v>350</v>
      </c>
      <c r="C99">
        <f t="shared" si="6"/>
        <v>0</v>
      </c>
    </row>
    <row r="100" spans="1:3" x14ac:dyDescent="0.35">
      <c r="A100">
        <f t="shared" si="4"/>
        <v>56.999999999999993</v>
      </c>
      <c r="B100">
        <f t="shared" si="5"/>
        <v>400</v>
      </c>
      <c r="C100">
        <f t="shared" si="6"/>
        <v>230</v>
      </c>
    </row>
    <row r="101" spans="1:3" x14ac:dyDescent="0.35">
      <c r="A101">
        <f t="shared" si="4"/>
        <v>56.999999999999993</v>
      </c>
      <c r="B101">
        <f t="shared" si="5"/>
        <v>460</v>
      </c>
      <c r="C101">
        <f t="shared" si="6"/>
        <v>264</v>
      </c>
    </row>
    <row r="102" spans="1:3" x14ac:dyDescent="0.35">
      <c r="A102">
        <f t="shared" si="4"/>
        <v>56.999999999999993</v>
      </c>
      <c r="B102">
        <f t="shared" si="5"/>
        <v>528</v>
      </c>
      <c r="C102">
        <f t="shared" si="6"/>
        <v>304</v>
      </c>
    </row>
    <row r="103" spans="1:3" x14ac:dyDescent="0.35">
      <c r="A103">
        <f t="shared" si="4"/>
        <v>56.999999999999993</v>
      </c>
      <c r="B103">
        <f t="shared" si="5"/>
        <v>608</v>
      </c>
      <c r="C103">
        <f t="shared" si="6"/>
        <v>350</v>
      </c>
    </row>
    <row r="104" spans="1:3" x14ac:dyDescent="0.35">
      <c r="A104">
        <f t="shared" si="4"/>
        <v>56.999999999999993</v>
      </c>
      <c r="B104">
        <f t="shared" si="5"/>
        <v>700</v>
      </c>
      <c r="C104">
        <f t="shared" si="6"/>
        <v>400</v>
      </c>
    </row>
    <row r="105" spans="1:3" x14ac:dyDescent="0.35">
      <c r="A105">
        <f t="shared" si="4"/>
        <v>56.999999999999993</v>
      </c>
      <c r="B105">
        <f t="shared" si="5"/>
        <v>800</v>
      </c>
      <c r="C105">
        <f t="shared" si="6"/>
        <v>460</v>
      </c>
    </row>
    <row r="106" spans="1:3" x14ac:dyDescent="0.35">
      <c r="A106">
        <f t="shared" si="4"/>
        <v>56.999999999999993</v>
      </c>
      <c r="B106">
        <f t="shared" si="5"/>
        <v>920</v>
      </c>
      <c r="C106">
        <f t="shared" si="6"/>
        <v>528</v>
      </c>
    </row>
    <row r="107" spans="1:3" x14ac:dyDescent="0.35">
      <c r="A107">
        <f t="shared" si="4"/>
        <v>56.999999999999993</v>
      </c>
      <c r="B107">
        <f t="shared" si="5"/>
        <v>1056</v>
      </c>
      <c r="C107">
        <f t="shared" si="6"/>
        <v>608</v>
      </c>
    </row>
    <row r="108" spans="1:3" x14ac:dyDescent="0.35">
      <c r="A108">
        <f t="shared" si="4"/>
        <v>56.999999999999993</v>
      </c>
      <c r="B108">
        <f t="shared" si="5"/>
        <v>1216</v>
      </c>
      <c r="C108">
        <f t="shared" si="6"/>
        <v>700</v>
      </c>
    </row>
    <row r="109" spans="1:3" x14ac:dyDescent="0.35">
      <c r="A109">
        <f t="shared" si="4"/>
        <v>56.999999999999993</v>
      </c>
      <c r="B109">
        <f t="shared" si="5"/>
        <v>1400</v>
      </c>
      <c r="C109">
        <f t="shared" si="6"/>
        <v>800</v>
      </c>
    </row>
    <row r="110" spans="1:3" x14ac:dyDescent="0.35">
      <c r="A110">
        <f t="shared" si="4"/>
        <v>50</v>
      </c>
      <c r="B110">
        <f t="shared" si="5"/>
        <v>38</v>
      </c>
      <c r="C110">
        <f t="shared" si="6"/>
        <v>0</v>
      </c>
    </row>
    <row r="111" spans="1:3" x14ac:dyDescent="0.35">
      <c r="A111">
        <f t="shared" si="4"/>
        <v>50</v>
      </c>
      <c r="B111">
        <f t="shared" si="5"/>
        <v>43</v>
      </c>
      <c r="C111">
        <f t="shared" si="6"/>
        <v>0</v>
      </c>
    </row>
    <row r="112" spans="1:3" x14ac:dyDescent="0.35">
      <c r="A112">
        <f t="shared" si="4"/>
        <v>50</v>
      </c>
      <c r="B112">
        <f t="shared" si="5"/>
        <v>50</v>
      </c>
      <c r="C112">
        <f t="shared" si="6"/>
        <v>0</v>
      </c>
    </row>
    <row r="113" spans="1:3" x14ac:dyDescent="0.35">
      <c r="A113">
        <f t="shared" si="4"/>
        <v>50</v>
      </c>
      <c r="B113">
        <f t="shared" si="5"/>
        <v>57</v>
      </c>
      <c r="C113">
        <f t="shared" si="6"/>
        <v>0</v>
      </c>
    </row>
    <row r="114" spans="1:3" x14ac:dyDescent="0.35">
      <c r="A114">
        <f t="shared" si="4"/>
        <v>50</v>
      </c>
      <c r="B114">
        <f t="shared" si="5"/>
        <v>66</v>
      </c>
      <c r="C114">
        <f t="shared" si="6"/>
        <v>0</v>
      </c>
    </row>
    <row r="115" spans="1:3" x14ac:dyDescent="0.35">
      <c r="A115">
        <f t="shared" si="4"/>
        <v>50</v>
      </c>
      <c r="B115">
        <f t="shared" si="5"/>
        <v>76</v>
      </c>
      <c r="C115">
        <f t="shared" si="6"/>
        <v>0</v>
      </c>
    </row>
    <row r="116" spans="1:3" x14ac:dyDescent="0.35">
      <c r="A116">
        <f t="shared" si="4"/>
        <v>50</v>
      </c>
      <c r="B116">
        <f t="shared" si="5"/>
        <v>87</v>
      </c>
      <c r="C116">
        <f t="shared" si="6"/>
        <v>0</v>
      </c>
    </row>
    <row r="117" spans="1:3" x14ac:dyDescent="0.35">
      <c r="A117">
        <f t="shared" si="4"/>
        <v>50</v>
      </c>
      <c r="B117">
        <f t="shared" si="5"/>
        <v>100</v>
      </c>
      <c r="C117">
        <f t="shared" si="6"/>
        <v>0</v>
      </c>
    </row>
    <row r="118" spans="1:3" x14ac:dyDescent="0.35">
      <c r="A118">
        <f t="shared" si="4"/>
        <v>50</v>
      </c>
      <c r="B118">
        <f t="shared" si="5"/>
        <v>115</v>
      </c>
      <c r="C118">
        <f t="shared" si="6"/>
        <v>0</v>
      </c>
    </row>
    <row r="119" spans="1:3" x14ac:dyDescent="0.35">
      <c r="A119">
        <f t="shared" si="4"/>
        <v>50</v>
      </c>
      <c r="B119">
        <f t="shared" si="5"/>
        <v>132</v>
      </c>
      <c r="C119">
        <f t="shared" si="6"/>
        <v>0</v>
      </c>
    </row>
    <row r="120" spans="1:3" x14ac:dyDescent="0.35">
      <c r="A120">
        <f t="shared" si="4"/>
        <v>50</v>
      </c>
      <c r="B120">
        <f t="shared" si="5"/>
        <v>152</v>
      </c>
      <c r="C120">
        <f t="shared" si="6"/>
        <v>0</v>
      </c>
    </row>
    <row r="121" spans="1:3" x14ac:dyDescent="0.35">
      <c r="A121">
        <f t="shared" si="4"/>
        <v>50</v>
      </c>
      <c r="B121">
        <f t="shared" si="5"/>
        <v>175</v>
      </c>
      <c r="C121">
        <f t="shared" si="6"/>
        <v>0</v>
      </c>
    </row>
    <row r="122" spans="1:3" x14ac:dyDescent="0.35">
      <c r="A122">
        <f t="shared" si="4"/>
        <v>50</v>
      </c>
      <c r="B122">
        <f t="shared" si="5"/>
        <v>200</v>
      </c>
      <c r="C122">
        <f t="shared" si="6"/>
        <v>0</v>
      </c>
    </row>
    <row r="123" spans="1:3" x14ac:dyDescent="0.35">
      <c r="A123">
        <f t="shared" si="4"/>
        <v>50</v>
      </c>
      <c r="B123">
        <f t="shared" si="5"/>
        <v>230</v>
      </c>
      <c r="C123">
        <f t="shared" si="6"/>
        <v>0</v>
      </c>
    </row>
    <row r="124" spans="1:3" x14ac:dyDescent="0.35">
      <c r="A124">
        <f t="shared" si="4"/>
        <v>50</v>
      </c>
      <c r="B124">
        <f t="shared" si="5"/>
        <v>264</v>
      </c>
      <c r="C124">
        <f t="shared" si="6"/>
        <v>0</v>
      </c>
    </row>
    <row r="125" spans="1:3" x14ac:dyDescent="0.35">
      <c r="A125">
        <f t="shared" si="4"/>
        <v>50</v>
      </c>
      <c r="B125">
        <f t="shared" si="5"/>
        <v>304</v>
      </c>
      <c r="C125">
        <f t="shared" si="6"/>
        <v>152</v>
      </c>
    </row>
    <row r="126" spans="1:3" x14ac:dyDescent="0.35">
      <c r="A126">
        <f t="shared" si="4"/>
        <v>50</v>
      </c>
      <c r="B126">
        <f t="shared" si="5"/>
        <v>350</v>
      </c>
      <c r="C126">
        <f t="shared" si="6"/>
        <v>175</v>
      </c>
    </row>
    <row r="127" spans="1:3" x14ac:dyDescent="0.35">
      <c r="A127">
        <f t="shared" si="4"/>
        <v>50</v>
      </c>
      <c r="B127">
        <f t="shared" si="5"/>
        <v>400</v>
      </c>
      <c r="C127">
        <f t="shared" si="6"/>
        <v>200</v>
      </c>
    </row>
    <row r="128" spans="1:3" x14ac:dyDescent="0.35">
      <c r="A128">
        <f t="shared" si="4"/>
        <v>50</v>
      </c>
      <c r="B128">
        <f t="shared" si="5"/>
        <v>460</v>
      </c>
      <c r="C128">
        <f t="shared" si="6"/>
        <v>230</v>
      </c>
    </row>
    <row r="129" spans="1:3" x14ac:dyDescent="0.35">
      <c r="A129">
        <f t="shared" si="4"/>
        <v>50</v>
      </c>
      <c r="B129">
        <f t="shared" si="5"/>
        <v>528</v>
      </c>
      <c r="C129">
        <f t="shared" si="6"/>
        <v>264</v>
      </c>
    </row>
    <row r="130" spans="1:3" x14ac:dyDescent="0.35">
      <c r="A130">
        <f t="shared" si="4"/>
        <v>50</v>
      </c>
      <c r="B130">
        <f t="shared" si="5"/>
        <v>608</v>
      </c>
      <c r="C130">
        <f t="shared" si="6"/>
        <v>304</v>
      </c>
    </row>
    <row r="131" spans="1:3" x14ac:dyDescent="0.35">
      <c r="A131">
        <f t="shared" ref="A131:A194" si="7">INDEX($K$2:$K$17,INT((ROW()-2)/27)+1)*100</f>
        <v>50</v>
      </c>
      <c r="B131">
        <f t="shared" ref="B131:B194" si="8">INDEX($L$1:$AL$1,MOD(ROW()-2,27)+1)</f>
        <v>700</v>
      </c>
      <c r="C131">
        <f t="shared" si="6"/>
        <v>350</v>
      </c>
    </row>
    <row r="132" spans="1:3" x14ac:dyDescent="0.35">
      <c r="A132">
        <f t="shared" si="7"/>
        <v>50</v>
      </c>
      <c r="B132">
        <f t="shared" si="8"/>
        <v>800</v>
      </c>
      <c r="C132">
        <f t="shared" si="6"/>
        <v>0</v>
      </c>
    </row>
    <row r="133" spans="1:3" x14ac:dyDescent="0.35">
      <c r="A133">
        <f t="shared" si="7"/>
        <v>50</v>
      </c>
      <c r="B133">
        <f t="shared" si="8"/>
        <v>920</v>
      </c>
      <c r="C133">
        <f t="shared" si="6"/>
        <v>0</v>
      </c>
    </row>
    <row r="134" spans="1:3" x14ac:dyDescent="0.35">
      <c r="A134">
        <f t="shared" si="7"/>
        <v>50</v>
      </c>
      <c r="B134">
        <f t="shared" si="8"/>
        <v>1056</v>
      </c>
      <c r="C134">
        <f t="shared" si="6"/>
        <v>0</v>
      </c>
    </row>
    <row r="135" spans="1:3" x14ac:dyDescent="0.35">
      <c r="A135">
        <f t="shared" si="7"/>
        <v>50</v>
      </c>
      <c r="B135">
        <f t="shared" si="8"/>
        <v>1216</v>
      </c>
      <c r="C135">
        <f t="shared" si="6"/>
        <v>0</v>
      </c>
    </row>
    <row r="136" spans="1:3" x14ac:dyDescent="0.35">
      <c r="A136">
        <f t="shared" si="7"/>
        <v>50</v>
      </c>
      <c r="B136">
        <f t="shared" si="8"/>
        <v>1400</v>
      </c>
      <c r="C136">
        <f t="shared" si="6"/>
        <v>0</v>
      </c>
    </row>
    <row r="137" spans="1:3" x14ac:dyDescent="0.35">
      <c r="A137">
        <f t="shared" si="7"/>
        <v>43</v>
      </c>
      <c r="B137">
        <f t="shared" si="8"/>
        <v>38</v>
      </c>
      <c r="C137">
        <f t="shared" si="6"/>
        <v>0</v>
      </c>
    </row>
    <row r="138" spans="1:3" x14ac:dyDescent="0.35">
      <c r="A138">
        <f t="shared" si="7"/>
        <v>43</v>
      </c>
      <c r="B138">
        <f t="shared" si="8"/>
        <v>43</v>
      </c>
      <c r="C138">
        <f t="shared" si="6"/>
        <v>0</v>
      </c>
    </row>
    <row r="139" spans="1:3" x14ac:dyDescent="0.35">
      <c r="A139">
        <f t="shared" si="7"/>
        <v>43</v>
      </c>
      <c r="B139">
        <f t="shared" si="8"/>
        <v>50</v>
      </c>
      <c r="C139">
        <f t="shared" si="6"/>
        <v>0</v>
      </c>
    </row>
    <row r="140" spans="1:3" x14ac:dyDescent="0.35">
      <c r="A140">
        <f t="shared" si="7"/>
        <v>43</v>
      </c>
      <c r="B140">
        <f t="shared" si="8"/>
        <v>57</v>
      </c>
      <c r="C140">
        <f t="shared" si="6"/>
        <v>0</v>
      </c>
    </row>
    <row r="141" spans="1:3" x14ac:dyDescent="0.35">
      <c r="A141">
        <f t="shared" si="7"/>
        <v>43</v>
      </c>
      <c r="B141">
        <f t="shared" si="8"/>
        <v>66</v>
      </c>
      <c r="C141">
        <f t="shared" si="6"/>
        <v>0</v>
      </c>
    </row>
    <row r="142" spans="1:3" x14ac:dyDescent="0.35">
      <c r="A142">
        <f t="shared" si="7"/>
        <v>43</v>
      </c>
      <c r="B142">
        <f t="shared" si="8"/>
        <v>76</v>
      </c>
      <c r="C142">
        <f t="shared" si="6"/>
        <v>0</v>
      </c>
    </row>
    <row r="143" spans="1:3" x14ac:dyDescent="0.35">
      <c r="A143">
        <f t="shared" si="7"/>
        <v>43</v>
      </c>
      <c r="B143">
        <f t="shared" si="8"/>
        <v>87</v>
      </c>
      <c r="C143">
        <f t="shared" si="6"/>
        <v>0</v>
      </c>
    </row>
    <row r="144" spans="1:3" x14ac:dyDescent="0.35">
      <c r="A144">
        <f t="shared" si="7"/>
        <v>43</v>
      </c>
      <c r="B144">
        <f t="shared" si="8"/>
        <v>100</v>
      </c>
      <c r="C144">
        <f t="shared" si="6"/>
        <v>0</v>
      </c>
    </row>
    <row r="145" spans="1:3" x14ac:dyDescent="0.35">
      <c r="A145">
        <f t="shared" si="7"/>
        <v>43</v>
      </c>
      <c r="B145">
        <f t="shared" si="8"/>
        <v>115</v>
      </c>
      <c r="C145">
        <f t="shared" si="6"/>
        <v>0</v>
      </c>
    </row>
    <row r="146" spans="1:3" x14ac:dyDescent="0.35">
      <c r="A146">
        <f t="shared" si="7"/>
        <v>43</v>
      </c>
      <c r="B146">
        <f t="shared" si="8"/>
        <v>132</v>
      </c>
      <c r="C146">
        <f t="shared" si="6"/>
        <v>0</v>
      </c>
    </row>
    <row r="147" spans="1:3" x14ac:dyDescent="0.35">
      <c r="A147">
        <f t="shared" si="7"/>
        <v>43</v>
      </c>
      <c r="B147">
        <f t="shared" si="8"/>
        <v>152</v>
      </c>
      <c r="C147">
        <f t="shared" si="6"/>
        <v>0</v>
      </c>
    </row>
    <row r="148" spans="1:3" x14ac:dyDescent="0.35">
      <c r="A148">
        <f t="shared" si="7"/>
        <v>43</v>
      </c>
      <c r="B148">
        <f t="shared" si="8"/>
        <v>175</v>
      </c>
      <c r="C148">
        <f t="shared" si="6"/>
        <v>0</v>
      </c>
    </row>
    <row r="149" spans="1:3" x14ac:dyDescent="0.35">
      <c r="A149">
        <f t="shared" si="7"/>
        <v>43</v>
      </c>
      <c r="B149">
        <f t="shared" si="8"/>
        <v>200</v>
      </c>
      <c r="C149">
        <f t="shared" si="6"/>
        <v>0</v>
      </c>
    </row>
    <row r="150" spans="1:3" x14ac:dyDescent="0.35">
      <c r="A150">
        <f t="shared" si="7"/>
        <v>43</v>
      </c>
      <c r="B150">
        <f t="shared" si="8"/>
        <v>230</v>
      </c>
      <c r="C150">
        <f t="shared" si="6"/>
        <v>100</v>
      </c>
    </row>
    <row r="151" spans="1:3" x14ac:dyDescent="0.35">
      <c r="A151">
        <f t="shared" si="7"/>
        <v>43</v>
      </c>
      <c r="B151">
        <f t="shared" si="8"/>
        <v>264</v>
      </c>
      <c r="C151">
        <f t="shared" si="6"/>
        <v>115</v>
      </c>
    </row>
    <row r="152" spans="1:3" x14ac:dyDescent="0.35">
      <c r="A152">
        <f t="shared" si="7"/>
        <v>43</v>
      </c>
      <c r="B152">
        <f t="shared" si="8"/>
        <v>304</v>
      </c>
      <c r="C152">
        <f t="shared" si="6"/>
        <v>132</v>
      </c>
    </row>
    <row r="153" spans="1:3" x14ac:dyDescent="0.35">
      <c r="A153">
        <f t="shared" si="7"/>
        <v>43</v>
      </c>
      <c r="B153">
        <f t="shared" si="8"/>
        <v>350</v>
      </c>
      <c r="C153">
        <f t="shared" si="6"/>
        <v>152</v>
      </c>
    </row>
    <row r="154" spans="1:3" x14ac:dyDescent="0.35">
      <c r="A154">
        <f t="shared" si="7"/>
        <v>43</v>
      </c>
      <c r="B154">
        <f t="shared" si="8"/>
        <v>400</v>
      </c>
      <c r="C154">
        <f t="shared" si="6"/>
        <v>175</v>
      </c>
    </row>
    <row r="155" spans="1:3" x14ac:dyDescent="0.35">
      <c r="A155">
        <f t="shared" si="7"/>
        <v>43</v>
      </c>
      <c r="B155">
        <f t="shared" si="8"/>
        <v>460</v>
      </c>
      <c r="C155">
        <f t="shared" si="6"/>
        <v>200</v>
      </c>
    </row>
    <row r="156" spans="1:3" x14ac:dyDescent="0.35">
      <c r="A156">
        <f t="shared" si="7"/>
        <v>43</v>
      </c>
      <c r="B156">
        <f t="shared" si="8"/>
        <v>528</v>
      </c>
      <c r="C156">
        <f t="shared" si="6"/>
        <v>230</v>
      </c>
    </row>
    <row r="157" spans="1:3" x14ac:dyDescent="0.35">
      <c r="A157">
        <f t="shared" si="7"/>
        <v>43</v>
      </c>
      <c r="B157">
        <f t="shared" si="8"/>
        <v>608</v>
      </c>
      <c r="C157">
        <f t="shared" si="6"/>
        <v>0</v>
      </c>
    </row>
    <row r="158" spans="1:3" x14ac:dyDescent="0.35">
      <c r="A158">
        <f t="shared" si="7"/>
        <v>43</v>
      </c>
      <c r="B158">
        <f t="shared" si="8"/>
        <v>700</v>
      </c>
      <c r="C158">
        <f t="shared" ref="C158:C221" si="9">INDEX($L$2:$AL$17,INT((ROW()-2)/27)+1,MOD(ROW()-2,27)+1)</f>
        <v>0</v>
      </c>
    </row>
    <row r="159" spans="1:3" x14ac:dyDescent="0.35">
      <c r="A159">
        <f t="shared" si="7"/>
        <v>43</v>
      </c>
      <c r="B159">
        <f t="shared" si="8"/>
        <v>800</v>
      </c>
      <c r="C159">
        <f t="shared" si="9"/>
        <v>0</v>
      </c>
    </row>
    <row r="160" spans="1:3" x14ac:dyDescent="0.35">
      <c r="A160">
        <f t="shared" si="7"/>
        <v>43</v>
      </c>
      <c r="B160">
        <f t="shared" si="8"/>
        <v>920</v>
      </c>
      <c r="C160">
        <f t="shared" si="9"/>
        <v>0</v>
      </c>
    </row>
    <row r="161" spans="1:3" x14ac:dyDescent="0.35">
      <c r="A161">
        <f t="shared" si="7"/>
        <v>43</v>
      </c>
      <c r="B161">
        <f t="shared" si="8"/>
        <v>1056</v>
      </c>
      <c r="C161">
        <f t="shared" si="9"/>
        <v>0</v>
      </c>
    </row>
    <row r="162" spans="1:3" x14ac:dyDescent="0.35">
      <c r="A162">
        <f t="shared" si="7"/>
        <v>43</v>
      </c>
      <c r="B162">
        <f t="shared" si="8"/>
        <v>1216</v>
      </c>
      <c r="C162">
        <f t="shared" si="9"/>
        <v>0</v>
      </c>
    </row>
    <row r="163" spans="1:3" x14ac:dyDescent="0.35">
      <c r="A163">
        <f t="shared" si="7"/>
        <v>43</v>
      </c>
      <c r="B163">
        <f t="shared" si="8"/>
        <v>1400</v>
      </c>
      <c r="C163">
        <f t="shared" si="9"/>
        <v>0</v>
      </c>
    </row>
    <row r="164" spans="1:3" x14ac:dyDescent="0.35">
      <c r="A164">
        <f t="shared" si="7"/>
        <v>38</v>
      </c>
      <c r="B164">
        <f t="shared" si="8"/>
        <v>38</v>
      </c>
      <c r="C164">
        <f t="shared" si="9"/>
        <v>0</v>
      </c>
    </row>
    <row r="165" spans="1:3" x14ac:dyDescent="0.35">
      <c r="A165">
        <f t="shared" si="7"/>
        <v>38</v>
      </c>
      <c r="B165">
        <f t="shared" si="8"/>
        <v>43</v>
      </c>
      <c r="C165">
        <f t="shared" si="9"/>
        <v>0</v>
      </c>
    </row>
    <row r="166" spans="1:3" x14ac:dyDescent="0.35">
      <c r="A166">
        <f t="shared" si="7"/>
        <v>38</v>
      </c>
      <c r="B166">
        <f t="shared" si="8"/>
        <v>50</v>
      </c>
      <c r="C166">
        <f t="shared" si="9"/>
        <v>0</v>
      </c>
    </row>
    <row r="167" spans="1:3" x14ac:dyDescent="0.35">
      <c r="A167">
        <f t="shared" si="7"/>
        <v>38</v>
      </c>
      <c r="B167">
        <f t="shared" si="8"/>
        <v>57</v>
      </c>
      <c r="C167">
        <f t="shared" si="9"/>
        <v>0</v>
      </c>
    </row>
    <row r="168" spans="1:3" x14ac:dyDescent="0.35">
      <c r="A168">
        <f t="shared" si="7"/>
        <v>38</v>
      </c>
      <c r="B168">
        <f t="shared" si="8"/>
        <v>66</v>
      </c>
      <c r="C168">
        <f t="shared" si="9"/>
        <v>0</v>
      </c>
    </row>
    <row r="169" spans="1:3" x14ac:dyDescent="0.35">
      <c r="A169">
        <f t="shared" si="7"/>
        <v>38</v>
      </c>
      <c r="B169">
        <f t="shared" si="8"/>
        <v>76</v>
      </c>
      <c r="C169">
        <f t="shared" si="9"/>
        <v>0</v>
      </c>
    </row>
    <row r="170" spans="1:3" x14ac:dyDescent="0.35">
      <c r="A170">
        <f t="shared" si="7"/>
        <v>38</v>
      </c>
      <c r="B170">
        <f t="shared" si="8"/>
        <v>87</v>
      </c>
      <c r="C170">
        <f t="shared" si="9"/>
        <v>0</v>
      </c>
    </row>
    <row r="171" spans="1:3" x14ac:dyDescent="0.35">
      <c r="A171">
        <f t="shared" si="7"/>
        <v>38</v>
      </c>
      <c r="B171">
        <f t="shared" si="8"/>
        <v>100</v>
      </c>
      <c r="C171">
        <f t="shared" si="9"/>
        <v>0</v>
      </c>
    </row>
    <row r="172" spans="1:3" x14ac:dyDescent="0.35">
      <c r="A172">
        <f t="shared" si="7"/>
        <v>38</v>
      </c>
      <c r="B172">
        <f t="shared" si="8"/>
        <v>115</v>
      </c>
      <c r="C172">
        <f t="shared" si="9"/>
        <v>0</v>
      </c>
    </row>
    <row r="173" spans="1:3" x14ac:dyDescent="0.35">
      <c r="A173">
        <f t="shared" si="7"/>
        <v>38</v>
      </c>
      <c r="B173">
        <f t="shared" si="8"/>
        <v>132</v>
      </c>
      <c r="C173">
        <f t="shared" si="9"/>
        <v>0</v>
      </c>
    </row>
    <row r="174" spans="1:3" x14ac:dyDescent="0.35">
      <c r="A174">
        <f t="shared" si="7"/>
        <v>38</v>
      </c>
      <c r="B174">
        <f t="shared" si="8"/>
        <v>152</v>
      </c>
      <c r="C174">
        <f t="shared" si="9"/>
        <v>0</v>
      </c>
    </row>
    <row r="175" spans="1:3" x14ac:dyDescent="0.35">
      <c r="A175">
        <f t="shared" si="7"/>
        <v>38</v>
      </c>
      <c r="B175">
        <f t="shared" si="8"/>
        <v>175</v>
      </c>
      <c r="C175">
        <f t="shared" si="9"/>
        <v>0</v>
      </c>
    </row>
    <row r="176" spans="1:3" x14ac:dyDescent="0.35">
      <c r="A176">
        <f t="shared" si="7"/>
        <v>38</v>
      </c>
      <c r="B176">
        <f t="shared" si="8"/>
        <v>200</v>
      </c>
      <c r="C176">
        <f t="shared" si="9"/>
        <v>76</v>
      </c>
    </row>
    <row r="177" spans="1:3" x14ac:dyDescent="0.35">
      <c r="A177">
        <f t="shared" si="7"/>
        <v>38</v>
      </c>
      <c r="B177">
        <f t="shared" si="8"/>
        <v>230</v>
      </c>
      <c r="C177">
        <f t="shared" si="9"/>
        <v>87</v>
      </c>
    </row>
    <row r="178" spans="1:3" x14ac:dyDescent="0.35">
      <c r="A178">
        <f t="shared" si="7"/>
        <v>38</v>
      </c>
      <c r="B178">
        <f t="shared" si="8"/>
        <v>264</v>
      </c>
      <c r="C178">
        <f t="shared" si="9"/>
        <v>100</v>
      </c>
    </row>
    <row r="179" spans="1:3" x14ac:dyDescent="0.35">
      <c r="A179">
        <f t="shared" si="7"/>
        <v>38</v>
      </c>
      <c r="B179">
        <f t="shared" si="8"/>
        <v>304</v>
      </c>
      <c r="C179">
        <f t="shared" si="9"/>
        <v>115</v>
      </c>
    </row>
    <row r="180" spans="1:3" x14ac:dyDescent="0.35">
      <c r="A180">
        <f t="shared" si="7"/>
        <v>38</v>
      </c>
      <c r="B180">
        <f t="shared" si="8"/>
        <v>350</v>
      </c>
      <c r="C180">
        <f t="shared" si="9"/>
        <v>132</v>
      </c>
    </row>
    <row r="181" spans="1:3" x14ac:dyDescent="0.35">
      <c r="A181">
        <f t="shared" si="7"/>
        <v>38</v>
      </c>
      <c r="B181">
        <f t="shared" si="8"/>
        <v>400</v>
      </c>
      <c r="C181">
        <f t="shared" si="9"/>
        <v>152</v>
      </c>
    </row>
    <row r="182" spans="1:3" x14ac:dyDescent="0.35">
      <c r="A182">
        <f t="shared" si="7"/>
        <v>38</v>
      </c>
      <c r="B182">
        <f t="shared" si="8"/>
        <v>460</v>
      </c>
      <c r="C182">
        <f t="shared" si="9"/>
        <v>0</v>
      </c>
    </row>
    <row r="183" spans="1:3" x14ac:dyDescent="0.35">
      <c r="A183">
        <f t="shared" si="7"/>
        <v>38</v>
      </c>
      <c r="B183">
        <f t="shared" si="8"/>
        <v>528</v>
      </c>
      <c r="C183">
        <f t="shared" si="9"/>
        <v>0</v>
      </c>
    </row>
    <row r="184" spans="1:3" x14ac:dyDescent="0.35">
      <c r="A184">
        <f t="shared" si="7"/>
        <v>38</v>
      </c>
      <c r="B184">
        <f t="shared" si="8"/>
        <v>608</v>
      </c>
      <c r="C184">
        <f t="shared" si="9"/>
        <v>0</v>
      </c>
    </row>
    <row r="185" spans="1:3" x14ac:dyDescent="0.35">
      <c r="A185">
        <f t="shared" si="7"/>
        <v>38</v>
      </c>
      <c r="B185">
        <f t="shared" si="8"/>
        <v>700</v>
      </c>
      <c r="C185">
        <f t="shared" si="9"/>
        <v>0</v>
      </c>
    </row>
    <row r="186" spans="1:3" x14ac:dyDescent="0.35">
      <c r="A186">
        <f t="shared" si="7"/>
        <v>38</v>
      </c>
      <c r="B186">
        <f t="shared" si="8"/>
        <v>800</v>
      </c>
      <c r="C186">
        <f t="shared" si="9"/>
        <v>0</v>
      </c>
    </row>
    <row r="187" spans="1:3" x14ac:dyDescent="0.35">
      <c r="A187">
        <f t="shared" si="7"/>
        <v>38</v>
      </c>
      <c r="B187">
        <f t="shared" si="8"/>
        <v>920</v>
      </c>
      <c r="C187">
        <f t="shared" si="9"/>
        <v>0</v>
      </c>
    </row>
    <row r="188" spans="1:3" x14ac:dyDescent="0.35">
      <c r="A188">
        <f t="shared" si="7"/>
        <v>38</v>
      </c>
      <c r="B188">
        <f t="shared" si="8"/>
        <v>1056</v>
      </c>
      <c r="C188">
        <f t="shared" si="9"/>
        <v>0</v>
      </c>
    </row>
    <row r="189" spans="1:3" x14ac:dyDescent="0.35">
      <c r="A189">
        <f t="shared" si="7"/>
        <v>38</v>
      </c>
      <c r="B189">
        <f t="shared" si="8"/>
        <v>1216</v>
      </c>
      <c r="C189">
        <f t="shared" si="9"/>
        <v>0</v>
      </c>
    </row>
    <row r="190" spans="1:3" x14ac:dyDescent="0.35">
      <c r="A190">
        <f t="shared" si="7"/>
        <v>38</v>
      </c>
      <c r="B190">
        <f t="shared" si="8"/>
        <v>1400</v>
      </c>
      <c r="C190">
        <f t="shared" si="9"/>
        <v>0</v>
      </c>
    </row>
    <row r="191" spans="1:3" x14ac:dyDescent="0.35">
      <c r="A191">
        <f t="shared" si="7"/>
        <v>33</v>
      </c>
      <c r="B191">
        <f t="shared" si="8"/>
        <v>38</v>
      </c>
      <c r="C191">
        <f t="shared" si="9"/>
        <v>0</v>
      </c>
    </row>
    <row r="192" spans="1:3" x14ac:dyDescent="0.35">
      <c r="A192">
        <f t="shared" si="7"/>
        <v>33</v>
      </c>
      <c r="B192">
        <f t="shared" si="8"/>
        <v>43</v>
      </c>
      <c r="C192">
        <f t="shared" si="9"/>
        <v>0</v>
      </c>
    </row>
    <row r="193" spans="1:3" x14ac:dyDescent="0.35">
      <c r="A193">
        <f t="shared" si="7"/>
        <v>33</v>
      </c>
      <c r="B193">
        <f t="shared" si="8"/>
        <v>50</v>
      </c>
      <c r="C193">
        <f t="shared" si="9"/>
        <v>0</v>
      </c>
    </row>
    <row r="194" spans="1:3" x14ac:dyDescent="0.35">
      <c r="A194">
        <f t="shared" si="7"/>
        <v>33</v>
      </c>
      <c r="B194">
        <f t="shared" si="8"/>
        <v>57</v>
      </c>
      <c r="C194">
        <f t="shared" si="9"/>
        <v>0</v>
      </c>
    </row>
    <row r="195" spans="1:3" x14ac:dyDescent="0.35">
      <c r="A195">
        <f t="shared" ref="A195:A258" si="10">INDEX($K$2:$K$17,INT((ROW()-2)/27)+1)*100</f>
        <v>33</v>
      </c>
      <c r="B195">
        <f t="shared" ref="B195:B258" si="11">INDEX($L$1:$AL$1,MOD(ROW()-2,27)+1)</f>
        <v>66</v>
      </c>
      <c r="C195">
        <f t="shared" si="9"/>
        <v>0</v>
      </c>
    </row>
    <row r="196" spans="1:3" x14ac:dyDescent="0.35">
      <c r="A196">
        <f t="shared" si="10"/>
        <v>33</v>
      </c>
      <c r="B196">
        <f t="shared" si="11"/>
        <v>76</v>
      </c>
      <c r="C196">
        <f t="shared" si="9"/>
        <v>0</v>
      </c>
    </row>
    <row r="197" spans="1:3" x14ac:dyDescent="0.35">
      <c r="A197">
        <f t="shared" si="10"/>
        <v>33</v>
      </c>
      <c r="B197">
        <f t="shared" si="11"/>
        <v>87</v>
      </c>
      <c r="C197">
        <f t="shared" si="9"/>
        <v>0</v>
      </c>
    </row>
    <row r="198" spans="1:3" x14ac:dyDescent="0.35">
      <c r="A198">
        <f t="shared" si="10"/>
        <v>33</v>
      </c>
      <c r="B198">
        <f t="shared" si="11"/>
        <v>100</v>
      </c>
      <c r="C198">
        <f t="shared" si="9"/>
        <v>0</v>
      </c>
    </row>
    <row r="199" spans="1:3" x14ac:dyDescent="0.35">
      <c r="A199">
        <f t="shared" si="10"/>
        <v>33</v>
      </c>
      <c r="B199">
        <f t="shared" si="11"/>
        <v>115</v>
      </c>
      <c r="C199">
        <f t="shared" si="9"/>
        <v>0</v>
      </c>
    </row>
    <row r="200" spans="1:3" x14ac:dyDescent="0.35">
      <c r="A200">
        <f t="shared" si="10"/>
        <v>33</v>
      </c>
      <c r="B200">
        <f t="shared" si="11"/>
        <v>132</v>
      </c>
      <c r="C200">
        <f t="shared" si="9"/>
        <v>0</v>
      </c>
    </row>
    <row r="201" spans="1:3" x14ac:dyDescent="0.35">
      <c r="A201">
        <f t="shared" si="10"/>
        <v>33</v>
      </c>
      <c r="B201">
        <f t="shared" si="11"/>
        <v>152</v>
      </c>
      <c r="C201">
        <f t="shared" si="9"/>
        <v>50</v>
      </c>
    </row>
    <row r="202" spans="1:3" x14ac:dyDescent="0.35">
      <c r="A202">
        <f t="shared" si="10"/>
        <v>33</v>
      </c>
      <c r="B202">
        <f t="shared" si="11"/>
        <v>175</v>
      </c>
      <c r="C202">
        <f t="shared" si="9"/>
        <v>57</v>
      </c>
    </row>
    <row r="203" spans="1:3" x14ac:dyDescent="0.35">
      <c r="A203">
        <f t="shared" si="10"/>
        <v>33</v>
      </c>
      <c r="B203">
        <f t="shared" si="11"/>
        <v>200</v>
      </c>
      <c r="C203">
        <f t="shared" si="9"/>
        <v>66</v>
      </c>
    </row>
    <row r="204" spans="1:3" x14ac:dyDescent="0.35">
      <c r="A204">
        <f t="shared" si="10"/>
        <v>33</v>
      </c>
      <c r="B204">
        <f t="shared" si="11"/>
        <v>230</v>
      </c>
      <c r="C204">
        <f t="shared" si="9"/>
        <v>76</v>
      </c>
    </row>
    <row r="205" spans="1:3" x14ac:dyDescent="0.35">
      <c r="A205">
        <f t="shared" si="10"/>
        <v>33</v>
      </c>
      <c r="B205">
        <f t="shared" si="11"/>
        <v>264</v>
      </c>
      <c r="C205">
        <f t="shared" si="9"/>
        <v>87</v>
      </c>
    </row>
    <row r="206" spans="1:3" x14ac:dyDescent="0.35">
      <c r="A206">
        <f t="shared" si="10"/>
        <v>33</v>
      </c>
      <c r="B206">
        <f t="shared" si="11"/>
        <v>304</v>
      </c>
      <c r="C206">
        <f t="shared" si="9"/>
        <v>100</v>
      </c>
    </row>
    <row r="207" spans="1:3" x14ac:dyDescent="0.35">
      <c r="A207">
        <f t="shared" si="10"/>
        <v>33</v>
      </c>
      <c r="B207">
        <f t="shared" si="11"/>
        <v>350</v>
      </c>
      <c r="C207">
        <f t="shared" si="9"/>
        <v>115</v>
      </c>
    </row>
    <row r="208" spans="1:3" x14ac:dyDescent="0.35">
      <c r="A208">
        <f t="shared" si="10"/>
        <v>33</v>
      </c>
      <c r="B208">
        <f t="shared" si="11"/>
        <v>400</v>
      </c>
      <c r="C208">
        <f t="shared" si="9"/>
        <v>0</v>
      </c>
    </row>
    <row r="209" spans="1:3" x14ac:dyDescent="0.35">
      <c r="A209">
        <f t="shared" si="10"/>
        <v>33</v>
      </c>
      <c r="B209">
        <f t="shared" si="11"/>
        <v>460</v>
      </c>
      <c r="C209">
        <f t="shared" si="9"/>
        <v>0</v>
      </c>
    </row>
    <row r="210" spans="1:3" x14ac:dyDescent="0.35">
      <c r="A210">
        <f t="shared" si="10"/>
        <v>33</v>
      </c>
      <c r="B210">
        <f t="shared" si="11"/>
        <v>528</v>
      </c>
      <c r="C210">
        <f t="shared" si="9"/>
        <v>0</v>
      </c>
    </row>
    <row r="211" spans="1:3" x14ac:dyDescent="0.35">
      <c r="A211">
        <f t="shared" si="10"/>
        <v>33</v>
      </c>
      <c r="B211">
        <f t="shared" si="11"/>
        <v>608</v>
      </c>
      <c r="C211">
        <f t="shared" si="9"/>
        <v>0</v>
      </c>
    </row>
    <row r="212" spans="1:3" x14ac:dyDescent="0.35">
      <c r="A212">
        <f t="shared" si="10"/>
        <v>33</v>
      </c>
      <c r="B212">
        <f t="shared" si="11"/>
        <v>700</v>
      </c>
      <c r="C212">
        <f t="shared" si="9"/>
        <v>0</v>
      </c>
    </row>
    <row r="213" spans="1:3" x14ac:dyDescent="0.35">
      <c r="A213">
        <f t="shared" si="10"/>
        <v>33</v>
      </c>
      <c r="B213">
        <f t="shared" si="11"/>
        <v>800</v>
      </c>
      <c r="C213">
        <f t="shared" si="9"/>
        <v>0</v>
      </c>
    </row>
    <row r="214" spans="1:3" x14ac:dyDescent="0.35">
      <c r="A214">
        <f t="shared" si="10"/>
        <v>33</v>
      </c>
      <c r="B214">
        <f t="shared" si="11"/>
        <v>920</v>
      </c>
      <c r="C214">
        <f t="shared" si="9"/>
        <v>0</v>
      </c>
    </row>
    <row r="215" spans="1:3" x14ac:dyDescent="0.35">
      <c r="A215">
        <f t="shared" si="10"/>
        <v>33</v>
      </c>
      <c r="B215">
        <f t="shared" si="11"/>
        <v>1056</v>
      </c>
      <c r="C215">
        <f t="shared" si="9"/>
        <v>0</v>
      </c>
    </row>
    <row r="216" spans="1:3" x14ac:dyDescent="0.35">
      <c r="A216">
        <f t="shared" si="10"/>
        <v>33</v>
      </c>
      <c r="B216">
        <f t="shared" si="11"/>
        <v>1216</v>
      </c>
      <c r="C216">
        <f t="shared" si="9"/>
        <v>0</v>
      </c>
    </row>
    <row r="217" spans="1:3" x14ac:dyDescent="0.35">
      <c r="A217">
        <f t="shared" si="10"/>
        <v>33</v>
      </c>
      <c r="B217">
        <f t="shared" si="11"/>
        <v>1400</v>
      </c>
      <c r="C217">
        <f t="shared" si="9"/>
        <v>0</v>
      </c>
    </row>
    <row r="218" spans="1:3" x14ac:dyDescent="0.35">
      <c r="A218">
        <f t="shared" si="10"/>
        <v>28.999999999999996</v>
      </c>
      <c r="B218">
        <f t="shared" si="11"/>
        <v>38</v>
      </c>
      <c r="C218">
        <f t="shared" si="9"/>
        <v>0</v>
      </c>
    </row>
    <row r="219" spans="1:3" x14ac:dyDescent="0.35">
      <c r="A219">
        <f t="shared" si="10"/>
        <v>28.999999999999996</v>
      </c>
      <c r="B219">
        <f t="shared" si="11"/>
        <v>43</v>
      </c>
      <c r="C219">
        <f t="shared" si="9"/>
        <v>0</v>
      </c>
    </row>
    <row r="220" spans="1:3" x14ac:dyDescent="0.35">
      <c r="A220">
        <f t="shared" si="10"/>
        <v>28.999999999999996</v>
      </c>
      <c r="B220">
        <f t="shared" si="11"/>
        <v>50</v>
      </c>
      <c r="C220">
        <f t="shared" si="9"/>
        <v>0</v>
      </c>
    </row>
    <row r="221" spans="1:3" x14ac:dyDescent="0.35">
      <c r="A221">
        <f t="shared" si="10"/>
        <v>28.999999999999996</v>
      </c>
      <c r="B221">
        <f t="shared" si="11"/>
        <v>57</v>
      </c>
      <c r="C221">
        <f t="shared" si="9"/>
        <v>0</v>
      </c>
    </row>
    <row r="222" spans="1:3" x14ac:dyDescent="0.35">
      <c r="A222">
        <f t="shared" si="10"/>
        <v>28.999999999999996</v>
      </c>
      <c r="B222">
        <f t="shared" si="11"/>
        <v>66</v>
      </c>
      <c r="C222">
        <f t="shared" ref="C222:C285" si="12">INDEX($L$2:$AL$17,INT((ROW()-2)/27)+1,MOD(ROW()-2,27)+1)</f>
        <v>0</v>
      </c>
    </row>
    <row r="223" spans="1:3" x14ac:dyDescent="0.35">
      <c r="A223">
        <f t="shared" si="10"/>
        <v>28.999999999999996</v>
      </c>
      <c r="B223">
        <f t="shared" si="11"/>
        <v>76</v>
      </c>
      <c r="C223">
        <f t="shared" si="12"/>
        <v>0</v>
      </c>
    </row>
    <row r="224" spans="1:3" x14ac:dyDescent="0.35">
      <c r="A224">
        <f t="shared" si="10"/>
        <v>28.999999999999996</v>
      </c>
      <c r="B224">
        <f t="shared" si="11"/>
        <v>87</v>
      </c>
      <c r="C224">
        <f t="shared" si="12"/>
        <v>0</v>
      </c>
    </row>
    <row r="225" spans="1:3" x14ac:dyDescent="0.35">
      <c r="A225">
        <f t="shared" si="10"/>
        <v>28.999999999999996</v>
      </c>
      <c r="B225">
        <f t="shared" si="11"/>
        <v>100</v>
      </c>
      <c r="C225">
        <f t="shared" si="12"/>
        <v>0</v>
      </c>
    </row>
    <row r="226" spans="1:3" x14ac:dyDescent="0.35">
      <c r="A226">
        <f t="shared" si="10"/>
        <v>28.999999999999996</v>
      </c>
      <c r="B226">
        <f t="shared" si="11"/>
        <v>115</v>
      </c>
      <c r="C226">
        <f t="shared" si="12"/>
        <v>33</v>
      </c>
    </row>
    <row r="227" spans="1:3" x14ac:dyDescent="0.35">
      <c r="A227">
        <f t="shared" si="10"/>
        <v>28.999999999999996</v>
      </c>
      <c r="B227">
        <f t="shared" si="11"/>
        <v>132</v>
      </c>
      <c r="C227">
        <f t="shared" si="12"/>
        <v>38</v>
      </c>
    </row>
    <row r="228" spans="1:3" x14ac:dyDescent="0.35">
      <c r="A228">
        <f t="shared" si="10"/>
        <v>28.999999999999996</v>
      </c>
      <c r="B228">
        <f t="shared" si="11"/>
        <v>152</v>
      </c>
      <c r="C228">
        <f t="shared" si="12"/>
        <v>43</v>
      </c>
    </row>
    <row r="229" spans="1:3" x14ac:dyDescent="0.35">
      <c r="A229">
        <f t="shared" si="10"/>
        <v>28.999999999999996</v>
      </c>
      <c r="B229">
        <f t="shared" si="11"/>
        <v>175</v>
      </c>
      <c r="C229">
        <f t="shared" si="12"/>
        <v>50</v>
      </c>
    </row>
    <row r="230" spans="1:3" x14ac:dyDescent="0.35">
      <c r="A230">
        <f t="shared" si="10"/>
        <v>28.999999999999996</v>
      </c>
      <c r="B230">
        <f t="shared" si="11"/>
        <v>200</v>
      </c>
      <c r="C230">
        <f t="shared" si="12"/>
        <v>57</v>
      </c>
    </row>
    <row r="231" spans="1:3" x14ac:dyDescent="0.35">
      <c r="A231">
        <f t="shared" si="10"/>
        <v>28.999999999999996</v>
      </c>
      <c r="B231">
        <f t="shared" si="11"/>
        <v>230</v>
      </c>
      <c r="C231">
        <f t="shared" si="12"/>
        <v>66</v>
      </c>
    </row>
    <row r="232" spans="1:3" x14ac:dyDescent="0.35">
      <c r="A232">
        <f t="shared" si="10"/>
        <v>28.999999999999996</v>
      </c>
      <c r="B232">
        <f t="shared" si="11"/>
        <v>264</v>
      </c>
      <c r="C232">
        <f t="shared" si="12"/>
        <v>0</v>
      </c>
    </row>
    <row r="233" spans="1:3" x14ac:dyDescent="0.35">
      <c r="A233">
        <f t="shared" si="10"/>
        <v>28.999999999999996</v>
      </c>
      <c r="B233">
        <f t="shared" si="11"/>
        <v>304</v>
      </c>
      <c r="C233">
        <f t="shared" si="12"/>
        <v>0</v>
      </c>
    </row>
    <row r="234" spans="1:3" x14ac:dyDescent="0.35">
      <c r="A234">
        <f t="shared" si="10"/>
        <v>28.999999999999996</v>
      </c>
      <c r="B234">
        <f t="shared" si="11"/>
        <v>350</v>
      </c>
      <c r="C234">
        <f t="shared" si="12"/>
        <v>0</v>
      </c>
    </row>
    <row r="235" spans="1:3" x14ac:dyDescent="0.35">
      <c r="A235">
        <f t="shared" si="10"/>
        <v>28.999999999999996</v>
      </c>
      <c r="B235">
        <f t="shared" si="11"/>
        <v>400</v>
      </c>
      <c r="C235">
        <f t="shared" si="12"/>
        <v>0</v>
      </c>
    </row>
    <row r="236" spans="1:3" x14ac:dyDescent="0.35">
      <c r="A236">
        <f t="shared" si="10"/>
        <v>28.999999999999996</v>
      </c>
      <c r="B236">
        <f t="shared" si="11"/>
        <v>460</v>
      </c>
      <c r="C236">
        <f t="shared" si="12"/>
        <v>0</v>
      </c>
    </row>
    <row r="237" spans="1:3" x14ac:dyDescent="0.35">
      <c r="A237">
        <f t="shared" si="10"/>
        <v>28.999999999999996</v>
      </c>
      <c r="B237">
        <f t="shared" si="11"/>
        <v>528</v>
      </c>
      <c r="C237">
        <f t="shared" si="12"/>
        <v>0</v>
      </c>
    </row>
    <row r="238" spans="1:3" x14ac:dyDescent="0.35">
      <c r="A238">
        <f t="shared" si="10"/>
        <v>28.999999999999996</v>
      </c>
      <c r="B238">
        <f t="shared" si="11"/>
        <v>608</v>
      </c>
      <c r="C238">
        <f t="shared" si="12"/>
        <v>0</v>
      </c>
    </row>
    <row r="239" spans="1:3" x14ac:dyDescent="0.35">
      <c r="A239">
        <f t="shared" si="10"/>
        <v>28.999999999999996</v>
      </c>
      <c r="B239">
        <f t="shared" si="11"/>
        <v>700</v>
      </c>
      <c r="C239">
        <f t="shared" si="12"/>
        <v>0</v>
      </c>
    </row>
    <row r="240" spans="1:3" x14ac:dyDescent="0.35">
      <c r="A240">
        <f t="shared" si="10"/>
        <v>28.999999999999996</v>
      </c>
      <c r="B240">
        <f t="shared" si="11"/>
        <v>800</v>
      </c>
      <c r="C240">
        <f t="shared" si="12"/>
        <v>0</v>
      </c>
    </row>
    <row r="241" spans="1:3" x14ac:dyDescent="0.35">
      <c r="A241">
        <f t="shared" si="10"/>
        <v>28.999999999999996</v>
      </c>
      <c r="B241">
        <f t="shared" si="11"/>
        <v>920</v>
      </c>
      <c r="C241">
        <f t="shared" si="12"/>
        <v>0</v>
      </c>
    </row>
    <row r="242" spans="1:3" x14ac:dyDescent="0.35">
      <c r="A242">
        <f t="shared" si="10"/>
        <v>28.999999999999996</v>
      </c>
      <c r="B242">
        <f t="shared" si="11"/>
        <v>1056</v>
      </c>
      <c r="C242">
        <f t="shared" si="12"/>
        <v>0</v>
      </c>
    </row>
    <row r="243" spans="1:3" x14ac:dyDescent="0.35">
      <c r="A243">
        <f t="shared" si="10"/>
        <v>28.999999999999996</v>
      </c>
      <c r="B243">
        <f t="shared" si="11"/>
        <v>1216</v>
      </c>
      <c r="C243">
        <f t="shared" si="12"/>
        <v>0</v>
      </c>
    </row>
    <row r="244" spans="1:3" x14ac:dyDescent="0.35">
      <c r="A244">
        <f t="shared" si="10"/>
        <v>28.999999999999996</v>
      </c>
      <c r="B244">
        <f t="shared" si="11"/>
        <v>1400</v>
      </c>
      <c r="C244">
        <f t="shared" si="12"/>
        <v>0</v>
      </c>
    </row>
    <row r="245" spans="1:3" x14ac:dyDescent="0.35">
      <c r="A245">
        <f t="shared" si="10"/>
        <v>25</v>
      </c>
      <c r="B245">
        <f t="shared" si="11"/>
        <v>38</v>
      </c>
      <c r="C245">
        <f t="shared" si="12"/>
        <v>0</v>
      </c>
    </row>
    <row r="246" spans="1:3" x14ac:dyDescent="0.35">
      <c r="A246">
        <f t="shared" si="10"/>
        <v>25</v>
      </c>
      <c r="B246">
        <f t="shared" si="11"/>
        <v>43</v>
      </c>
      <c r="C246">
        <f t="shared" si="12"/>
        <v>0</v>
      </c>
    </row>
    <row r="247" spans="1:3" x14ac:dyDescent="0.35">
      <c r="A247">
        <f t="shared" si="10"/>
        <v>25</v>
      </c>
      <c r="B247">
        <f t="shared" si="11"/>
        <v>50</v>
      </c>
      <c r="C247">
        <f t="shared" si="12"/>
        <v>0</v>
      </c>
    </row>
    <row r="248" spans="1:3" x14ac:dyDescent="0.35">
      <c r="A248">
        <f t="shared" si="10"/>
        <v>25</v>
      </c>
      <c r="B248">
        <f t="shared" si="11"/>
        <v>57</v>
      </c>
      <c r="C248">
        <f t="shared" si="12"/>
        <v>0</v>
      </c>
    </row>
    <row r="249" spans="1:3" x14ac:dyDescent="0.35">
      <c r="A249">
        <f t="shared" si="10"/>
        <v>25</v>
      </c>
      <c r="B249">
        <f t="shared" si="11"/>
        <v>66</v>
      </c>
      <c r="C249">
        <f t="shared" si="12"/>
        <v>0</v>
      </c>
    </row>
    <row r="250" spans="1:3" x14ac:dyDescent="0.35">
      <c r="A250">
        <f t="shared" si="10"/>
        <v>25</v>
      </c>
      <c r="B250">
        <f t="shared" si="11"/>
        <v>76</v>
      </c>
      <c r="C250">
        <f t="shared" si="12"/>
        <v>0</v>
      </c>
    </row>
    <row r="251" spans="1:3" x14ac:dyDescent="0.35">
      <c r="A251">
        <f t="shared" si="10"/>
        <v>25</v>
      </c>
      <c r="B251">
        <f t="shared" si="11"/>
        <v>87</v>
      </c>
      <c r="C251">
        <f t="shared" si="12"/>
        <v>0</v>
      </c>
    </row>
    <row r="252" spans="1:3" x14ac:dyDescent="0.35">
      <c r="A252">
        <f t="shared" si="10"/>
        <v>25</v>
      </c>
      <c r="B252">
        <f t="shared" si="11"/>
        <v>100</v>
      </c>
      <c r="C252">
        <f t="shared" si="12"/>
        <v>25</v>
      </c>
    </row>
    <row r="253" spans="1:3" x14ac:dyDescent="0.35">
      <c r="A253">
        <f t="shared" si="10"/>
        <v>25</v>
      </c>
      <c r="B253">
        <f t="shared" si="11"/>
        <v>115</v>
      </c>
      <c r="C253">
        <f t="shared" si="12"/>
        <v>29</v>
      </c>
    </row>
    <row r="254" spans="1:3" x14ac:dyDescent="0.35">
      <c r="A254">
        <f t="shared" si="10"/>
        <v>25</v>
      </c>
      <c r="B254">
        <f t="shared" si="11"/>
        <v>132</v>
      </c>
      <c r="C254">
        <f t="shared" si="12"/>
        <v>33</v>
      </c>
    </row>
    <row r="255" spans="1:3" x14ac:dyDescent="0.35">
      <c r="A255">
        <f t="shared" si="10"/>
        <v>25</v>
      </c>
      <c r="B255">
        <f t="shared" si="11"/>
        <v>152</v>
      </c>
      <c r="C255">
        <f t="shared" si="12"/>
        <v>38</v>
      </c>
    </row>
    <row r="256" spans="1:3" x14ac:dyDescent="0.35">
      <c r="A256">
        <f t="shared" si="10"/>
        <v>25</v>
      </c>
      <c r="B256">
        <f t="shared" si="11"/>
        <v>175</v>
      </c>
      <c r="C256">
        <f t="shared" si="12"/>
        <v>43</v>
      </c>
    </row>
    <row r="257" spans="1:3" x14ac:dyDescent="0.35">
      <c r="A257">
        <f t="shared" si="10"/>
        <v>25</v>
      </c>
      <c r="B257">
        <f t="shared" si="11"/>
        <v>200</v>
      </c>
      <c r="C257">
        <f t="shared" si="12"/>
        <v>0</v>
      </c>
    </row>
    <row r="258" spans="1:3" x14ac:dyDescent="0.35">
      <c r="A258">
        <f t="shared" si="10"/>
        <v>25</v>
      </c>
      <c r="B258">
        <f t="shared" si="11"/>
        <v>230</v>
      </c>
      <c r="C258">
        <f t="shared" si="12"/>
        <v>0</v>
      </c>
    </row>
    <row r="259" spans="1:3" x14ac:dyDescent="0.35">
      <c r="A259">
        <f t="shared" ref="A259:A322" si="13">INDEX($K$2:$K$17,INT((ROW()-2)/27)+1)*100</f>
        <v>25</v>
      </c>
      <c r="B259">
        <f t="shared" ref="B259:B322" si="14">INDEX($L$1:$AL$1,MOD(ROW()-2,27)+1)</f>
        <v>264</v>
      </c>
      <c r="C259">
        <f t="shared" si="12"/>
        <v>0</v>
      </c>
    </row>
    <row r="260" spans="1:3" x14ac:dyDescent="0.35">
      <c r="A260">
        <f t="shared" si="13"/>
        <v>25</v>
      </c>
      <c r="B260">
        <f t="shared" si="14"/>
        <v>304</v>
      </c>
      <c r="C260">
        <f t="shared" si="12"/>
        <v>0</v>
      </c>
    </row>
    <row r="261" spans="1:3" x14ac:dyDescent="0.35">
      <c r="A261">
        <f t="shared" si="13"/>
        <v>25</v>
      </c>
      <c r="B261">
        <f t="shared" si="14"/>
        <v>350</v>
      </c>
      <c r="C261">
        <f t="shared" si="12"/>
        <v>0</v>
      </c>
    </row>
    <row r="262" spans="1:3" x14ac:dyDescent="0.35">
      <c r="A262">
        <f t="shared" si="13"/>
        <v>25</v>
      </c>
      <c r="B262">
        <f t="shared" si="14"/>
        <v>400</v>
      </c>
      <c r="C262">
        <f t="shared" si="12"/>
        <v>0</v>
      </c>
    </row>
    <row r="263" spans="1:3" x14ac:dyDescent="0.35">
      <c r="A263">
        <f t="shared" si="13"/>
        <v>25</v>
      </c>
      <c r="B263">
        <f t="shared" si="14"/>
        <v>460</v>
      </c>
      <c r="C263">
        <f t="shared" si="12"/>
        <v>0</v>
      </c>
    </row>
    <row r="264" spans="1:3" x14ac:dyDescent="0.35">
      <c r="A264">
        <f t="shared" si="13"/>
        <v>25</v>
      </c>
      <c r="B264">
        <f t="shared" si="14"/>
        <v>528</v>
      </c>
      <c r="C264">
        <f t="shared" si="12"/>
        <v>0</v>
      </c>
    </row>
    <row r="265" spans="1:3" x14ac:dyDescent="0.35">
      <c r="A265">
        <f t="shared" si="13"/>
        <v>25</v>
      </c>
      <c r="B265">
        <f t="shared" si="14"/>
        <v>608</v>
      </c>
      <c r="C265">
        <f t="shared" si="12"/>
        <v>0</v>
      </c>
    </row>
    <row r="266" spans="1:3" x14ac:dyDescent="0.35">
      <c r="A266">
        <f t="shared" si="13"/>
        <v>25</v>
      </c>
      <c r="B266">
        <f t="shared" si="14"/>
        <v>700</v>
      </c>
      <c r="C266">
        <f t="shared" si="12"/>
        <v>0</v>
      </c>
    </row>
    <row r="267" spans="1:3" x14ac:dyDescent="0.35">
      <c r="A267">
        <f t="shared" si="13"/>
        <v>25</v>
      </c>
      <c r="B267">
        <f t="shared" si="14"/>
        <v>800</v>
      </c>
      <c r="C267">
        <f t="shared" si="12"/>
        <v>0</v>
      </c>
    </row>
    <row r="268" spans="1:3" x14ac:dyDescent="0.35">
      <c r="A268">
        <f t="shared" si="13"/>
        <v>25</v>
      </c>
      <c r="B268">
        <f t="shared" si="14"/>
        <v>920</v>
      </c>
      <c r="C268">
        <f t="shared" si="12"/>
        <v>0</v>
      </c>
    </row>
    <row r="269" spans="1:3" x14ac:dyDescent="0.35">
      <c r="A269">
        <f t="shared" si="13"/>
        <v>25</v>
      </c>
      <c r="B269">
        <f t="shared" si="14"/>
        <v>1056</v>
      </c>
      <c r="C269">
        <f t="shared" si="12"/>
        <v>0</v>
      </c>
    </row>
    <row r="270" spans="1:3" x14ac:dyDescent="0.35">
      <c r="A270">
        <f t="shared" si="13"/>
        <v>25</v>
      </c>
      <c r="B270">
        <f t="shared" si="14"/>
        <v>1216</v>
      </c>
      <c r="C270">
        <f t="shared" si="12"/>
        <v>0</v>
      </c>
    </row>
    <row r="271" spans="1:3" x14ac:dyDescent="0.35">
      <c r="A271">
        <f t="shared" si="13"/>
        <v>25</v>
      </c>
      <c r="B271">
        <f t="shared" si="14"/>
        <v>1400</v>
      </c>
      <c r="C271">
        <f t="shared" si="12"/>
        <v>0</v>
      </c>
    </row>
    <row r="272" spans="1:3" x14ac:dyDescent="0.35">
      <c r="A272">
        <f t="shared" si="13"/>
        <v>22</v>
      </c>
      <c r="B272">
        <f t="shared" si="14"/>
        <v>38</v>
      </c>
      <c r="C272">
        <f t="shared" si="12"/>
        <v>0</v>
      </c>
    </row>
    <row r="273" spans="1:3" x14ac:dyDescent="0.35">
      <c r="A273">
        <f t="shared" si="13"/>
        <v>22</v>
      </c>
      <c r="B273">
        <f t="shared" si="14"/>
        <v>43</v>
      </c>
      <c r="C273">
        <f t="shared" si="12"/>
        <v>0</v>
      </c>
    </row>
    <row r="274" spans="1:3" x14ac:dyDescent="0.35">
      <c r="A274">
        <f t="shared" si="13"/>
        <v>22</v>
      </c>
      <c r="B274">
        <f t="shared" si="14"/>
        <v>50</v>
      </c>
      <c r="C274">
        <f t="shared" si="12"/>
        <v>0</v>
      </c>
    </row>
    <row r="275" spans="1:3" x14ac:dyDescent="0.35">
      <c r="A275">
        <f t="shared" si="13"/>
        <v>22</v>
      </c>
      <c r="B275">
        <f t="shared" si="14"/>
        <v>57</v>
      </c>
      <c r="C275">
        <f t="shared" si="12"/>
        <v>0</v>
      </c>
    </row>
    <row r="276" spans="1:3" x14ac:dyDescent="0.35">
      <c r="A276">
        <f t="shared" si="13"/>
        <v>22</v>
      </c>
      <c r="B276">
        <f t="shared" si="14"/>
        <v>66</v>
      </c>
      <c r="C276">
        <f t="shared" si="12"/>
        <v>0</v>
      </c>
    </row>
    <row r="277" spans="1:3" x14ac:dyDescent="0.35">
      <c r="A277">
        <f t="shared" si="13"/>
        <v>22</v>
      </c>
      <c r="B277">
        <f t="shared" si="14"/>
        <v>76</v>
      </c>
      <c r="C277">
        <f t="shared" si="12"/>
        <v>0</v>
      </c>
    </row>
    <row r="278" spans="1:3" x14ac:dyDescent="0.35">
      <c r="A278">
        <f t="shared" si="13"/>
        <v>22</v>
      </c>
      <c r="B278">
        <f t="shared" si="14"/>
        <v>87</v>
      </c>
      <c r="C278">
        <f t="shared" si="12"/>
        <v>19</v>
      </c>
    </row>
    <row r="279" spans="1:3" x14ac:dyDescent="0.35">
      <c r="A279">
        <f t="shared" si="13"/>
        <v>22</v>
      </c>
      <c r="B279">
        <f t="shared" si="14"/>
        <v>100</v>
      </c>
      <c r="C279">
        <f t="shared" si="12"/>
        <v>22</v>
      </c>
    </row>
    <row r="280" spans="1:3" x14ac:dyDescent="0.35">
      <c r="A280">
        <f t="shared" si="13"/>
        <v>22</v>
      </c>
      <c r="B280">
        <f t="shared" si="14"/>
        <v>115</v>
      </c>
      <c r="C280">
        <f t="shared" si="12"/>
        <v>25</v>
      </c>
    </row>
    <row r="281" spans="1:3" x14ac:dyDescent="0.35">
      <c r="A281">
        <f t="shared" si="13"/>
        <v>22</v>
      </c>
      <c r="B281">
        <f t="shared" si="14"/>
        <v>132</v>
      </c>
      <c r="C281">
        <f t="shared" si="12"/>
        <v>29</v>
      </c>
    </row>
    <row r="282" spans="1:3" x14ac:dyDescent="0.35">
      <c r="A282">
        <f t="shared" si="13"/>
        <v>22</v>
      </c>
      <c r="B282">
        <f t="shared" si="14"/>
        <v>152</v>
      </c>
      <c r="C282">
        <f t="shared" si="12"/>
        <v>33</v>
      </c>
    </row>
    <row r="283" spans="1:3" x14ac:dyDescent="0.35">
      <c r="A283">
        <f t="shared" si="13"/>
        <v>22</v>
      </c>
      <c r="B283">
        <f t="shared" si="14"/>
        <v>175</v>
      </c>
      <c r="C283">
        <f t="shared" si="12"/>
        <v>0</v>
      </c>
    </row>
    <row r="284" spans="1:3" x14ac:dyDescent="0.35">
      <c r="A284">
        <f t="shared" si="13"/>
        <v>22</v>
      </c>
      <c r="B284">
        <f t="shared" si="14"/>
        <v>200</v>
      </c>
      <c r="C284">
        <f t="shared" si="12"/>
        <v>0</v>
      </c>
    </row>
    <row r="285" spans="1:3" x14ac:dyDescent="0.35">
      <c r="A285">
        <f t="shared" si="13"/>
        <v>22</v>
      </c>
      <c r="B285">
        <f t="shared" si="14"/>
        <v>230</v>
      </c>
      <c r="C285">
        <f t="shared" si="12"/>
        <v>0</v>
      </c>
    </row>
    <row r="286" spans="1:3" x14ac:dyDescent="0.35">
      <c r="A286">
        <f t="shared" si="13"/>
        <v>22</v>
      </c>
      <c r="B286">
        <f t="shared" si="14"/>
        <v>264</v>
      </c>
      <c r="C286">
        <f t="shared" ref="C286:C349" si="15">INDEX($L$2:$AL$17,INT((ROW()-2)/27)+1,MOD(ROW()-2,27)+1)</f>
        <v>0</v>
      </c>
    </row>
    <row r="287" spans="1:3" x14ac:dyDescent="0.35">
      <c r="A287">
        <f t="shared" si="13"/>
        <v>22</v>
      </c>
      <c r="B287">
        <f t="shared" si="14"/>
        <v>304</v>
      </c>
      <c r="C287">
        <f t="shared" si="15"/>
        <v>0</v>
      </c>
    </row>
    <row r="288" spans="1:3" x14ac:dyDescent="0.35">
      <c r="A288">
        <f t="shared" si="13"/>
        <v>22</v>
      </c>
      <c r="B288">
        <f t="shared" si="14"/>
        <v>350</v>
      </c>
      <c r="C288">
        <f t="shared" si="15"/>
        <v>0</v>
      </c>
    </row>
    <row r="289" spans="1:3" x14ac:dyDescent="0.35">
      <c r="A289">
        <f t="shared" si="13"/>
        <v>22</v>
      </c>
      <c r="B289">
        <f t="shared" si="14"/>
        <v>400</v>
      </c>
      <c r="C289">
        <f t="shared" si="15"/>
        <v>0</v>
      </c>
    </row>
    <row r="290" spans="1:3" x14ac:dyDescent="0.35">
      <c r="A290">
        <f t="shared" si="13"/>
        <v>22</v>
      </c>
      <c r="B290">
        <f t="shared" si="14"/>
        <v>460</v>
      </c>
      <c r="C290">
        <f t="shared" si="15"/>
        <v>0</v>
      </c>
    </row>
    <row r="291" spans="1:3" x14ac:dyDescent="0.35">
      <c r="A291">
        <f t="shared" si="13"/>
        <v>22</v>
      </c>
      <c r="B291">
        <f t="shared" si="14"/>
        <v>528</v>
      </c>
      <c r="C291">
        <f t="shared" si="15"/>
        <v>0</v>
      </c>
    </row>
    <row r="292" spans="1:3" x14ac:dyDescent="0.35">
      <c r="A292">
        <f t="shared" si="13"/>
        <v>22</v>
      </c>
      <c r="B292">
        <f t="shared" si="14"/>
        <v>608</v>
      </c>
      <c r="C292">
        <f t="shared" si="15"/>
        <v>0</v>
      </c>
    </row>
    <row r="293" spans="1:3" x14ac:dyDescent="0.35">
      <c r="A293">
        <f t="shared" si="13"/>
        <v>22</v>
      </c>
      <c r="B293">
        <f t="shared" si="14"/>
        <v>700</v>
      </c>
      <c r="C293">
        <f t="shared" si="15"/>
        <v>0</v>
      </c>
    </row>
    <row r="294" spans="1:3" x14ac:dyDescent="0.35">
      <c r="A294">
        <f t="shared" si="13"/>
        <v>22</v>
      </c>
      <c r="B294">
        <f t="shared" si="14"/>
        <v>800</v>
      </c>
      <c r="C294">
        <f t="shared" si="15"/>
        <v>0</v>
      </c>
    </row>
    <row r="295" spans="1:3" x14ac:dyDescent="0.35">
      <c r="A295">
        <f t="shared" si="13"/>
        <v>22</v>
      </c>
      <c r="B295">
        <f t="shared" si="14"/>
        <v>920</v>
      </c>
      <c r="C295">
        <f t="shared" si="15"/>
        <v>0</v>
      </c>
    </row>
    <row r="296" spans="1:3" x14ac:dyDescent="0.35">
      <c r="A296">
        <f t="shared" si="13"/>
        <v>22</v>
      </c>
      <c r="B296">
        <f t="shared" si="14"/>
        <v>1056</v>
      </c>
      <c r="C296">
        <f t="shared" si="15"/>
        <v>0</v>
      </c>
    </row>
    <row r="297" spans="1:3" x14ac:dyDescent="0.35">
      <c r="A297">
        <f t="shared" si="13"/>
        <v>22</v>
      </c>
      <c r="B297">
        <f t="shared" si="14"/>
        <v>1216</v>
      </c>
      <c r="C297">
        <f t="shared" si="15"/>
        <v>0</v>
      </c>
    </row>
    <row r="298" spans="1:3" x14ac:dyDescent="0.35">
      <c r="A298">
        <f t="shared" si="13"/>
        <v>22</v>
      </c>
      <c r="B298">
        <f t="shared" si="14"/>
        <v>1400</v>
      </c>
      <c r="C298">
        <f t="shared" si="15"/>
        <v>0</v>
      </c>
    </row>
    <row r="299" spans="1:3" x14ac:dyDescent="0.35">
      <c r="A299">
        <f t="shared" si="13"/>
        <v>19</v>
      </c>
      <c r="B299">
        <f t="shared" si="14"/>
        <v>38</v>
      </c>
      <c r="C299">
        <f t="shared" si="15"/>
        <v>0</v>
      </c>
    </row>
    <row r="300" spans="1:3" x14ac:dyDescent="0.35">
      <c r="A300">
        <f t="shared" si="13"/>
        <v>19</v>
      </c>
      <c r="B300">
        <f t="shared" si="14"/>
        <v>43</v>
      </c>
      <c r="C300">
        <f t="shared" si="15"/>
        <v>0</v>
      </c>
    </row>
    <row r="301" spans="1:3" x14ac:dyDescent="0.35">
      <c r="A301">
        <f t="shared" si="13"/>
        <v>19</v>
      </c>
      <c r="B301">
        <f t="shared" si="14"/>
        <v>50</v>
      </c>
      <c r="C301">
        <f t="shared" si="15"/>
        <v>0</v>
      </c>
    </row>
    <row r="302" spans="1:3" x14ac:dyDescent="0.35">
      <c r="A302">
        <f t="shared" si="13"/>
        <v>19</v>
      </c>
      <c r="B302">
        <f t="shared" si="14"/>
        <v>57</v>
      </c>
      <c r="C302">
        <f t="shared" si="15"/>
        <v>0</v>
      </c>
    </row>
    <row r="303" spans="1:3" x14ac:dyDescent="0.35">
      <c r="A303">
        <f t="shared" si="13"/>
        <v>19</v>
      </c>
      <c r="B303">
        <f t="shared" si="14"/>
        <v>66</v>
      </c>
      <c r="C303">
        <f t="shared" si="15"/>
        <v>0</v>
      </c>
    </row>
    <row r="304" spans="1:3" x14ac:dyDescent="0.35">
      <c r="A304">
        <f t="shared" si="13"/>
        <v>19</v>
      </c>
      <c r="B304">
        <f t="shared" si="14"/>
        <v>76</v>
      </c>
      <c r="C304">
        <f t="shared" si="15"/>
        <v>14</v>
      </c>
    </row>
    <row r="305" spans="1:3" x14ac:dyDescent="0.35">
      <c r="A305">
        <f t="shared" si="13"/>
        <v>19</v>
      </c>
      <c r="B305">
        <f t="shared" si="14"/>
        <v>87</v>
      </c>
      <c r="C305">
        <f t="shared" si="15"/>
        <v>16</v>
      </c>
    </row>
    <row r="306" spans="1:3" x14ac:dyDescent="0.35">
      <c r="A306">
        <f t="shared" si="13"/>
        <v>19</v>
      </c>
      <c r="B306">
        <f t="shared" si="14"/>
        <v>100</v>
      </c>
      <c r="C306">
        <f t="shared" si="15"/>
        <v>19</v>
      </c>
    </row>
    <row r="307" spans="1:3" x14ac:dyDescent="0.35">
      <c r="A307">
        <f t="shared" si="13"/>
        <v>19</v>
      </c>
      <c r="B307">
        <f t="shared" si="14"/>
        <v>115</v>
      </c>
      <c r="C307">
        <f t="shared" si="15"/>
        <v>22</v>
      </c>
    </row>
    <row r="308" spans="1:3" x14ac:dyDescent="0.35">
      <c r="A308">
        <f t="shared" si="13"/>
        <v>19</v>
      </c>
      <c r="B308">
        <f t="shared" si="14"/>
        <v>132</v>
      </c>
      <c r="C308">
        <f t="shared" si="15"/>
        <v>25</v>
      </c>
    </row>
    <row r="309" spans="1:3" x14ac:dyDescent="0.35">
      <c r="A309">
        <f t="shared" si="13"/>
        <v>19</v>
      </c>
      <c r="B309">
        <f t="shared" si="14"/>
        <v>152</v>
      </c>
      <c r="C309">
        <f t="shared" si="15"/>
        <v>0</v>
      </c>
    </row>
    <row r="310" spans="1:3" x14ac:dyDescent="0.35">
      <c r="A310">
        <f t="shared" si="13"/>
        <v>19</v>
      </c>
      <c r="B310">
        <f t="shared" si="14"/>
        <v>175</v>
      </c>
      <c r="C310">
        <f t="shared" si="15"/>
        <v>0</v>
      </c>
    </row>
    <row r="311" spans="1:3" x14ac:dyDescent="0.35">
      <c r="A311">
        <f t="shared" si="13"/>
        <v>19</v>
      </c>
      <c r="B311">
        <f t="shared" si="14"/>
        <v>200</v>
      </c>
      <c r="C311">
        <f t="shared" si="15"/>
        <v>0</v>
      </c>
    </row>
    <row r="312" spans="1:3" x14ac:dyDescent="0.35">
      <c r="A312">
        <f t="shared" si="13"/>
        <v>19</v>
      </c>
      <c r="B312">
        <f t="shared" si="14"/>
        <v>230</v>
      </c>
      <c r="C312">
        <f t="shared" si="15"/>
        <v>0</v>
      </c>
    </row>
    <row r="313" spans="1:3" x14ac:dyDescent="0.35">
      <c r="A313">
        <f t="shared" si="13"/>
        <v>19</v>
      </c>
      <c r="B313">
        <f t="shared" si="14"/>
        <v>264</v>
      </c>
      <c r="C313">
        <f t="shared" si="15"/>
        <v>0</v>
      </c>
    </row>
    <row r="314" spans="1:3" x14ac:dyDescent="0.35">
      <c r="A314">
        <f t="shared" si="13"/>
        <v>19</v>
      </c>
      <c r="B314">
        <f t="shared" si="14"/>
        <v>304</v>
      </c>
      <c r="C314">
        <f t="shared" si="15"/>
        <v>0</v>
      </c>
    </row>
    <row r="315" spans="1:3" x14ac:dyDescent="0.35">
      <c r="A315">
        <f t="shared" si="13"/>
        <v>19</v>
      </c>
      <c r="B315">
        <f t="shared" si="14"/>
        <v>350</v>
      </c>
      <c r="C315">
        <f t="shared" si="15"/>
        <v>0</v>
      </c>
    </row>
    <row r="316" spans="1:3" x14ac:dyDescent="0.35">
      <c r="A316">
        <f t="shared" si="13"/>
        <v>19</v>
      </c>
      <c r="B316">
        <f t="shared" si="14"/>
        <v>400</v>
      </c>
      <c r="C316">
        <f t="shared" si="15"/>
        <v>0</v>
      </c>
    </row>
    <row r="317" spans="1:3" x14ac:dyDescent="0.35">
      <c r="A317">
        <f t="shared" si="13"/>
        <v>19</v>
      </c>
      <c r="B317">
        <f t="shared" si="14"/>
        <v>460</v>
      </c>
      <c r="C317">
        <f t="shared" si="15"/>
        <v>0</v>
      </c>
    </row>
    <row r="318" spans="1:3" x14ac:dyDescent="0.35">
      <c r="A318">
        <f t="shared" si="13"/>
        <v>19</v>
      </c>
      <c r="B318">
        <f t="shared" si="14"/>
        <v>528</v>
      </c>
      <c r="C318">
        <f t="shared" si="15"/>
        <v>0</v>
      </c>
    </row>
    <row r="319" spans="1:3" x14ac:dyDescent="0.35">
      <c r="A319">
        <f t="shared" si="13"/>
        <v>19</v>
      </c>
      <c r="B319">
        <f t="shared" si="14"/>
        <v>608</v>
      </c>
      <c r="C319">
        <f t="shared" si="15"/>
        <v>0</v>
      </c>
    </row>
    <row r="320" spans="1:3" x14ac:dyDescent="0.35">
      <c r="A320">
        <f t="shared" si="13"/>
        <v>19</v>
      </c>
      <c r="B320">
        <f t="shared" si="14"/>
        <v>700</v>
      </c>
      <c r="C320">
        <f t="shared" si="15"/>
        <v>0</v>
      </c>
    </row>
    <row r="321" spans="1:3" x14ac:dyDescent="0.35">
      <c r="A321">
        <f t="shared" si="13"/>
        <v>19</v>
      </c>
      <c r="B321">
        <f t="shared" si="14"/>
        <v>800</v>
      </c>
      <c r="C321">
        <f t="shared" si="15"/>
        <v>0</v>
      </c>
    </row>
    <row r="322" spans="1:3" x14ac:dyDescent="0.35">
      <c r="A322">
        <f t="shared" si="13"/>
        <v>19</v>
      </c>
      <c r="B322">
        <f t="shared" si="14"/>
        <v>920</v>
      </c>
      <c r="C322">
        <f t="shared" si="15"/>
        <v>0</v>
      </c>
    </row>
    <row r="323" spans="1:3" x14ac:dyDescent="0.35">
      <c r="A323">
        <f t="shared" ref="A323:A386" si="16">INDEX($K$2:$K$17,INT((ROW()-2)/27)+1)*100</f>
        <v>19</v>
      </c>
      <c r="B323">
        <f t="shared" ref="B323:B386" si="17">INDEX($L$1:$AL$1,MOD(ROW()-2,27)+1)</f>
        <v>1056</v>
      </c>
      <c r="C323">
        <f t="shared" si="15"/>
        <v>0</v>
      </c>
    </row>
    <row r="324" spans="1:3" x14ac:dyDescent="0.35">
      <c r="A324">
        <f t="shared" si="16"/>
        <v>19</v>
      </c>
      <c r="B324">
        <f t="shared" si="17"/>
        <v>1216</v>
      </c>
      <c r="C324">
        <f t="shared" si="15"/>
        <v>0</v>
      </c>
    </row>
    <row r="325" spans="1:3" x14ac:dyDescent="0.35">
      <c r="A325">
        <f t="shared" si="16"/>
        <v>19</v>
      </c>
      <c r="B325">
        <f t="shared" si="17"/>
        <v>1400</v>
      </c>
      <c r="C325">
        <f t="shared" si="15"/>
        <v>0</v>
      </c>
    </row>
    <row r="326" spans="1:3" x14ac:dyDescent="0.35">
      <c r="A326">
        <f t="shared" si="16"/>
        <v>16</v>
      </c>
      <c r="B326">
        <f t="shared" si="17"/>
        <v>38</v>
      </c>
      <c r="C326">
        <f t="shared" si="15"/>
        <v>0</v>
      </c>
    </row>
    <row r="327" spans="1:3" x14ac:dyDescent="0.35">
      <c r="A327">
        <f t="shared" si="16"/>
        <v>16</v>
      </c>
      <c r="B327">
        <f t="shared" si="17"/>
        <v>43</v>
      </c>
      <c r="C327">
        <f t="shared" si="15"/>
        <v>0</v>
      </c>
    </row>
    <row r="328" spans="1:3" x14ac:dyDescent="0.35">
      <c r="A328">
        <f t="shared" si="16"/>
        <v>16</v>
      </c>
      <c r="B328">
        <f t="shared" si="17"/>
        <v>50</v>
      </c>
      <c r="C328">
        <f t="shared" si="15"/>
        <v>0</v>
      </c>
    </row>
    <row r="329" spans="1:3" x14ac:dyDescent="0.35">
      <c r="A329">
        <f t="shared" si="16"/>
        <v>16</v>
      </c>
      <c r="B329">
        <f t="shared" si="17"/>
        <v>57</v>
      </c>
      <c r="C329">
        <f t="shared" si="15"/>
        <v>9</v>
      </c>
    </row>
    <row r="330" spans="1:3" x14ac:dyDescent="0.35">
      <c r="A330">
        <f t="shared" si="16"/>
        <v>16</v>
      </c>
      <c r="B330">
        <f t="shared" si="17"/>
        <v>66</v>
      </c>
      <c r="C330">
        <f t="shared" si="15"/>
        <v>10</v>
      </c>
    </row>
    <row r="331" spans="1:3" x14ac:dyDescent="0.35">
      <c r="A331">
        <f t="shared" si="16"/>
        <v>16</v>
      </c>
      <c r="B331">
        <f t="shared" si="17"/>
        <v>76</v>
      </c>
      <c r="C331">
        <f t="shared" si="15"/>
        <v>12</v>
      </c>
    </row>
    <row r="332" spans="1:3" x14ac:dyDescent="0.35">
      <c r="A332">
        <f t="shared" si="16"/>
        <v>16</v>
      </c>
      <c r="B332">
        <f t="shared" si="17"/>
        <v>87</v>
      </c>
      <c r="C332">
        <f t="shared" si="15"/>
        <v>14</v>
      </c>
    </row>
    <row r="333" spans="1:3" x14ac:dyDescent="0.35">
      <c r="A333">
        <f t="shared" si="16"/>
        <v>16</v>
      </c>
      <c r="B333">
        <f t="shared" si="17"/>
        <v>100</v>
      </c>
      <c r="C333">
        <f t="shared" si="15"/>
        <v>16</v>
      </c>
    </row>
    <row r="334" spans="1:3" x14ac:dyDescent="0.35">
      <c r="A334">
        <f t="shared" si="16"/>
        <v>16</v>
      </c>
      <c r="B334">
        <f t="shared" si="17"/>
        <v>115</v>
      </c>
      <c r="C334">
        <f t="shared" si="15"/>
        <v>19</v>
      </c>
    </row>
    <row r="335" spans="1:3" x14ac:dyDescent="0.35">
      <c r="A335">
        <f t="shared" si="16"/>
        <v>16</v>
      </c>
      <c r="B335">
        <f t="shared" si="17"/>
        <v>132</v>
      </c>
      <c r="C335">
        <f t="shared" si="15"/>
        <v>0</v>
      </c>
    </row>
    <row r="336" spans="1:3" x14ac:dyDescent="0.35">
      <c r="A336">
        <f t="shared" si="16"/>
        <v>16</v>
      </c>
      <c r="B336">
        <f t="shared" si="17"/>
        <v>152</v>
      </c>
      <c r="C336">
        <f t="shared" si="15"/>
        <v>0</v>
      </c>
    </row>
    <row r="337" spans="1:3" x14ac:dyDescent="0.35">
      <c r="A337">
        <f t="shared" si="16"/>
        <v>16</v>
      </c>
      <c r="B337">
        <f t="shared" si="17"/>
        <v>175</v>
      </c>
      <c r="C337">
        <f t="shared" si="15"/>
        <v>0</v>
      </c>
    </row>
    <row r="338" spans="1:3" x14ac:dyDescent="0.35">
      <c r="A338">
        <f t="shared" si="16"/>
        <v>16</v>
      </c>
      <c r="B338">
        <f t="shared" si="17"/>
        <v>200</v>
      </c>
      <c r="C338">
        <f t="shared" si="15"/>
        <v>0</v>
      </c>
    </row>
    <row r="339" spans="1:3" x14ac:dyDescent="0.35">
      <c r="A339">
        <f t="shared" si="16"/>
        <v>16</v>
      </c>
      <c r="B339">
        <f t="shared" si="17"/>
        <v>230</v>
      </c>
      <c r="C339">
        <f t="shared" si="15"/>
        <v>0</v>
      </c>
    </row>
    <row r="340" spans="1:3" x14ac:dyDescent="0.35">
      <c r="A340">
        <f t="shared" si="16"/>
        <v>16</v>
      </c>
      <c r="B340">
        <f t="shared" si="17"/>
        <v>264</v>
      </c>
      <c r="C340">
        <f t="shared" si="15"/>
        <v>0</v>
      </c>
    </row>
    <row r="341" spans="1:3" x14ac:dyDescent="0.35">
      <c r="A341">
        <f t="shared" si="16"/>
        <v>16</v>
      </c>
      <c r="B341">
        <f t="shared" si="17"/>
        <v>304</v>
      </c>
      <c r="C341">
        <f t="shared" si="15"/>
        <v>0</v>
      </c>
    </row>
    <row r="342" spans="1:3" x14ac:dyDescent="0.35">
      <c r="A342">
        <f t="shared" si="16"/>
        <v>16</v>
      </c>
      <c r="B342">
        <f t="shared" si="17"/>
        <v>350</v>
      </c>
      <c r="C342">
        <f t="shared" si="15"/>
        <v>0</v>
      </c>
    </row>
    <row r="343" spans="1:3" x14ac:dyDescent="0.35">
      <c r="A343">
        <f t="shared" si="16"/>
        <v>16</v>
      </c>
      <c r="B343">
        <f t="shared" si="17"/>
        <v>400</v>
      </c>
      <c r="C343">
        <f t="shared" si="15"/>
        <v>0</v>
      </c>
    </row>
    <row r="344" spans="1:3" x14ac:dyDescent="0.35">
      <c r="A344">
        <f t="shared" si="16"/>
        <v>16</v>
      </c>
      <c r="B344">
        <f t="shared" si="17"/>
        <v>460</v>
      </c>
      <c r="C344">
        <f t="shared" si="15"/>
        <v>0</v>
      </c>
    </row>
    <row r="345" spans="1:3" x14ac:dyDescent="0.35">
      <c r="A345">
        <f t="shared" si="16"/>
        <v>16</v>
      </c>
      <c r="B345">
        <f t="shared" si="17"/>
        <v>528</v>
      </c>
      <c r="C345">
        <f t="shared" si="15"/>
        <v>0</v>
      </c>
    </row>
    <row r="346" spans="1:3" x14ac:dyDescent="0.35">
      <c r="A346">
        <f t="shared" si="16"/>
        <v>16</v>
      </c>
      <c r="B346">
        <f t="shared" si="17"/>
        <v>608</v>
      </c>
      <c r="C346">
        <f t="shared" si="15"/>
        <v>0</v>
      </c>
    </row>
    <row r="347" spans="1:3" x14ac:dyDescent="0.35">
      <c r="A347">
        <f t="shared" si="16"/>
        <v>16</v>
      </c>
      <c r="B347">
        <f t="shared" si="17"/>
        <v>700</v>
      </c>
      <c r="C347">
        <f t="shared" si="15"/>
        <v>0</v>
      </c>
    </row>
    <row r="348" spans="1:3" x14ac:dyDescent="0.35">
      <c r="A348">
        <f t="shared" si="16"/>
        <v>16</v>
      </c>
      <c r="B348">
        <f t="shared" si="17"/>
        <v>800</v>
      </c>
      <c r="C348">
        <f t="shared" si="15"/>
        <v>0</v>
      </c>
    </row>
    <row r="349" spans="1:3" x14ac:dyDescent="0.35">
      <c r="A349">
        <f t="shared" si="16"/>
        <v>16</v>
      </c>
      <c r="B349">
        <f t="shared" si="17"/>
        <v>920</v>
      </c>
      <c r="C349">
        <f t="shared" si="15"/>
        <v>0</v>
      </c>
    </row>
    <row r="350" spans="1:3" x14ac:dyDescent="0.35">
      <c r="A350">
        <f t="shared" si="16"/>
        <v>16</v>
      </c>
      <c r="B350">
        <f t="shared" si="17"/>
        <v>1056</v>
      </c>
      <c r="C350">
        <f t="shared" ref="C350:C413" si="18">INDEX($L$2:$AL$17,INT((ROW()-2)/27)+1,MOD(ROW()-2,27)+1)</f>
        <v>0</v>
      </c>
    </row>
    <row r="351" spans="1:3" x14ac:dyDescent="0.35">
      <c r="A351">
        <f t="shared" si="16"/>
        <v>16</v>
      </c>
      <c r="B351">
        <f t="shared" si="17"/>
        <v>1216</v>
      </c>
      <c r="C351">
        <f t="shared" si="18"/>
        <v>0</v>
      </c>
    </row>
    <row r="352" spans="1:3" x14ac:dyDescent="0.35">
      <c r="A352">
        <f t="shared" si="16"/>
        <v>16</v>
      </c>
      <c r="B352">
        <f t="shared" si="17"/>
        <v>1400</v>
      </c>
      <c r="C352">
        <f t="shared" si="18"/>
        <v>0</v>
      </c>
    </row>
    <row r="353" spans="1:3" x14ac:dyDescent="0.35">
      <c r="A353">
        <f t="shared" si="16"/>
        <v>14.000000000000002</v>
      </c>
      <c r="B353">
        <f t="shared" si="17"/>
        <v>38</v>
      </c>
      <c r="C353">
        <f t="shared" si="18"/>
        <v>0</v>
      </c>
    </row>
    <row r="354" spans="1:3" x14ac:dyDescent="0.35">
      <c r="A354">
        <f t="shared" si="16"/>
        <v>14.000000000000002</v>
      </c>
      <c r="B354">
        <f t="shared" si="17"/>
        <v>43</v>
      </c>
      <c r="C354">
        <f t="shared" si="18"/>
        <v>6</v>
      </c>
    </row>
    <row r="355" spans="1:3" x14ac:dyDescent="0.35">
      <c r="A355">
        <f t="shared" si="16"/>
        <v>14.000000000000002</v>
      </c>
      <c r="B355">
        <f t="shared" si="17"/>
        <v>50</v>
      </c>
      <c r="C355">
        <f t="shared" si="18"/>
        <v>7</v>
      </c>
    </row>
    <row r="356" spans="1:3" x14ac:dyDescent="0.35">
      <c r="A356">
        <f t="shared" si="16"/>
        <v>14.000000000000002</v>
      </c>
      <c r="B356">
        <f t="shared" si="17"/>
        <v>57</v>
      </c>
      <c r="C356">
        <f t="shared" si="18"/>
        <v>8</v>
      </c>
    </row>
    <row r="357" spans="1:3" x14ac:dyDescent="0.35">
      <c r="A357">
        <f t="shared" si="16"/>
        <v>14.000000000000002</v>
      </c>
      <c r="B357">
        <f t="shared" si="17"/>
        <v>66</v>
      </c>
      <c r="C357">
        <f t="shared" si="18"/>
        <v>9</v>
      </c>
    </row>
    <row r="358" spans="1:3" x14ac:dyDescent="0.35">
      <c r="A358">
        <f t="shared" si="16"/>
        <v>14.000000000000002</v>
      </c>
      <c r="B358">
        <f t="shared" si="17"/>
        <v>76</v>
      </c>
      <c r="C358">
        <f t="shared" si="18"/>
        <v>10</v>
      </c>
    </row>
    <row r="359" spans="1:3" x14ac:dyDescent="0.35">
      <c r="A359">
        <f t="shared" si="16"/>
        <v>14.000000000000002</v>
      </c>
      <c r="B359">
        <f t="shared" si="17"/>
        <v>87</v>
      </c>
      <c r="C359">
        <f t="shared" si="18"/>
        <v>12</v>
      </c>
    </row>
    <row r="360" spans="1:3" x14ac:dyDescent="0.35">
      <c r="A360">
        <f t="shared" si="16"/>
        <v>14.000000000000002</v>
      </c>
      <c r="B360">
        <f t="shared" si="17"/>
        <v>100</v>
      </c>
      <c r="C360">
        <f t="shared" si="18"/>
        <v>0</v>
      </c>
    </row>
    <row r="361" spans="1:3" x14ac:dyDescent="0.35">
      <c r="A361">
        <f t="shared" si="16"/>
        <v>14.000000000000002</v>
      </c>
      <c r="B361">
        <f t="shared" si="17"/>
        <v>115</v>
      </c>
      <c r="C361">
        <f t="shared" si="18"/>
        <v>0</v>
      </c>
    </row>
    <row r="362" spans="1:3" x14ac:dyDescent="0.35">
      <c r="A362">
        <f t="shared" si="16"/>
        <v>14.000000000000002</v>
      </c>
      <c r="B362">
        <f t="shared" si="17"/>
        <v>132</v>
      </c>
      <c r="C362">
        <f t="shared" si="18"/>
        <v>0</v>
      </c>
    </row>
    <row r="363" spans="1:3" x14ac:dyDescent="0.35">
      <c r="A363">
        <f t="shared" si="16"/>
        <v>14.000000000000002</v>
      </c>
      <c r="B363">
        <f t="shared" si="17"/>
        <v>152</v>
      </c>
      <c r="C363">
        <f t="shared" si="18"/>
        <v>0</v>
      </c>
    </row>
    <row r="364" spans="1:3" x14ac:dyDescent="0.35">
      <c r="A364">
        <f t="shared" si="16"/>
        <v>14.000000000000002</v>
      </c>
      <c r="B364">
        <f t="shared" si="17"/>
        <v>175</v>
      </c>
      <c r="C364">
        <f t="shared" si="18"/>
        <v>0</v>
      </c>
    </row>
    <row r="365" spans="1:3" x14ac:dyDescent="0.35">
      <c r="A365">
        <f t="shared" si="16"/>
        <v>14.000000000000002</v>
      </c>
      <c r="B365">
        <f t="shared" si="17"/>
        <v>200</v>
      </c>
      <c r="C365">
        <f t="shared" si="18"/>
        <v>0</v>
      </c>
    </row>
    <row r="366" spans="1:3" x14ac:dyDescent="0.35">
      <c r="A366">
        <f t="shared" si="16"/>
        <v>14.000000000000002</v>
      </c>
      <c r="B366">
        <f t="shared" si="17"/>
        <v>230</v>
      </c>
      <c r="C366">
        <f t="shared" si="18"/>
        <v>0</v>
      </c>
    </row>
    <row r="367" spans="1:3" x14ac:dyDescent="0.35">
      <c r="A367">
        <f t="shared" si="16"/>
        <v>14.000000000000002</v>
      </c>
      <c r="B367">
        <f t="shared" si="17"/>
        <v>264</v>
      </c>
      <c r="C367">
        <f t="shared" si="18"/>
        <v>0</v>
      </c>
    </row>
    <row r="368" spans="1:3" x14ac:dyDescent="0.35">
      <c r="A368">
        <f t="shared" si="16"/>
        <v>14.000000000000002</v>
      </c>
      <c r="B368">
        <f t="shared" si="17"/>
        <v>304</v>
      </c>
      <c r="C368">
        <f t="shared" si="18"/>
        <v>0</v>
      </c>
    </row>
    <row r="369" spans="1:3" x14ac:dyDescent="0.35">
      <c r="A369">
        <f t="shared" si="16"/>
        <v>14.000000000000002</v>
      </c>
      <c r="B369">
        <f t="shared" si="17"/>
        <v>350</v>
      </c>
      <c r="C369">
        <f t="shared" si="18"/>
        <v>0</v>
      </c>
    </row>
    <row r="370" spans="1:3" x14ac:dyDescent="0.35">
      <c r="A370">
        <f t="shared" si="16"/>
        <v>14.000000000000002</v>
      </c>
      <c r="B370">
        <f t="shared" si="17"/>
        <v>400</v>
      </c>
      <c r="C370">
        <f t="shared" si="18"/>
        <v>0</v>
      </c>
    </row>
    <row r="371" spans="1:3" x14ac:dyDescent="0.35">
      <c r="A371">
        <f t="shared" si="16"/>
        <v>14.000000000000002</v>
      </c>
      <c r="B371">
        <f t="shared" si="17"/>
        <v>460</v>
      </c>
      <c r="C371">
        <f t="shared" si="18"/>
        <v>0</v>
      </c>
    </row>
    <row r="372" spans="1:3" x14ac:dyDescent="0.35">
      <c r="A372">
        <f t="shared" si="16"/>
        <v>14.000000000000002</v>
      </c>
      <c r="B372">
        <f t="shared" si="17"/>
        <v>528</v>
      </c>
      <c r="C372">
        <f t="shared" si="18"/>
        <v>0</v>
      </c>
    </row>
    <row r="373" spans="1:3" x14ac:dyDescent="0.35">
      <c r="A373">
        <f t="shared" si="16"/>
        <v>14.000000000000002</v>
      </c>
      <c r="B373">
        <f t="shared" si="17"/>
        <v>608</v>
      </c>
      <c r="C373">
        <f t="shared" si="18"/>
        <v>0</v>
      </c>
    </row>
    <row r="374" spans="1:3" x14ac:dyDescent="0.35">
      <c r="A374">
        <f t="shared" si="16"/>
        <v>14.000000000000002</v>
      </c>
      <c r="B374">
        <f t="shared" si="17"/>
        <v>700</v>
      </c>
      <c r="C374">
        <f t="shared" si="18"/>
        <v>0</v>
      </c>
    </row>
    <row r="375" spans="1:3" x14ac:dyDescent="0.35">
      <c r="A375">
        <f t="shared" si="16"/>
        <v>14.000000000000002</v>
      </c>
      <c r="B375">
        <f t="shared" si="17"/>
        <v>800</v>
      </c>
      <c r="C375">
        <f t="shared" si="18"/>
        <v>0</v>
      </c>
    </row>
    <row r="376" spans="1:3" x14ac:dyDescent="0.35">
      <c r="A376">
        <f t="shared" si="16"/>
        <v>14.000000000000002</v>
      </c>
      <c r="B376">
        <f t="shared" si="17"/>
        <v>920</v>
      </c>
      <c r="C376">
        <f t="shared" si="18"/>
        <v>0</v>
      </c>
    </row>
    <row r="377" spans="1:3" x14ac:dyDescent="0.35">
      <c r="A377">
        <f t="shared" si="16"/>
        <v>14.000000000000002</v>
      </c>
      <c r="B377">
        <f t="shared" si="17"/>
        <v>1056</v>
      </c>
      <c r="C377">
        <f t="shared" si="18"/>
        <v>0</v>
      </c>
    </row>
    <row r="378" spans="1:3" x14ac:dyDescent="0.35">
      <c r="A378">
        <f t="shared" si="16"/>
        <v>14.000000000000002</v>
      </c>
      <c r="B378">
        <f t="shared" si="17"/>
        <v>1216</v>
      </c>
      <c r="C378">
        <f t="shared" si="18"/>
        <v>0</v>
      </c>
    </row>
    <row r="379" spans="1:3" x14ac:dyDescent="0.35">
      <c r="A379">
        <f t="shared" si="16"/>
        <v>14.000000000000002</v>
      </c>
      <c r="B379">
        <f t="shared" si="17"/>
        <v>1400</v>
      </c>
      <c r="C379">
        <f t="shared" si="18"/>
        <v>0</v>
      </c>
    </row>
    <row r="380" spans="1:3" x14ac:dyDescent="0.35">
      <c r="A380">
        <f t="shared" si="16"/>
        <v>12</v>
      </c>
      <c r="B380">
        <f t="shared" si="17"/>
        <v>38</v>
      </c>
      <c r="C380">
        <f t="shared" si="18"/>
        <v>5</v>
      </c>
    </row>
    <row r="381" spans="1:3" x14ac:dyDescent="0.35">
      <c r="A381">
        <f t="shared" si="16"/>
        <v>12</v>
      </c>
      <c r="B381">
        <f t="shared" si="17"/>
        <v>43</v>
      </c>
      <c r="C381">
        <f t="shared" si="18"/>
        <v>5</v>
      </c>
    </row>
    <row r="382" spans="1:3" x14ac:dyDescent="0.35">
      <c r="A382">
        <f t="shared" si="16"/>
        <v>12</v>
      </c>
      <c r="B382">
        <f t="shared" si="17"/>
        <v>50</v>
      </c>
      <c r="C382">
        <f t="shared" si="18"/>
        <v>6</v>
      </c>
    </row>
    <row r="383" spans="1:3" x14ac:dyDescent="0.35">
      <c r="A383">
        <f t="shared" si="16"/>
        <v>12</v>
      </c>
      <c r="B383">
        <f t="shared" si="17"/>
        <v>57</v>
      </c>
      <c r="C383">
        <f t="shared" si="18"/>
        <v>7</v>
      </c>
    </row>
    <row r="384" spans="1:3" x14ac:dyDescent="0.35">
      <c r="A384">
        <f t="shared" si="16"/>
        <v>12</v>
      </c>
      <c r="B384">
        <f t="shared" si="17"/>
        <v>66</v>
      </c>
      <c r="C384">
        <f t="shared" si="18"/>
        <v>8</v>
      </c>
    </row>
    <row r="385" spans="1:3" x14ac:dyDescent="0.35">
      <c r="A385">
        <f t="shared" si="16"/>
        <v>12</v>
      </c>
      <c r="B385">
        <f t="shared" si="17"/>
        <v>76</v>
      </c>
      <c r="C385">
        <f t="shared" si="18"/>
        <v>0</v>
      </c>
    </row>
    <row r="386" spans="1:3" x14ac:dyDescent="0.35">
      <c r="A386">
        <f t="shared" si="16"/>
        <v>12</v>
      </c>
      <c r="B386">
        <f t="shared" si="17"/>
        <v>87</v>
      </c>
      <c r="C386">
        <f t="shared" si="18"/>
        <v>0</v>
      </c>
    </row>
    <row r="387" spans="1:3" x14ac:dyDescent="0.35">
      <c r="A387">
        <f t="shared" ref="A387:A433" si="19">INDEX($K$2:$K$17,INT((ROW()-2)/27)+1)*100</f>
        <v>12</v>
      </c>
      <c r="B387">
        <f t="shared" ref="B387:B433" si="20">INDEX($L$1:$AL$1,MOD(ROW()-2,27)+1)</f>
        <v>100</v>
      </c>
      <c r="C387">
        <f t="shared" si="18"/>
        <v>0</v>
      </c>
    </row>
    <row r="388" spans="1:3" x14ac:dyDescent="0.35">
      <c r="A388">
        <f t="shared" si="19"/>
        <v>12</v>
      </c>
      <c r="B388">
        <f t="shared" si="20"/>
        <v>115</v>
      </c>
      <c r="C388">
        <f t="shared" si="18"/>
        <v>0</v>
      </c>
    </row>
    <row r="389" spans="1:3" x14ac:dyDescent="0.35">
      <c r="A389">
        <f t="shared" si="19"/>
        <v>12</v>
      </c>
      <c r="B389">
        <f t="shared" si="20"/>
        <v>132</v>
      </c>
      <c r="C389">
        <f t="shared" si="18"/>
        <v>0</v>
      </c>
    </row>
    <row r="390" spans="1:3" x14ac:dyDescent="0.35">
      <c r="A390">
        <f t="shared" si="19"/>
        <v>12</v>
      </c>
      <c r="B390">
        <f t="shared" si="20"/>
        <v>152</v>
      </c>
      <c r="C390">
        <f t="shared" si="18"/>
        <v>0</v>
      </c>
    </row>
    <row r="391" spans="1:3" x14ac:dyDescent="0.35">
      <c r="A391">
        <f t="shared" si="19"/>
        <v>12</v>
      </c>
      <c r="B391">
        <f t="shared" si="20"/>
        <v>175</v>
      </c>
      <c r="C391">
        <f t="shared" si="18"/>
        <v>0</v>
      </c>
    </row>
    <row r="392" spans="1:3" x14ac:dyDescent="0.35">
      <c r="A392">
        <f t="shared" si="19"/>
        <v>12</v>
      </c>
      <c r="B392">
        <f t="shared" si="20"/>
        <v>200</v>
      </c>
      <c r="C392">
        <f t="shared" si="18"/>
        <v>0</v>
      </c>
    </row>
    <row r="393" spans="1:3" x14ac:dyDescent="0.35">
      <c r="A393">
        <f t="shared" si="19"/>
        <v>12</v>
      </c>
      <c r="B393">
        <f t="shared" si="20"/>
        <v>230</v>
      </c>
      <c r="C393">
        <f t="shared" si="18"/>
        <v>0</v>
      </c>
    </row>
    <row r="394" spans="1:3" x14ac:dyDescent="0.35">
      <c r="A394">
        <f t="shared" si="19"/>
        <v>12</v>
      </c>
      <c r="B394">
        <f t="shared" si="20"/>
        <v>264</v>
      </c>
      <c r="C394">
        <f t="shared" si="18"/>
        <v>0</v>
      </c>
    </row>
    <row r="395" spans="1:3" x14ac:dyDescent="0.35">
      <c r="A395">
        <f t="shared" si="19"/>
        <v>12</v>
      </c>
      <c r="B395">
        <f t="shared" si="20"/>
        <v>304</v>
      </c>
      <c r="C395">
        <f t="shared" si="18"/>
        <v>0</v>
      </c>
    </row>
    <row r="396" spans="1:3" x14ac:dyDescent="0.35">
      <c r="A396">
        <f t="shared" si="19"/>
        <v>12</v>
      </c>
      <c r="B396">
        <f t="shared" si="20"/>
        <v>350</v>
      </c>
      <c r="C396">
        <f t="shared" si="18"/>
        <v>0</v>
      </c>
    </row>
    <row r="397" spans="1:3" x14ac:dyDescent="0.35">
      <c r="A397">
        <f t="shared" si="19"/>
        <v>12</v>
      </c>
      <c r="B397">
        <f t="shared" si="20"/>
        <v>400</v>
      </c>
      <c r="C397">
        <f t="shared" si="18"/>
        <v>0</v>
      </c>
    </row>
    <row r="398" spans="1:3" x14ac:dyDescent="0.35">
      <c r="A398">
        <f t="shared" si="19"/>
        <v>12</v>
      </c>
      <c r="B398">
        <f t="shared" si="20"/>
        <v>460</v>
      </c>
      <c r="C398">
        <f t="shared" si="18"/>
        <v>0</v>
      </c>
    </row>
    <row r="399" spans="1:3" x14ac:dyDescent="0.35">
      <c r="A399">
        <f t="shared" si="19"/>
        <v>12</v>
      </c>
      <c r="B399">
        <f t="shared" si="20"/>
        <v>528</v>
      </c>
      <c r="C399">
        <f t="shared" si="18"/>
        <v>0</v>
      </c>
    </row>
    <row r="400" spans="1:3" x14ac:dyDescent="0.35">
      <c r="A400">
        <f t="shared" si="19"/>
        <v>12</v>
      </c>
      <c r="B400">
        <f t="shared" si="20"/>
        <v>608</v>
      </c>
      <c r="C400">
        <f t="shared" si="18"/>
        <v>0</v>
      </c>
    </row>
    <row r="401" spans="1:3" x14ac:dyDescent="0.35">
      <c r="A401">
        <f t="shared" si="19"/>
        <v>12</v>
      </c>
      <c r="B401">
        <f t="shared" si="20"/>
        <v>700</v>
      </c>
      <c r="C401">
        <f t="shared" si="18"/>
        <v>0</v>
      </c>
    </row>
    <row r="402" spans="1:3" x14ac:dyDescent="0.35">
      <c r="A402">
        <f t="shared" si="19"/>
        <v>12</v>
      </c>
      <c r="B402">
        <f t="shared" si="20"/>
        <v>800</v>
      </c>
      <c r="C402">
        <f t="shared" si="18"/>
        <v>0</v>
      </c>
    </row>
    <row r="403" spans="1:3" x14ac:dyDescent="0.35">
      <c r="A403">
        <f t="shared" si="19"/>
        <v>12</v>
      </c>
      <c r="B403">
        <f t="shared" si="20"/>
        <v>920</v>
      </c>
      <c r="C403">
        <f t="shared" si="18"/>
        <v>0</v>
      </c>
    </row>
    <row r="404" spans="1:3" x14ac:dyDescent="0.35">
      <c r="A404">
        <f t="shared" si="19"/>
        <v>12</v>
      </c>
      <c r="B404">
        <f t="shared" si="20"/>
        <v>1056</v>
      </c>
      <c r="C404">
        <f t="shared" si="18"/>
        <v>0</v>
      </c>
    </row>
    <row r="405" spans="1:3" x14ac:dyDescent="0.35">
      <c r="A405">
        <f t="shared" si="19"/>
        <v>12</v>
      </c>
      <c r="B405">
        <f t="shared" si="20"/>
        <v>1216</v>
      </c>
      <c r="C405">
        <f t="shared" si="18"/>
        <v>0</v>
      </c>
    </row>
    <row r="406" spans="1:3" x14ac:dyDescent="0.35">
      <c r="A406">
        <f t="shared" si="19"/>
        <v>12</v>
      </c>
      <c r="B406">
        <f t="shared" si="20"/>
        <v>1400</v>
      </c>
      <c r="C406">
        <f t="shared" si="18"/>
        <v>0</v>
      </c>
    </row>
    <row r="407" spans="1:3" x14ac:dyDescent="0.35">
      <c r="A407">
        <f t="shared" si="19"/>
        <v>10</v>
      </c>
      <c r="B407">
        <f t="shared" si="20"/>
        <v>38</v>
      </c>
      <c r="C407">
        <f t="shared" si="18"/>
        <v>4</v>
      </c>
    </row>
    <row r="408" spans="1:3" x14ac:dyDescent="0.35">
      <c r="A408">
        <f t="shared" si="19"/>
        <v>10</v>
      </c>
      <c r="B408">
        <f t="shared" si="20"/>
        <v>43</v>
      </c>
      <c r="C408">
        <f t="shared" si="18"/>
        <v>4</v>
      </c>
    </row>
    <row r="409" spans="1:3" x14ac:dyDescent="0.35">
      <c r="A409">
        <f t="shared" si="19"/>
        <v>10</v>
      </c>
      <c r="B409">
        <f t="shared" si="20"/>
        <v>50</v>
      </c>
      <c r="C409">
        <f t="shared" si="18"/>
        <v>5</v>
      </c>
    </row>
    <row r="410" spans="1:3" x14ac:dyDescent="0.35">
      <c r="A410">
        <f t="shared" si="19"/>
        <v>10</v>
      </c>
      <c r="B410">
        <f t="shared" si="20"/>
        <v>57</v>
      </c>
      <c r="C410">
        <f t="shared" si="18"/>
        <v>0</v>
      </c>
    </row>
    <row r="411" spans="1:3" x14ac:dyDescent="0.35">
      <c r="A411">
        <f t="shared" si="19"/>
        <v>10</v>
      </c>
      <c r="B411">
        <f t="shared" si="20"/>
        <v>66</v>
      </c>
      <c r="C411">
        <f t="shared" si="18"/>
        <v>0</v>
      </c>
    </row>
    <row r="412" spans="1:3" x14ac:dyDescent="0.35">
      <c r="A412">
        <f t="shared" si="19"/>
        <v>10</v>
      </c>
      <c r="B412">
        <f t="shared" si="20"/>
        <v>76</v>
      </c>
      <c r="C412">
        <f t="shared" si="18"/>
        <v>0</v>
      </c>
    </row>
    <row r="413" spans="1:3" x14ac:dyDescent="0.35">
      <c r="A413">
        <f t="shared" si="19"/>
        <v>10</v>
      </c>
      <c r="B413">
        <f t="shared" si="20"/>
        <v>87</v>
      </c>
      <c r="C413">
        <f t="shared" si="18"/>
        <v>0</v>
      </c>
    </row>
    <row r="414" spans="1:3" x14ac:dyDescent="0.35">
      <c r="A414">
        <f t="shared" si="19"/>
        <v>10</v>
      </c>
      <c r="B414">
        <f t="shared" si="20"/>
        <v>100</v>
      </c>
      <c r="C414">
        <f t="shared" ref="C414:C433" si="21">INDEX($L$2:$AL$17,INT((ROW()-2)/27)+1,MOD(ROW()-2,27)+1)</f>
        <v>0</v>
      </c>
    </row>
    <row r="415" spans="1:3" x14ac:dyDescent="0.35">
      <c r="A415">
        <f t="shared" si="19"/>
        <v>10</v>
      </c>
      <c r="B415">
        <f t="shared" si="20"/>
        <v>115</v>
      </c>
      <c r="C415">
        <f t="shared" si="21"/>
        <v>0</v>
      </c>
    </row>
    <row r="416" spans="1:3" x14ac:dyDescent="0.35">
      <c r="A416">
        <f t="shared" si="19"/>
        <v>10</v>
      </c>
      <c r="B416">
        <f t="shared" si="20"/>
        <v>132</v>
      </c>
      <c r="C416">
        <f t="shared" si="21"/>
        <v>0</v>
      </c>
    </row>
    <row r="417" spans="1:3" x14ac:dyDescent="0.35">
      <c r="A417">
        <f t="shared" si="19"/>
        <v>10</v>
      </c>
      <c r="B417">
        <f t="shared" si="20"/>
        <v>152</v>
      </c>
      <c r="C417">
        <f t="shared" si="21"/>
        <v>0</v>
      </c>
    </row>
    <row r="418" spans="1:3" x14ac:dyDescent="0.35">
      <c r="A418">
        <f t="shared" si="19"/>
        <v>10</v>
      </c>
      <c r="B418">
        <f t="shared" si="20"/>
        <v>175</v>
      </c>
      <c r="C418">
        <f t="shared" si="21"/>
        <v>0</v>
      </c>
    </row>
    <row r="419" spans="1:3" x14ac:dyDescent="0.35">
      <c r="A419">
        <f t="shared" si="19"/>
        <v>10</v>
      </c>
      <c r="B419">
        <f t="shared" si="20"/>
        <v>200</v>
      </c>
      <c r="C419">
        <f t="shared" si="21"/>
        <v>0</v>
      </c>
    </row>
    <row r="420" spans="1:3" x14ac:dyDescent="0.35">
      <c r="A420">
        <f t="shared" si="19"/>
        <v>10</v>
      </c>
      <c r="B420">
        <f t="shared" si="20"/>
        <v>230</v>
      </c>
      <c r="C420">
        <f t="shared" si="21"/>
        <v>0</v>
      </c>
    </row>
    <row r="421" spans="1:3" x14ac:dyDescent="0.35">
      <c r="A421">
        <f t="shared" si="19"/>
        <v>10</v>
      </c>
      <c r="B421">
        <f t="shared" si="20"/>
        <v>264</v>
      </c>
      <c r="C421">
        <f t="shared" si="21"/>
        <v>0</v>
      </c>
    </row>
    <row r="422" spans="1:3" x14ac:dyDescent="0.35">
      <c r="A422">
        <f t="shared" si="19"/>
        <v>10</v>
      </c>
      <c r="B422">
        <f t="shared" si="20"/>
        <v>304</v>
      </c>
      <c r="C422">
        <f t="shared" si="21"/>
        <v>0</v>
      </c>
    </row>
    <row r="423" spans="1:3" x14ac:dyDescent="0.35">
      <c r="A423">
        <f t="shared" si="19"/>
        <v>10</v>
      </c>
      <c r="B423">
        <f t="shared" si="20"/>
        <v>350</v>
      </c>
      <c r="C423">
        <f t="shared" si="21"/>
        <v>0</v>
      </c>
    </row>
    <row r="424" spans="1:3" x14ac:dyDescent="0.35">
      <c r="A424">
        <f t="shared" si="19"/>
        <v>10</v>
      </c>
      <c r="B424">
        <f t="shared" si="20"/>
        <v>400</v>
      </c>
      <c r="C424">
        <f t="shared" si="21"/>
        <v>0</v>
      </c>
    </row>
    <row r="425" spans="1:3" x14ac:dyDescent="0.35">
      <c r="A425">
        <f t="shared" si="19"/>
        <v>10</v>
      </c>
      <c r="B425">
        <f t="shared" si="20"/>
        <v>460</v>
      </c>
      <c r="C425">
        <f t="shared" si="21"/>
        <v>0</v>
      </c>
    </row>
    <row r="426" spans="1:3" x14ac:dyDescent="0.35">
      <c r="A426">
        <f t="shared" si="19"/>
        <v>10</v>
      </c>
      <c r="B426">
        <f t="shared" si="20"/>
        <v>528</v>
      </c>
      <c r="C426">
        <f t="shared" si="21"/>
        <v>0</v>
      </c>
    </row>
    <row r="427" spans="1:3" x14ac:dyDescent="0.35">
      <c r="A427">
        <f t="shared" si="19"/>
        <v>10</v>
      </c>
      <c r="B427">
        <f t="shared" si="20"/>
        <v>608</v>
      </c>
      <c r="C427">
        <f t="shared" si="21"/>
        <v>0</v>
      </c>
    </row>
    <row r="428" spans="1:3" x14ac:dyDescent="0.35">
      <c r="A428">
        <f t="shared" si="19"/>
        <v>10</v>
      </c>
      <c r="B428">
        <f t="shared" si="20"/>
        <v>700</v>
      </c>
      <c r="C428">
        <f t="shared" si="21"/>
        <v>0</v>
      </c>
    </row>
    <row r="429" spans="1:3" x14ac:dyDescent="0.35">
      <c r="A429">
        <f t="shared" si="19"/>
        <v>10</v>
      </c>
      <c r="B429">
        <f t="shared" si="20"/>
        <v>800</v>
      </c>
      <c r="C429">
        <f t="shared" si="21"/>
        <v>0</v>
      </c>
    </row>
    <row r="430" spans="1:3" x14ac:dyDescent="0.35">
      <c r="A430">
        <f t="shared" si="19"/>
        <v>10</v>
      </c>
      <c r="B430">
        <f t="shared" si="20"/>
        <v>920</v>
      </c>
      <c r="C430">
        <f t="shared" si="21"/>
        <v>0</v>
      </c>
    </row>
    <row r="431" spans="1:3" x14ac:dyDescent="0.35">
      <c r="A431">
        <f t="shared" si="19"/>
        <v>10</v>
      </c>
      <c r="B431">
        <f t="shared" si="20"/>
        <v>1056</v>
      </c>
      <c r="C431">
        <f t="shared" si="21"/>
        <v>0</v>
      </c>
    </row>
    <row r="432" spans="1:3" x14ac:dyDescent="0.35">
      <c r="A432">
        <f t="shared" si="19"/>
        <v>10</v>
      </c>
      <c r="B432">
        <f t="shared" si="20"/>
        <v>1216</v>
      </c>
      <c r="C432">
        <f t="shared" si="21"/>
        <v>0</v>
      </c>
    </row>
    <row r="433" spans="1:3" x14ac:dyDescent="0.35">
      <c r="A433">
        <f t="shared" si="19"/>
        <v>10</v>
      </c>
      <c r="B433">
        <f t="shared" si="20"/>
        <v>1400</v>
      </c>
      <c r="C433">
        <f t="shared" si="2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1</vt:i4>
      </vt:variant>
    </vt:vector>
  </HeadingPairs>
  <TitlesOfParts>
    <vt:vector size="10" baseType="lpstr">
      <vt:lpstr>questions</vt:lpstr>
      <vt:lpstr>conflicts</vt:lpstr>
      <vt:lpstr>p1</vt:lpstr>
      <vt:lpstr>p2</vt:lpstr>
      <vt:lpstr>p3</vt:lpstr>
      <vt:lpstr>p4-14</vt:lpstr>
      <vt:lpstr>p4-15</vt:lpstr>
      <vt:lpstr>грейд</vt:lpstr>
      <vt:lpstr>формулы</vt:lpstr>
      <vt:lpstr>'p3'!_ФильтрБазыДанных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Dmitriy Nesterov</cp:lastModifiedBy>
  <dcterms:created xsi:type="dcterms:W3CDTF">2025-07-22T14:21:22Z</dcterms:created>
  <dcterms:modified xsi:type="dcterms:W3CDTF">2025-08-05T22:05:56Z</dcterms:modified>
</cp:coreProperties>
</file>