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0995"/>
  </bookViews>
  <sheets>
    <sheet name="录入" sheetId="1" r:id="rId1"/>
    <sheet name="品牌ID" sheetId="2" r:id="rId2"/>
    <sheet name="分类ID" sheetId="3" r:id="rId3"/>
    <sheet name="Sheet2" sheetId="5" r:id="rId4"/>
    <sheet name="Sheet1" sheetId="6" r:id="rId5"/>
  </sheets>
  <definedNames>
    <definedName name="_xlnm._FilterDatabase" localSheetId="0" hidden="1">录入!$A$2:$AQ$2</definedName>
  </definedNames>
  <calcPr calcId="125725"/>
</workbook>
</file>

<file path=xl/calcChain.xml><?xml version="1.0" encoding="utf-8"?>
<calcChain xmlns="http://schemas.openxmlformats.org/spreadsheetml/2006/main">
  <c r="O6" i="5"/>
  <c r="T4" s="1"/>
  <c r="O5"/>
  <c r="O4"/>
</calcChain>
</file>

<file path=xl/sharedStrings.xml><?xml version="1.0" encoding="utf-8"?>
<sst xmlns="http://schemas.openxmlformats.org/spreadsheetml/2006/main" count="235" uniqueCount="138">
  <si>
    <t>商城型号</t>
    <phoneticPr fontId="1" type="noConversion"/>
  </si>
  <si>
    <t>ERP型号</t>
    <phoneticPr fontId="1" type="noConversion"/>
  </si>
  <si>
    <t>封装</t>
    <phoneticPr fontId="1" type="noConversion"/>
  </si>
  <si>
    <t>品牌</t>
    <phoneticPr fontId="1" type="noConversion"/>
  </si>
  <si>
    <t>替代料号</t>
    <phoneticPr fontId="1" type="noConversion"/>
  </si>
  <si>
    <t>标准成本</t>
    <phoneticPr fontId="1" type="noConversion"/>
  </si>
  <si>
    <t>区间数量及区间比例设置</t>
    <phoneticPr fontId="1" type="noConversion"/>
  </si>
  <si>
    <t>折扣限</t>
    <phoneticPr fontId="1" type="noConversion"/>
  </si>
  <si>
    <t>分类一级</t>
    <phoneticPr fontId="1" type="noConversion"/>
  </si>
  <si>
    <t>功能、参数简要描述</t>
    <phoneticPr fontId="1" type="noConversion"/>
  </si>
  <si>
    <t>产品描述</t>
    <phoneticPr fontId="1" type="noConversion"/>
  </si>
  <si>
    <t>展示状态</t>
    <phoneticPr fontId="1" type="noConversion"/>
  </si>
  <si>
    <t>产品图片</t>
    <phoneticPr fontId="1" type="noConversion"/>
  </si>
  <si>
    <t>产品规格书</t>
    <phoneticPr fontId="1" type="noConversion"/>
  </si>
  <si>
    <t>产品责任人</t>
    <phoneticPr fontId="1" type="noConversion"/>
  </si>
  <si>
    <t>数量区间</t>
    <phoneticPr fontId="1" type="noConversion"/>
  </si>
  <si>
    <t>交期(天)</t>
    <phoneticPr fontId="1" type="noConversion"/>
  </si>
  <si>
    <t xml:space="preserve">包装形态(1盘装/2管装/3袋装/4托盘) </t>
    <phoneticPr fontId="1" type="noConversion"/>
  </si>
  <si>
    <t>最小包装数(PCS)</t>
    <phoneticPr fontId="1" type="noConversion"/>
  </si>
  <si>
    <t>比例(%)</t>
    <phoneticPr fontId="1" type="noConversion"/>
  </si>
  <si>
    <t>进项(1 有/0 没)</t>
    <phoneticPr fontId="1" type="noConversion"/>
  </si>
  <si>
    <t>是否拆(1 拆/0 不拆)</t>
    <phoneticPr fontId="1" type="noConversion"/>
  </si>
  <si>
    <t>需要报备表？(1 要/0 不要)</t>
    <phoneticPr fontId="1" type="noConversion"/>
  </si>
  <si>
    <t>开票税点(10-17)</t>
    <phoneticPr fontId="1" type="noConversion"/>
  </si>
  <si>
    <t>商城入料</t>
    <phoneticPr fontId="1" type="noConversion"/>
  </si>
  <si>
    <t>订金比例（%）</t>
    <phoneticPr fontId="1" type="noConversion"/>
  </si>
  <si>
    <t>单位</t>
    <phoneticPr fontId="1" type="noConversion"/>
  </si>
  <si>
    <t>分类三级</t>
    <phoneticPr fontId="1" type="noConversion"/>
  </si>
  <si>
    <t>建议最低价（未税）</t>
    <phoneticPr fontId="1" type="noConversion"/>
  </si>
  <si>
    <t>商城入料</t>
    <phoneticPr fontId="1" type="noConversion"/>
  </si>
  <si>
    <t>商城型号</t>
    <phoneticPr fontId="1" type="noConversion"/>
  </si>
  <si>
    <t>ERP型号</t>
    <phoneticPr fontId="1" type="noConversion"/>
  </si>
  <si>
    <t>封装</t>
    <phoneticPr fontId="1" type="noConversion"/>
  </si>
  <si>
    <t>品牌</t>
    <phoneticPr fontId="1" type="noConversion"/>
  </si>
  <si>
    <t>交期(天)</t>
    <phoneticPr fontId="1" type="noConversion"/>
  </si>
  <si>
    <t>替代料号</t>
    <phoneticPr fontId="1" type="noConversion"/>
  </si>
  <si>
    <t xml:space="preserve">包装形态(1盘装/2管装/3袋装/4托盘) </t>
    <phoneticPr fontId="1" type="noConversion"/>
  </si>
  <si>
    <t>单位</t>
    <phoneticPr fontId="1" type="noConversion"/>
  </si>
  <si>
    <t>最小包装数(PCS)</t>
    <phoneticPr fontId="1" type="noConversion"/>
  </si>
  <si>
    <t>标准成本</t>
    <phoneticPr fontId="1" type="noConversion"/>
  </si>
  <si>
    <t>区间数量及区间比例设置</t>
    <phoneticPr fontId="1" type="noConversion"/>
  </si>
  <si>
    <t>订金比例（%）</t>
    <phoneticPr fontId="1" type="noConversion"/>
  </si>
  <si>
    <t>建议最低价</t>
    <phoneticPr fontId="1" type="noConversion"/>
  </si>
  <si>
    <t>进项(1 有/0 没)</t>
    <phoneticPr fontId="1" type="noConversion"/>
  </si>
  <si>
    <t>开票税点(10-17)</t>
    <phoneticPr fontId="1" type="noConversion"/>
  </si>
  <si>
    <t>折扣限</t>
    <phoneticPr fontId="1" type="noConversion"/>
  </si>
  <si>
    <t>是否拆(1 拆/0 不拆)</t>
    <phoneticPr fontId="1" type="noConversion"/>
  </si>
  <si>
    <t>分类一级</t>
    <phoneticPr fontId="1" type="noConversion"/>
  </si>
  <si>
    <t>分类二级</t>
    <phoneticPr fontId="1" type="noConversion"/>
  </si>
  <si>
    <t>功能、参数简要描述</t>
    <phoneticPr fontId="1" type="noConversion"/>
  </si>
  <si>
    <t>产品描述</t>
    <phoneticPr fontId="1" type="noConversion"/>
  </si>
  <si>
    <t>展示状态</t>
    <phoneticPr fontId="1" type="noConversion"/>
  </si>
  <si>
    <t>备注</t>
    <phoneticPr fontId="1" type="noConversion"/>
  </si>
  <si>
    <t>需要报备表？(1 要/0 不要)</t>
    <phoneticPr fontId="1" type="noConversion"/>
  </si>
  <si>
    <t>产品图片</t>
    <phoneticPr fontId="1" type="noConversion"/>
  </si>
  <si>
    <t>产品规格书</t>
    <phoneticPr fontId="1" type="noConversion"/>
  </si>
  <si>
    <t>产品责任人</t>
    <phoneticPr fontId="1" type="noConversion"/>
  </si>
  <si>
    <t>数量区间</t>
    <phoneticPr fontId="1" type="noConversion"/>
  </si>
  <si>
    <t>比例(%)</t>
    <phoneticPr fontId="1" type="noConversion"/>
  </si>
  <si>
    <t>内容</t>
    <phoneticPr fontId="1" type="noConversion"/>
  </si>
  <si>
    <t>是否显示(1 显示/0 不显示)</t>
    <phoneticPr fontId="1" type="noConversion"/>
  </si>
  <si>
    <t>录入说明</t>
    <phoneticPr fontId="1" type="noConversion"/>
  </si>
  <si>
    <t>统一大写，规范</t>
    <phoneticPr fontId="1" type="noConversion"/>
  </si>
  <si>
    <t>先手动输入，后期会给到品牌的ID</t>
    <phoneticPr fontId="1" type="noConversion"/>
  </si>
  <si>
    <t>多个替代料，增加列，一个替代料一列</t>
    <phoneticPr fontId="1" type="noConversion"/>
  </si>
  <si>
    <t>默认PCS</t>
    <phoneticPr fontId="1" type="noConversion"/>
  </si>
  <si>
    <t>不开票的折扣限制</t>
    <phoneticPr fontId="1" type="noConversion"/>
  </si>
  <si>
    <t>可输可不输</t>
    <phoneticPr fontId="1" type="noConversion"/>
  </si>
  <si>
    <t>先手动输入，后期会给到分类的ID</t>
    <phoneticPr fontId="1" type="noConversion"/>
  </si>
  <si>
    <t>可文字+图片,可后期</t>
    <phoneticPr fontId="1" type="noConversion"/>
  </si>
  <si>
    <t>设置热卖、推荐、优势等，可后期</t>
    <phoneticPr fontId="1" type="noConversion"/>
  </si>
  <si>
    <t>可后期</t>
    <phoneticPr fontId="1" type="noConversion"/>
  </si>
  <si>
    <t>上传时自动获取</t>
    <phoneticPr fontId="1" type="noConversion"/>
  </si>
  <si>
    <t>BL1551</t>
    <phoneticPr fontId="1" type="noConversion"/>
  </si>
  <si>
    <t>BL1551-SC70-6</t>
    <phoneticPr fontId="1" type="noConversion"/>
  </si>
  <si>
    <t>SC70-6</t>
    <phoneticPr fontId="1" type="noConversion"/>
  </si>
  <si>
    <t>上海贝岭</t>
    <phoneticPr fontId="1" type="noConversion"/>
  </si>
  <si>
    <t>ET3157</t>
    <phoneticPr fontId="1" type="noConversion"/>
  </si>
  <si>
    <t>SGM3157</t>
    <phoneticPr fontId="1" type="noConversion"/>
  </si>
  <si>
    <t>PCS</t>
    <phoneticPr fontId="1" type="noConversion"/>
  </si>
  <si>
    <t>AH1117</t>
  </si>
  <si>
    <t>1.2V</t>
  </si>
  <si>
    <t>SOT223</t>
  </si>
  <si>
    <t>1.8V</t>
  </si>
  <si>
    <t>2.5V</t>
  </si>
  <si>
    <t>3.3V</t>
  </si>
  <si>
    <t>5.0V</t>
  </si>
  <si>
    <t>ADJ</t>
  </si>
  <si>
    <t>LC1206CB3TR18</t>
  </si>
  <si>
    <t>SOT23</t>
  </si>
  <si>
    <t>LC1206CB3TR28</t>
  </si>
  <si>
    <t>LC1206CB3TR30</t>
  </si>
  <si>
    <t>LC1206CB3TR33</t>
  </si>
  <si>
    <t>LC1208CB3TR18</t>
  </si>
  <si>
    <t>LC1208CB3TR30</t>
  </si>
  <si>
    <t>LC1208CB3TR45</t>
  </si>
  <si>
    <t>LC1218CB3TR33</t>
  </si>
  <si>
    <t>LC1455CB5ATR36</t>
  </si>
  <si>
    <t>LC1455CB5ATR50</t>
  </si>
  <si>
    <t>LC1463CA5TR18</t>
  </si>
  <si>
    <t>SC70</t>
  </si>
  <si>
    <t>LC1463CA5TR33</t>
  </si>
  <si>
    <t>LC1463CB5ATR11</t>
  </si>
  <si>
    <t>LC1463CB5ATR12</t>
  </si>
  <si>
    <t>LC1463CB5ATR15</t>
  </si>
  <si>
    <t>LC1463CB5ATR18</t>
  </si>
  <si>
    <t>LC1463CB5ATR25</t>
  </si>
  <si>
    <t>LC1463CB5ATR28</t>
  </si>
  <si>
    <t>LC1463CB5ATR30</t>
  </si>
  <si>
    <t>LC1463CB5ATR33</t>
  </si>
  <si>
    <t>LC1463CB5ATR10</t>
  </si>
  <si>
    <t>LC1463CB5ATR27</t>
  </si>
  <si>
    <t>LC1465</t>
  </si>
  <si>
    <t>SOT89</t>
  </si>
  <si>
    <t>LC2126CB5TR</t>
  </si>
  <si>
    <t>LC2137CB5TR</t>
  </si>
  <si>
    <t>LC2138CB5TR</t>
  </si>
  <si>
    <t>LC2331CB6TR</t>
  </si>
  <si>
    <t>LC2332CB6TR</t>
  </si>
  <si>
    <t>LC3000CC3TR50</t>
  </si>
  <si>
    <t>LC3310</t>
  </si>
  <si>
    <t>LC3406CB5TR</t>
  </si>
  <si>
    <t>LC3455CB5TR</t>
  </si>
  <si>
    <t>LC6011CB6TR435</t>
  </si>
  <si>
    <t>LC9006CB3TR27N</t>
  </si>
  <si>
    <t>LC1118CS8TR1833</t>
  </si>
  <si>
    <t>ESOP8</t>
  </si>
  <si>
    <t>LC1118CS8TRADJ33</t>
  </si>
  <si>
    <t>LC1213CB3TR33</t>
  </si>
  <si>
    <t>LC1213CC3TR30</t>
  </si>
  <si>
    <t>LC1213CC3TR33</t>
  </si>
  <si>
    <t>SOT23-3</t>
    <phoneticPr fontId="1" type="noConversion"/>
  </si>
  <si>
    <t>SOT23-5</t>
    <phoneticPr fontId="1" type="noConversion"/>
  </si>
  <si>
    <t>SC70-5</t>
    <phoneticPr fontId="1" type="noConversion"/>
  </si>
  <si>
    <t>SOT89-3</t>
    <phoneticPr fontId="1" type="noConversion"/>
  </si>
  <si>
    <t>SOT23-6</t>
    <phoneticPr fontId="1" type="noConversion"/>
  </si>
  <si>
    <t>备注内容</t>
    <phoneticPr fontId="1" type="noConversion"/>
  </si>
  <si>
    <t>备注是否显示(1 显示/0 不显示)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</si>
</sst>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00_);[Red]\(0.000\)"/>
    <numFmt numFmtId="177" formatCode="0.000_ "/>
  </numFmts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8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2" borderId="0" xfId="0" applyFont="1" applyFill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176" fontId="3" fillId="0" borderId="8" xfId="0" applyNumberFormat="1" applyFont="1" applyBorder="1" applyAlignment="1">
      <alignment vertical="center"/>
    </xf>
    <xf numFmtId="176" fontId="3" fillId="0" borderId="0" xfId="0" applyNumberFormat="1" applyFont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 wrapText="1"/>
    </xf>
    <xf numFmtId="9" fontId="2" fillId="0" borderId="1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4" borderId="0" xfId="0" applyFont="1" applyFill="1" applyBorder="1" applyAlignment="1" applyProtection="1">
      <alignment horizontal="left" vertical="center" wrapText="1"/>
      <protection locked="0"/>
    </xf>
    <xf numFmtId="0" fontId="4" fillId="4" borderId="0" xfId="0" applyFont="1" applyFill="1" applyAlignment="1" applyProtection="1">
      <alignment vertical="center" wrapText="1"/>
      <protection locked="0"/>
    </xf>
    <xf numFmtId="0" fontId="4" fillId="4" borderId="0" xfId="0" applyFont="1" applyFill="1" applyAlignment="1">
      <alignment horizontal="left"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176" fontId="3" fillId="0" borderId="5" xfId="0" applyNumberFormat="1" applyFont="1" applyBorder="1" applyAlignment="1">
      <alignment vertical="center" wrapText="1"/>
    </xf>
    <xf numFmtId="176" fontId="3" fillId="0" borderId="6" xfId="0" applyNumberFormat="1" applyFont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3" fillId="3" borderId="6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9" fontId="2" fillId="0" borderId="5" xfId="0" applyNumberFormat="1" applyFont="1" applyBorder="1" applyAlignment="1">
      <alignment horizontal="center" vertical="center" wrapText="1"/>
    </xf>
    <xf numFmtId="9" fontId="2" fillId="0" borderId="7" xfId="0" applyNumberFormat="1" applyFont="1" applyBorder="1" applyAlignment="1">
      <alignment horizontal="center" vertical="center" wrapText="1"/>
    </xf>
    <xf numFmtId="9" fontId="2" fillId="0" borderId="6" xfId="0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Q3"/>
  <sheetViews>
    <sheetView tabSelected="1" workbookViewId="0">
      <pane xSplit="7" ySplit="3" topLeftCell="Y4" activePane="bottomRight" state="frozen"/>
      <selection pane="topRight" activeCell="H1" sqref="H1"/>
      <selection pane="bottomLeft" activeCell="A17" sqref="A17"/>
      <selection pane="bottomRight" activeCell="AM4" sqref="AM4"/>
    </sheetView>
  </sheetViews>
  <sheetFormatPr defaultColWidth="9.125" defaultRowHeight="24" customHeight="1"/>
  <cols>
    <col min="1" max="1" width="7.375" style="3" customWidth="1"/>
    <col min="2" max="2" width="19.5" style="3" customWidth="1"/>
    <col min="3" max="3" width="32.75" style="3" customWidth="1"/>
    <col min="4" max="4" width="11.5" style="3" customWidth="1"/>
    <col min="5" max="6" width="9.125" style="3"/>
    <col min="7" max="7" width="16.75" style="3" customWidth="1"/>
    <col min="8" max="8" width="15.875" style="3" customWidth="1"/>
    <col min="9" max="9" width="15.125" style="3" customWidth="1"/>
    <col min="10" max="10" width="10.25" style="3" customWidth="1"/>
    <col min="11" max="11" width="10.375" style="3" customWidth="1"/>
    <col min="12" max="14" width="10.875" style="3" customWidth="1"/>
    <col min="15" max="19" width="11.125" style="3" customWidth="1"/>
    <col min="20" max="23" width="9.125" style="3"/>
    <col min="24" max="24" width="5.875" style="3" customWidth="1"/>
    <col min="25" max="25" width="6.375" style="3" customWidth="1"/>
    <col min="26" max="26" width="8.875" style="3" customWidth="1"/>
    <col min="27" max="27" width="7.375" style="3" customWidth="1"/>
    <col min="28" max="28" width="9.125" style="10"/>
    <col min="29" max="30" width="9.125" style="3"/>
    <col min="31" max="31" width="12.75" style="3" bestFit="1" customWidth="1"/>
    <col min="32" max="32" width="9.125" style="3"/>
    <col min="33" max="33" width="0" style="6" hidden="1" customWidth="1"/>
    <col min="34" max="35" width="9.125" style="8"/>
    <col min="36" max="36" width="0" style="3" hidden="1" customWidth="1"/>
    <col min="37" max="40" width="9.125" style="3"/>
    <col min="41" max="43" width="0" style="3" hidden="1" customWidth="1"/>
    <col min="44" max="16384" width="9.125" style="3"/>
  </cols>
  <sheetData>
    <row r="1" spans="1:43" ht="24" customHeight="1">
      <c r="A1" s="1"/>
      <c r="B1" s="1" t="s">
        <v>24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9"/>
      <c r="AC1" s="2"/>
      <c r="AD1" s="2"/>
      <c r="AE1" s="2"/>
      <c r="AF1" s="2"/>
      <c r="AG1" s="2"/>
      <c r="AH1" s="7"/>
      <c r="AI1" s="7"/>
      <c r="AJ1" s="2"/>
      <c r="AK1" s="2"/>
      <c r="AL1" s="2"/>
      <c r="AM1" s="2"/>
      <c r="AN1" s="2"/>
      <c r="AO1" s="2"/>
      <c r="AP1" s="2"/>
      <c r="AQ1" s="2"/>
    </row>
    <row r="2" spans="1:43" s="4" customFormat="1" ht="24" customHeight="1">
      <c r="A2" s="22"/>
      <c r="B2" s="22" t="s">
        <v>0</v>
      </c>
      <c r="C2" s="22" t="s">
        <v>1</v>
      </c>
      <c r="D2" s="22" t="s">
        <v>2</v>
      </c>
      <c r="E2" s="22" t="s">
        <v>3</v>
      </c>
      <c r="F2" s="22" t="s">
        <v>16</v>
      </c>
      <c r="G2" s="22" t="s">
        <v>4</v>
      </c>
      <c r="H2" s="22" t="s">
        <v>4</v>
      </c>
      <c r="I2" s="22" t="s">
        <v>4</v>
      </c>
      <c r="J2" s="22" t="s">
        <v>4</v>
      </c>
      <c r="K2" s="22" t="s">
        <v>4</v>
      </c>
      <c r="L2" s="22" t="s">
        <v>4</v>
      </c>
      <c r="M2" s="22" t="s">
        <v>4</v>
      </c>
      <c r="N2" s="22" t="s">
        <v>4</v>
      </c>
      <c r="O2" s="22" t="s">
        <v>4</v>
      </c>
      <c r="P2" s="22" t="s">
        <v>4</v>
      </c>
      <c r="Q2" s="22" t="s">
        <v>4</v>
      </c>
      <c r="R2" s="22" t="s">
        <v>4</v>
      </c>
      <c r="S2" s="22" t="s">
        <v>4</v>
      </c>
      <c r="T2" s="22" t="s">
        <v>17</v>
      </c>
      <c r="U2" s="22" t="s">
        <v>26</v>
      </c>
      <c r="V2" s="22" t="s">
        <v>18</v>
      </c>
      <c r="W2" s="22" t="s">
        <v>5</v>
      </c>
      <c r="X2" s="24" t="s">
        <v>6</v>
      </c>
      <c r="Y2" s="32"/>
      <c r="Z2" s="25"/>
      <c r="AA2" s="22" t="s">
        <v>25</v>
      </c>
      <c r="AB2" s="26" t="s">
        <v>28</v>
      </c>
      <c r="AC2" s="22" t="s">
        <v>20</v>
      </c>
      <c r="AD2" s="22" t="s">
        <v>23</v>
      </c>
      <c r="AE2" s="22" t="s">
        <v>7</v>
      </c>
      <c r="AF2" s="22" t="s">
        <v>21</v>
      </c>
      <c r="AG2" s="28" t="s">
        <v>8</v>
      </c>
      <c r="AH2" s="30" t="s">
        <v>27</v>
      </c>
      <c r="AI2" s="30" t="s">
        <v>9</v>
      </c>
      <c r="AJ2" s="22" t="s">
        <v>10</v>
      </c>
      <c r="AK2" s="22" t="s">
        <v>11</v>
      </c>
      <c r="AL2" s="43" t="s">
        <v>136</v>
      </c>
      <c r="AM2" s="45" t="s">
        <v>137</v>
      </c>
      <c r="AN2" s="22" t="s">
        <v>22</v>
      </c>
      <c r="AO2" s="22" t="s">
        <v>12</v>
      </c>
      <c r="AP2" s="22" t="s">
        <v>13</v>
      </c>
      <c r="AQ2" s="22" t="s">
        <v>14</v>
      </c>
    </row>
    <row r="3" spans="1:43" s="4" customFormat="1" ht="24" customHeight="1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4" t="s">
        <v>15</v>
      </c>
      <c r="Y3" s="25"/>
      <c r="Z3" s="5" t="s">
        <v>19</v>
      </c>
      <c r="AA3" s="23"/>
      <c r="AB3" s="27"/>
      <c r="AC3" s="23"/>
      <c r="AD3" s="23"/>
      <c r="AE3" s="23"/>
      <c r="AF3" s="23"/>
      <c r="AG3" s="29"/>
      <c r="AH3" s="31"/>
      <c r="AI3" s="31"/>
      <c r="AJ3" s="23"/>
      <c r="AK3" s="23"/>
      <c r="AL3" s="44"/>
      <c r="AM3" s="46"/>
      <c r="AN3" s="23"/>
      <c r="AO3" s="23"/>
      <c r="AP3" s="23"/>
      <c r="AQ3" s="23"/>
    </row>
  </sheetData>
  <sortState ref="A358:AQ439">
    <sortCondition ref="A358:A439"/>
  </sortState>
  <mergeCells count="42">
    <mergeCell ref="AQ2:AQ3"/>
    <mergeCell ref="AJ2:AJ3"/>
    <mergeCell ref="AK2:AK3"/>
    <mergeCell ref="AN2:AN3"/>
    <mergeCell ref="AO2:AO3"/>
    <mergeCell ref="AL2:AL3"/>
    <mergeCell ref="AM2:AM3"/>
    <mergeCell ref="A2:A3"/>
    <mergeCell ref="AB2:AB3"/>
    <mergeCell ref="AC2:AC3"/>
    <mergeCell ref="AD2:AD3"/>
    <mergeCell ref="AA2:AA3"/>
    <mergeCell ref="U2:U3"/>
    <mergeCell ref="J2:J3"/>
    <mergeCell ref="K2:K3"/>
    <mergeCell ref="L2:L3"/>
    <mergeCell ref="O2:O3"/>
    <mergeCell ref="X2:Z2"/>
    <mergeCell ref="X3:Y3"/>
    <mergeCell ref="W2:W3"/>
    <mergeCell ref="V2:V3"/>
    <mergeCell ref="T2:T3"/>
    <mergeCell ref="P2:P3"/>
    <mergeCell ref="F2:F3"/>
    <mergeCell ref="E2:E3"/>
    <mergeCell ref="D2:D3"/>
    <mergeCell ref="C2:C3"/>
    <mergeCell ref="B2:B3"/>
    <mergeCell ref="AP2:AP3"/>
    <mergeCell ref="H2:H3"/>
    <mergeCell ref="I2:I3"/>
    <mergeCell ref="G2:G3"/>
    <mergeCell ref="AE2:AE3"/>
    <mergeCell ref="AF2:AF3"/>
    <mergeCell ref="AG2:AG3"/>
    <mergeCell ref="AH2:AH3"/>
    <mergeCell ref="AI2:AI3"/>
    <mergeCell ref="M2:M3"/>
    <mergeCell ref="N2:N3"/>
    <mergeCell ref="S2:S3"/>
    <mergeCell ref="Q2:Q3"/>
    <mergeCell ref="R2:R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22" sqref="E22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12"/>
  <sheetViews>
    <sheetView workbookViewId="0">
      <selection activeCell="R10" sqref="R10"/>
    </sheetView>
  </sheetViews>
  <sheetFormatPr defaultColWidth="9.125" defaultRowHeight="13.5"/>
  <cols>
    <col min="1" max="1" width="7.375" style="11" customWidth="1"/>
    <col min="2" max="3" width="9.125" style="11"/>
    <col min="4" max="4" width="7.5" style="11" customWidth="1"/>
    <col min="5" max="12" width="9.125" style="11"/>
    <col min="13" max="13" width="5.875" style="11" customWidth="1"/>
    <col min="14" max="14" width="6.375" style="11" customWidth="1"/>
    <col min="15" max="16" width="7.375" style="11" customWidth="1"/>
    <col min="17" max="16384" width="9.125" style="11"/>
  </cols>
  <sheetData>
    <row r="1" spans="1:32">
      <c r="A1" s="33" t="s">
        <v>29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</row>
    <row r="2" spans="1:32" s="12" customFormat="1" ht="20.25" customHeight="1">
      <c r="A2" s="34"/>
      <c r="B2" s="34" t="s">
        <v>30</v>
      </c>
      <c r="C2" s="34" t="s">
        <v>31</v>
      </c>
      <c r="D2" s="34" t="s">
        <v>32</v>
      </c>
      <c r="E2" s="34" t="s">
        <v>33</v>
      </c>
      <c r="F2" s="34" t="s">
        <v>34</v>
      </c>
      <c r="G2" s="34" t="s">
        <v>35</v>
      </c>
      <c r="H2" s="34" t="s">
        <v>35</v>
      </c>
      <c r="I2" s="34" t="s">
        <v>36</v>
      </c>
      <c r="J2" s="34" t="s">
        <v>37</v>
      </c>
      <c r="K2" s="34" t="s">
        <v>38</v>
      </c>
      <c r="L2" s="34" t="s">
        <v>39</v>
      </c>
      <c r="M2" s="36" t="s">
        <v>40</v>
      </c>
      <c r="N2" s="37"/>
      <c r="O2" s="38"/>
      <c r="P2" s="34" t="s">
        <v>41</v>
      </c>
      <c r="Q2" s="34" t="s">
        <v>42</v>
      </c>
      <c r="R2" s="34" t="s">
        <v>43</v>
      </c>
      <c r="S2" s="34" t="s">
        <v>44</v>
      </c>
      <c r="T2" s="34" t="s">
        <v>45</v>
      </c>
      <c r="U2" s="34" t="s">
        <v>46</v>
      </c>
      <c r="V2" s="34" t="s">
        <v>47</v>
      </c>
      <c r="W2" s="34" t="s">
        <v>48</v>
      </c>
      <c r="X2" s="34" t="s">
        <v>49</v>
      </c>
      <c r="Y2" s="34" t="s">
        <v>50</v>
      </c>
      <c r="Z2" s="34" t="s">
        <v>51</v>
      </c>
      <c r="AA2" s="36" t="s">
        <v>52</v>
      </c>
      <c r="AB2" s="38"/>
      <c r="AC2" s="34" t="s">
        <v>53</v>
      </c>
      <c r="AD2" s="34" t="s">
        <v>54</v>
      </c>
      <c r="AE2" s="34" t="s">
        <v>55</v>
      </c>
      <c r="AF2" s="34" t="s">
        <v>56</v>
      </c>
    </row>
    <row r="3" spans="1:32" s="12" customFormat="1" ht="31.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6" t="s">
        <v>57</v>
      </c>
      <c r="N3" s="38"/>
      <c r="O3" s="13" t="s">
        <v>58</v>
      </c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13" t="s">
        <v>59</v>
      </c>
      <c r="AB3" s="13" t="s">
        <v>60</v>
      </c>
      <c r="AC3" s="35"/>
      <c r="AD3" s="35"/>
      <c r="AE3" s="35"/>
      <c r="AF3" s="35"/>
    </row>
    <row r="4" spans="1:32" s="12" customFormat="1" ht="10.5">
      <c r="A4" s="34"/>
      <c r="B4" s="34" t="s">
        <v>73</v>
      </c>
      <c r="C4" s="34" t="s">
        <v>74</v>
      </c>
      <c r="D4" s="34" t="s">
        <v>75</v>
      </c>
      <c r="E4" s="34" t="s">
        <v>76</v>
      </c>
      <c r="F4" s="34">
        <v>3</v>
      </c>
      <c r="G4" s="34" t="s">
        <v>77</v>
      </c>
      <c r="H4" s="34" t="s">
        <v>78</v>
      </c>
      <c r="I4" s="34">
        <v>1</v>
      </c>
      <c r="J4" s="34" t="s">
        <v>79</v>
      </c>
      <c r="K4" s="34">
        <v>3000</v>
      </c>
      <c r="L4" s="14">
        <v>0.15</v>
      </c>
      <c r="M4" s="13">
        <v>10</v>
      </c>
      <c r="N4" s="13">
        <v>100</v>
      </c>
      <c r="O4" s="15">
        <f>Q4/L4*1.1</f>
        <v>3.666666666666667</v>
      </c>
      <c r="P4" s="40"/>
      <c r="Q4" s="14">
        <v>0.5</v>
      </c>
      <c r="R4" s="34">
        <v>1</v>
      </c>
      <c r="S4" s="34">
        <v>10</v>
      </c>
      <c r="T4" s="34">
        <f>M6*O6*L4</f>
        <v>528</v>
      </c>
      <c r="U4" s="34">
        <v>1</v>
      </c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</row>
    <row r="5" spans="1:32" s="12" customFormat="1" ht="10.5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14">
        <v>0.15</v>
      </c>
      <c r="M5" s="13">
        <v>100</v>
      </c>
      <c r="N5" s="13">
        <v>3000</v>
      </c>
      <c r="O5" s="15">
        <f t="shared" ref="O5:O6" si="0">Q5/L5*1.1</f>
        <v>1.466666666666667</v>
      </c>
      <c r="P5" s="41"/>
      <c r="Q5" s="14">
        <v>0.2</v>
      </c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</row>
    <row r="6" spans="1:32" s="12" customFormat="1" ht="10.5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14">
        <v>0.15</v>
      </c>
      <c r="M6" s="13">
        <v>3000</v>
      </c>
      <c r="N6" s="13"/>
      <c r="O6" s="15">
        <f t="shared" si="0"/>
        <v>1.1733333333333333</v>
      </c>
      <c r="P6" s="42"/>
      <c r="Q6" s="14">
        <v>0.16</v>
      </c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</row>
    <row r="7" spans="1:32" s="12" customFormat="1" ht="10.5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13"/>
      <c r="N7" s="13"/>
      <c r="O7" s="15"/>
      <c r="P7" s="40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</row>
    <row r="8" spans="1:32" s="12" customFormat="1" ht="10.5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13"/>
      <c r="N8" s="13"/>
      <c r="O8" s="15"/>
      <c r="P8" s="41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</row>
    <row r="9" spans="1:32" s="12" customFormat="1" ht="10.5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13"/>
      <c r="N9" s="13"/>
      <c r="O9" s="15"/>
      <c r="P9" s="42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</row>
    <row r="10" spans="1:32" s="12" customFormat="1" ht="64.150000000000006" customHeight="1">
      <c r="A10" s="13" t="s">
        <v>61</v>
      </c>
      <c r="B10" s="13"/>
      <c r="C10" s="13"/>
      <c r="D10" s="13" t="s">
        <v>62</v>
      </c>
      <c r="E10" s="13" t="s">
        <v>63</v>
      </c>
      <c r="F10" s="13"/>
      <c r="G10" s="13" t="s">
        <v>64</v>
      </c>
      <c r="H10" s="13" t="s">
        <v>64</v>
      </c>
      <c r="I10" s="13"/>
      <c r="J10" s="13" t="s">
        <v>65</v>
      </c>
      <c r="K10" s="13"/>
      <c r="L10" s="13"/>
      <c r="M10" s="36"/>
      <c r="N10" s="37"/>
      <c r="O10" s="38"/>
      <c r="P10" s="16"/>
      <c r="Q10" s="13"/>
      <c r="R10" s="13"/>
      <c r="S10" s="13"/>
      <c r="T10" s="13" t="s">
        <v>66</v>
      </c>
      <c r="U10" s="13"/>
      <c r="V10" s="17" t="s">
        <v>67</v>
      </c>
      <c r="W10" s="13" t="s">
        <v>68</v>
      </c>
      <c r="X10" s="13"/>
      <c r="Y10" s="13" t="s">
        <v>69</v>
      </c>
      <c r="Z10" s="13" t="s">
        <v>70</v>
      </c>
      <c r="AA10" s="13"/>
      <c r="AB10" s="13"/>
      <c r="AC10" s="13"/>
      <c r="AD10" s="13" t="s">
        <v>71</v>
      </c>
      <c r="AE10" s="13" t="s">
        <v>71</v>
      </c>
      <c r="AF10" s="13" t="s">
        <v>72</v>
      </c>
    </row>
    <row r="11" spans="1:32" s="18" customFormat="1" ht="10.5"/>
    <row r="12" spans="1:32">
      <c r="R12" s="18"/>
      <c r="S12" s="18"/>
      <c r="T12" s="18"/>
      <c r="U12" s="18"/>
      <c r="V12" s="18"/>
    </row>
  </sheetData>
  <mergeCells count="88">
    <mergeCell ref="AC7:AC9"/>
    <mergeCell ref="AD7:AD9"/>
    <mergeCell ref="AE7:AE9"/>
    <mergeCell ref="AF7:AF9"/>
    <mergeCell ref="M10:O10"/>
    <mergeCell ref="Y7:Y9"/>
    <mergeCell ref="Z7:Z9"/>
    <mergeCell ref="AA7:AA9"/>
    <mergeCell ref="AB7:AB9"/>
    <mergeCell ref="H2:H3"/>
    <mergeCell ref="H4:H6"/>
    <mergeCell ref="H7:H9"/>
    <mergeCell ref="W7:W9"/>
    <mergeCell ref="X7:X9"/>
    <mergeCell ref="Q7:Q9"/>
    <mergeCell ref="R7:R9"/>
    <mergeCell ref="S7:S9"/>
    <mergeCell ref="T7:T9"/>
    <mergeCell ref="U7:U9"/>
    <mergeCell ref="V7:V9"/>
    <mergeCell ref="P7:P9"/>
    <mergeCell ref="S2:S3"/>
    <mergeCell ref="T2:T3"/>
    <mergeCell ref="U2:U3"/>
    <mergeCell ref="V2:V3"/>
    <mergeCell ref="A7:A9"/>
    <mergeCell ref="B7:B9"/>
    <mergeCell ref="C7:C9"/>
    <mergeCell ref="D7:D9"/>
    <mergeCell ref="E7:E9"/>
    <mergeCell ref="F7:F9"/>
    <mergeCell ref="AA4:AA6"/>
    <mergeCell ref="AB4:AB6"/>
    <mergeCell ref="AC4:AC6"/>
    <mergeCell ref="AD4:AD6"/>
    <mergeCell ref="J4:J6"/>
    <mergeCell ref="K4:K6"/>
    <mergeCell ref="P4:P6"/>
    <mergeCell ref="R4:R6"/>
    <mergeCell ref="S4:S6"/>
    <mergeCell ref="T4:T6"/>
    <mergeCell ref="G7:G9"/>
    <mergeCell ref="I7:I9"/>
    <mergeCell ref="J7:J9"/>
    <mergeCell ref="K7:K9"/>
    <mergeCell ref="L7:L9"/>
    <mergeCell ref="AD2:AD3"/>
    <mergeCell ref="AE2:AE3"/>
    <mergeCell ref="AE4:AE6"/>
    <mergeCell ref="AF4:AF6"/>
    <mergeCell ref="U4:U6"/>
    <mergeCell ref="V4:V6"/>
    <mergeCell ref="W4:W6"/>
    <mergeCell ref="X4:X6"/>
    <mergeCell ref="Y4:Y6"/>
    <mergeCell ref="Z4:Z6"/>
    <mergeCell ref="Q2:Q3"/>
    <mergeCell ref="R2:R3"/>
    <mergeCell ref="AF2:AF3"/>
    <mergeCell ref="M3:N3"/>
    <mergeCell ref="A4:A6"/>
    <mergeCell ref="B4:B6"/>
    <mergeCell ref="C4:C6"/>
    <mergeCell ref="D4:D6"/>
    <mergeCell ref="E4:E6"/>
    <mergeCell ref="F4:F6"/>
    <mergeCell ref="G4:G6"/>
    <mergeCell ref="I4:I6"/>
    <mergeCell ref="Y2:Y3"/>
    <mergeCell ref="Z2:Z3"/>
    <mergeCell ref="AA2:AB2"/>
    <mergeCell ref="AC2:AC3"/>
    <mergeCell ref="A1:AF1"/>
    <mergeCell ref="A2:A3"/>
    <mergeCell ref="B2:B3"/>
    <mergeCell ref="C2:C3"/>
    <mergeCell ref="D2:D3"/>
    <mergeCell ref="E2:E3"/>
    <mergeCell ref="F2:F3"/>
    <mergeCell ref="G2:G3"/>
    <mergeCell ref="I2:I3"/>
    <mergeCell ref="J2:J3"/>
    <mergeCell ref="W2:W3"/>
    <mergeCell ref="X2:X3"/>
    <mergeCell ref="K2:K3"/>
    <mergeCell ref="L2:L3"/>
    <mergeCell ref="M2:O2"/>
    <mergeCell ref="P2:P3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E46"/>
  <sheetViews>
    <sheetView workbookViewId="0">
      <selection activeCell="D46" sqref="D1:D46"/>
    </sheetView>
  </sheetViews>
  <sheetFormatPr defaultRowHeight="13.5"/>
  <cols>
    <col min="2" max="2" width="24.875" customWidth="1"/>
  </cols>
  <sheetData>
    <row r="1" spans="2:4">
      <c r="B1" t="s">
        <v>80</v>
      </c>
      <c r="C1" t="s">
        <v>81</v>
      </c>
      <c r="D1" t="s">
        <v>82</v>
      </c>
    </row>
    <row r="2" spans="2:4">
      <c r="B2" s="19" t="s">
        <v>80</v>
      </c>
      <c r="C2" t="s">
        <v>83</v>
      </c>
      <c r="D2" t="s">
        <v>82</v>
      </c>
    </row>
    <row r="3" spans="2:4">
      <c r="B3" s="19" t="s">
        <v>80</v>
      </c>
      <c r="C3" t="s">
        <v>84</v>
      </c>
      <c r="D3" t="s">
        <v>82</v>
      </c>
    </row>
    <row r="4" spans="2:4">
      <c r="B4" s="19" t="s">
        <v>80</v>
      </c>
      <c r="C4" t="s">
        <v>85</v>
      </c>
      <c r="D4" t="s">
        <v>82</v>
      </c>
    </row>
    <row r="5" spans="2:4">
      <c r="B5" s="19" t="s">
        <v>80</v>
      </c>
      <c r="C5" t="s">
        <v>86</v>
      </c>
      <c r="D5" t="s">
        <v>82</v>
      </c>
    </row>
    <row r="6" spans="2:4">
      <c r="B6" s="19" t="s">
        <v>80</v>
      </c>
      <c r="C6" t="s">
        <v>87</v>
      </c>
      <c r="D6" t="s">
        <v>82</v>
      </c>
    </row>
    <row r="7" spans="2:4">
      <c r="B7" s="19" t="s">
        <v>88</v>
      </c>
      <c r="C7" t="s">
        <v>89</v>
      </c>
      <c r="D7" t="s">
        <v>131</v>
      </c>
    </row>
    <row r="8" spans="2:4">
      <c r="B8" s="20" t="s">
        <v>90</v>
      </c>
      <c r="C8" t="s">
        <v>89</v>
      </c>
      <c r="D8" t="s">
        <v>131</v>
      </c>
    </row>
    <row r="9" spans="2:4">
      <c r="B9" s="20" t="s">
        <v>91</v>
      </c>
      <c r="C9" t="s">
        <v>89</v>
      </c>
      <c r="D9" t="s">
        <v>131</v>
      </c>
    </row>
    <row r="10" spans="2:4">
      <c r="B10" s="20" t="s">
        <v>92</v>
      </c>
      <c r="C10" t="s">
        <v>89</v>
      </c>
      <c r="D10" t="s">
        <v>131</v>
      </c>
    </row>
    <row r="11" spans="2:4">
      <c r="B11" s="20" t="s">
        <v>93</v>
      </c>
      <c r="C11" t="s">
        <v>89</v>
      </c>
      <c r="D11" t="s">
        <v>131</v>
      </c>
    </row>
    <row r="12" spans="2:4">
      <c r="B12" s="20" t="s">
        <v>94</v>
      </c>
      <c r="C12" t="s">
        <v>89</v>
      </c>
      <c r="D12" t="s">
        <v>131</v>
      </c>
    </row>
    <row r="13" spans="2:4">
      <c r="B13" s="20" t="s">
        <v>95</v>
      </c>
      <c r="C13" t="s">
        <v>89</v>
      </c>
      <c r="D13" t="s">
        <v>131</v>
      </c>
    </row>
    <row r="14" spans="2:4">
      <c r="B14" s="20" t="s">
        <v>96</v>
      </c>
      <c r="C14" t="s">
        <v>89</v>
      </c>
      <c r="D14" t="s">
        <v>131</v>
      </c>
    </row>
    <row r="15" spans="2:4">
      <c r="B15" s="20" t="s">
        <v>97</v>
      </c>
      <c r="C15" t="s">
        <v>89</v>
      </c>
      <c r="D15" t="s">
        <v>132</v>
      </c>
    </row>
    <row r="16" spans="2:4">
      <c r="B16" s="20" t="s">
        <v>98</v>
      </c>
      <c r="C16" t="s">
        <v>89</v>
      </c>
      <c r="D16" t="s">
        <v>132</v>
      </c>
    </row>
    <row r="17" spans="2:5">
      <c r="B17" s="20" t="s">
        <v>99</v>
      </c>
      <c r="C17" t="s">
        <v>100</v>
      </c>
      <c r="D17" t="s">
        <v>133</v>
      </c>
    </row>
    <row r="18" spans="2:5">
      <c r="B18" s="20" t="s">
        <v>101</v>
      </c>
      <c r="C18" t="s">
        <v>100</v>
      </c>
      <c r="D18" t="s">
        <v>133</v>
      </c>
    </row>
    <row r="19" spans="2:5">
      <c r="B19" s="20" t="s">
        <v>102</v>
      </c>
      <c r="C19" t="s">
        <v>89</v>
      </c>
      <c r="D19" t="s">
        <v>132</v>
      </c>
    </row>
    <row r="20" spans="2:5">
      <c r="B20" s="20" t="s">
        <v>103</v>
      </c>
      <c r="C20" t="s">
        <v>89</v>
      </c>
      <c r="D20" t="s">
        <v>132</v>
      </c>
    </row>
    <row r="21" spans="2:5">
      <c r="B21" s="20" t="s">
        <v>104</v>
      </c>
      <c r="C21" t="s">
        <v>89</v>
      </c>
      <c r="D21" t="s">
        <v>132</v>
      </c>
    </row>
    <row r="22" spans="2:5">
      <c r="B22" s="20" t="s">
        <v>105</v>
      </c>
      <c r="C22" t="s">
        <v>89</v>
      </c>
      <c r="D22" t="s">
        <v>132</v>
      </c>
    </row>
    <row r="23" spans="2:5">
      <c r="B23" s="20" t="s">
        <v>106</v>
      </c>
      <c r="C23" t="s">
        <v>89</v>
      </c>
      <c r="D23" t="s">
        <v>132</v>
      </c>
    </row>
    <row r="24" spans="2:5">
      <c r="B24" s="20" t="s">
        <v>107</v>
      </c>
      <c r="C24" t="s">
        <v>89</v>
      </c>
      <c r="D24" t="s">
        <v>132</v>
      </c>
    </row>
    <row r="25" spans="2:5">
      <c r="B25" s="20" t="s">
        <v>108</v>
      </c>
      <c r="C25" t="s">
        <v>89</v>
      </c>
      <c r="D25" t="s">
        <v>132</v>
      </c>
    </row>
    <row r="26" spans="2:5">
      <c r="B26" s="20" t="s">
        <v>109</v>
      </c>
      <c r="C26" t="s">
        <v>89</v>
      </c>
      <c r="D26" t="s">
        <v>132</v>
      </c>
    </row>
    <row r="27" spans="2:5">
      <c r="B27" s="20" t="s">
        <v>110</v>
      </c>
      <c r="C27" t="s">
        <v>89</v>
      </c>
      <c r="D27" t="s">
        <v>132</v>
      </c>
    </row>
    <row r="28" spans="2:5">
      <c r="B28" s="20" t="s">
        <v>111</v>
      </c>
      <c r="C28" t="s">
        <v>89</v>
      </c>
      <c r="D28" t="s">
        <v>132</v>
      </c>
    </row>
    <row r="29" spans="2:5">
      <c r="B29" s="20" t="s">
        <v>112</v>
      </c>
      <c r="C29" t="s">
        <v>85</v>
      </c>
      <c r="D29" t="s">
        <v>134</v>
      </c>
      <c r="E29">
        <v>3</v>
      </c>
    </row>
    <row r="30" spans="2:5">
      <c r="B30" s="20" t="s">
        <v>114</v>
      </c>
      <c r="C30" t="s">
        <v>89</v>
      </c>
      <c r="D30" t="s">
        <v>132</v>
      </c>
    </row>
    <row r="31" spans="2:5">
      <c r="B31" s="20" t="s">
        <v>115</v>
      </c>
      <c r="C31" t="s">
        <v>89</v>
      </c>
      <c r="D31" t="s">
        <v>132</v>
      </c>
    </row>
    <row r="32" spans="2:5">
      <c r="B32" s="20" t="s">
        <v>116</v>
      </c>
      <c r="C32" t="s">
        <v>89</v>
      </c>
      <c r="D32" t="s">
        <v>132</v>
      </c>
    </row>
    <row r="33" spans="2:4">
      <c r="B33" s="20" t="s">
        <v>117</v>
      </c>
      <c r="C33" t="s">
        <v>89</v>
      </c>
      <c r="D33" t="s">
        <v>135</v>
      </c>
    </row>
    <row r="34" spans="2:4">
      <c r="B34" s="20" t="s">
        <v>118</v>
      </c>
      <c r="C34" t="s">
        <v>89</v>
      </c>
      <c r="D34" t="s">
        <v>135</v>
      </c>
    </row>
    <row r="35" spans="2:4">
      <c r="B35" s="20" t="s">
        <v>119</v>
      </c>
      <c r="C35" t="s">
        <v>113</v>
      </c>
      <c r="D35" t="s">
        <v>134</v>
      </c>
    </row>
    <row r="36" spans="2:4">
      <c r="B36" s="20" t="s">
        <v>120</v>
      </c>
      <c r="C36" t="s">
        <v>89</v>
      </c>
      <c r="D36" t="s">
        <v>135</v>
      </c>
    </row>
    <row r="37" spans="2:4">
      <c r="B37" s="20" t="s">
        <v>121</v>
      </c>
      <c r="C37" t="s">
        <v>89</v>
      </c>
      <c r="D37" t="s">
        <v>132</v>
      </c>
    </row>
    <row r="38" spans="2:4">
      <c r="B38" s="20" t="s">
        <v>122</v>
      </c>
      <c r="C38" t="s">
        <v>89</v>
      </c>
      <c r="D38" t="s">
        <v>132</v>
      </c>
    </row>
    <row r="39" spans="2:4">
      <c r="B39" s="20" t="s">
        <v>123</v>
      </c>
      <c r="C39" t="s">
        <v>89</v>
      </c>
      <c r="D39" t="s">
        <v>135</v>
      </c>
    </row>
    <row r="40" spans="2:4">
      <c r="B40" s="20" t="s">
        <v>123</v>
      </c>
      <c r="C40" t="s">
        <v>89</v>
      </c>
      <c r="D40" t="s">
        <v>135</v>
      </c>
    </row>
    <row r="41" spans="2:4">
      <c r="B41" s="20" t="s">
        <v>124</v>
      </c>
      <c r="C41" t="s">
        <v>89</v>
      </c>
      <c r="D41" t="s">
        <v>131</v>
      </c>
    </row>
    <row r="42" spans="2:4">
      <c r="B42" s="20" t="s">
        <v>125</v>
      </c>
      <c r="C42" t="s">
        <v>126</v>
      </c>
      <c r="D42" t="s">
        <v>126</v>
      </c>
    </row>
    <row r="43" spans="2:4">
      <c r="B43" s="21" t="s">
        <v>127</v>
      </c>
      <c r="C43" t="s">
        <v>126</v>
      </c>
      <c r="D43" t="s">
        <v>126</v>
      </c>
    </row>
    <row r="44" spans="2:4">
      <c r="B44" s="21" t="s">
        <v>128</v>
      </c>
      <c r="C44" t="s">
        <v>89</v>
      </c>
      <c r="D44" t="s">
        <v>131</v>
      </c>
    </row>
    <row r="45" spans="2:4">
      <c r="B45" s="21" t="s">
        <v>129</v>
      </c>
      <c r="C45" t="s">
        <v>113</v>
      </c>
      <c r="D45" t="s">
        <v>134</v>
      </c>
    </row>
    <row r="46" spans="2:4">
      <c r="B46" s="20" t="s">
        <v>130</v>
      </c>
      <c r="C46" t="s">
        <v>113</v>
      </c>
      <c r="D46" t="s">
        <v>134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录入</vt:lpstr>
      <vt:lpstr>品牌ID</vt:lpstr>
      <vt:lpstr>分类ID</vt:lpstr>
      <vt:lpstr>Sheet2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2018-02-09T07:51:03Z</dcterms:modified>
</cp:coreProperties>
</file>