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leS3A_fitness-Correlation" sheetId="1" state="visible" r:id="rId2"/>
    <sheet name="TableS3B_CRISPR-KO-hits" sheetId="2" state="visible" r:id="rId3"/>
    <sheet name="TableS3C_FDR" sheetId="3" state="visible" r:id="rId4"/>
  </sheets>
  <definedNames>
    <definedName function="false" hidden="false" localSheetId="1" name="A549_CV4_3_14_21_28_NA_combined_simple_null_w_lfdr_pi" vbProcedure="false">'tables3b_crispr-ko-hits'!#ref!</definedName>
    <definedName function="false" hidden="false" localSheetId="1" name="Hela_CV4_3_14_21_28_NA_combined_simple_null_w_lfdr_pi" vbProcedure="false">'TableS3B_CRISPR-KO-hits'!$A$2:$P$2616</definedName>
    <definedName function="false" hidden="false" localSheetId="1" name="_293T_expression" vbProcedure="false">'tables3b_crispr-ko-hits'!#ref!</definedName>
    <definedName function="false" hidden="false" localSheetId="2" name="temp" vbProcedure="false">TableS3C_FDR!$A$3:$E$5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<sst xmlns="http://schemas.openxmlformats.org/spreadsheetml/2006/main" count="1068" uniqueCount="276">
  <si>
    <t xml:space="preserve">Pearson Correlation of Single Gene Fitness (f) Between Cell Lines</t>
  </si>
  <si>
    <t xml:space="preserve">HeLa</t>
  </si>
  <si>
    <t xml:space="preserve">A549</t>
  </si>
  <si>
    <t xml:space="preserve">293T</t>
  </si>
  <si>
    <t xml:space="preserve">pearson correlation r values, single gene fitness (f)</t>
  </si>
  <si>
    <t xml:space="preserve">p values</t>
  </si>
  <si>
    <t xml:space="preserve">Expression (RPKM) , HeLa</t>
  </si>
  <si>
    <t xml:space="preserve">Expression (RPKM), A549</t>
  </si>
  <si>
    <t xml:space="preserve">Expression (RPKM), 293T</t>
  </si>
  <si>
    <t xml:space="preserve">Interaction</t>
  </si>
  <si>
    <t xml:space="preserve">geneA</t>
  </si>
  <si>
    <t xml:space="preserve">geneB</t>
  </si>
  <si>
    <t xml:space="preserve">HeLa_Z</t>
  </si>
  <si>
    <t xml:space="preserve">A549_Z</t>
  </si>
  <si>
    <t xml:space="preserve">293T_Z</t>
  </si>
  <si>
    <t xml:space="preserve">Hit_Cell_Line</t>
  </si>
  <si>
    <t xml:space="preserve">Interaction_type</t>
  </si>
  <si>
    <t xml:space="preserve">Conserved?</t>
  </si>
  <si>
    <t xml:space="preserve">Validation?</t>
  </si>
  <si>
    <t xml:space="preserve">PriorSL_report?</t>
  </si>
  <si>
    <t xml:space="preserve">PMID / ref</t>
  </si>
  <si>
    <t xml:space="preserve">ExHeLa_geneA</t>
  </si>
  <si>
    <t xml:space="preserve">ExHeLa_geneB</t>
  </si>
  <si>
    <t xml:space="preserve">ExA549_geneA</t>
  </si>
  <si>
    <t xml:space="preserve">ExA549_geneB</t>
  </si>
  <si>
    <t xml:space="preserve">Ex293T_geneA</t>
  </si>
  <si>
    <r>
      <rPr>
        <sz val="11"/>
        <color rgb="FF000000"/>
        <rFont val="Calibri"/>
        <family val="2"/>
      </rPr>
      <t xml:space="preserve">Ex293T_</t>
    </r>
    <r>
      <rPr>
        <sz val="11"/>
        <color rgb="FF000000"/>
        <rFont val="Calibri"/>
        <family val="2"/>
        <charset val="1"/>
      </rPr>
      <t xml:space="preserve">geneB</t>
    </r>
  </si>
  <si>
    <t xml:space="preserve">BRCA1_WEE1</t>
  </si>
  <si>
    <t xml:space="preserve">BRCA1</t>
  </si>
  <si>
    <t xml:space="preserve">WEE1</t>
  </si>
  <si>
    <t xml:space="preserve">Synthetic Lethal</t>
  </si>
  <si>
    <t xml:space="preserve">private</t>
  </si>
  <si>
    <t xml:space="preserve">yes</t>
  </si>
  <si>
    <t xml:space="preserve">BRCA2_CDK9</t>
  </si>
  <si>
    <t xml:space="preserve">BRCA2</t>
  </si>
  <si>
    <t xml:space="preserve">CDK9</t>
  </si>
  <si>
    <t xml:space="preserve">FNTA_TOP1</t>
  </si>
  <si>
    <t xml:space="preserve">FNTA</t>
  </si>
  <si>
    <t xml:space="preserve">TOP1</t>
  </si>
  <si>
    <t xml:space="preserve">CHEK1_IGF1R</t>
  </si>
  <si>
    <t xml:space="preserve">CHEK1</t>
  </si>
  <si>
    <t xml:space="preserve">IGF1R</t>
  </si>
  <si>
    <t xml:space="preserve">CHEK1_VEGFA</t>
  </si>
  <si>
    <t xml:space="preserve">VEGFA</t>
  </si>
  <si>
    <t xml:space="preserve">CHEK1_PTEN</t>
  </si>
  <si>
    <t xml:space="preserve">PTEN</t>
  </si>
  <si>
    <t xml:space="preserve">KDM5C_MAP3K1</t>
  </si>
  <si>
    <t xml:space="preserve">KDM5C</t>
  </si>
  <si>
    <t xml:space="preserve">MAP3K1</t>
  </si>
  <si>
    <t xml:space="preserve">BRCA1_CDH1</t>
  </si>
  <si>
    <t xml:space="preserve">CDH1</t>
  </si>
  <si>
    <t xml:space="preserve">CDK9_RRM2</t>
  </si>
  <si>
    <t xml:space="preserve">RRM2</t>
  </si>
  <si>
    <t xml:space="preserve">ALK_CDK9</t>
  </si>
  <si>
    <t xml:space="preserve">ALK</t>
  </si>
  <si>
    <t xml:space="preserve">BRCA2_KDM5C</t>
  </si>
  <si>
    <t xml:space="preserve">BRCA1_BRD4</t>
  </si>
  <si>
    <t xml:space="preserve">BRD4</t>
  </si>
  <si>
    <t xml:space="preserve">BRCA1_PDGFRA</t>
  </si>
  <si>
    <t xml:space="preserve">PDGFRA</t>
  </si>
  <si>
    <t xml:space="preserve">BRCA2_HDAC6</t>
  </si>
  <si>
    <t xml:space="preserve">HDAC6</t>
  </si>
  <si>
    <t xml:space="preserve">ATM_SETD2</t>
  </si>
  <si>
    <t xml:space="preserve">ATM</t>
  </si>
  <si>
    <t xml:space="preserve">SETD2</t>
  </si>
  <si>
    <t xml:space="preserve">ARID2_RRM2</t>
  </si>
  <si>
    <t xml:space="preserve">ARID2</t>
  </si>
  <si>
    <t xml:space="preserve">BRCA2_SMARCB1</t>
  </si>
  <si>
    <t xml:space="preserve">SMARCB1</t>
  </si>
  <si>
    <t xml:space="preserve">IGF1R_PRKDC</t>
  </si>
  <si>
    <t xml:space="preserve">PRKDC</t>
  </si>
  <si>
    <t xml:space="preserve">A549, 293T</t>
  </si>
  <si>
    <t xml:space="preserve">conserved</t>
  </si>
  <si>
    <t xml:space="preserve">--</t>
  </si>
  <si>
    <t xml:space="preserve">PRKDC_RRM2</t>
  </si>
  <si>
    <t xml:space="preserve">HDAC6_KDM5C</t>
  </si>
  <si>
    <t xml:space="preserve">PARP1_RRM2</t>
  </si>
  <si>
    <t xml:space="preserve">PARP1</t>
  </si>
  <si>
    <t xml:space="preserve">BRCA1_VEGFA</t>
  </si>
  <si>
    <t xml:space="preserve">ARID1A_TOP1</t>
  </si>
  <si>
    <t xml:space="preserve">ARID1A</t>
  </si>
  <si>
    <t xml:space="preserve">MTOR_PDGFRA</t>
  </si>
  <si>
    <t xml:space="preserve">MTOR</t>
  </si>
  <si>
    <t xml:space="preserve">BRD4_PTEN</t>
  </si>
  <si>
    <r>
      <rPr>
        <sz val="11"/>
        <color rgb="FF000000"/>
        <rFont val="Calibri"/>
        <family val="2"/>
        <charset val="1"/>
      </rPr>
      <t xml:space="preserve">Baltz</t>
    </r>
    <r>
      <rPr>
        <sz val="11"/>
        <color rgb="FF25171C"/>
        <rFont val="Arial"/>
        <family val="2"/>
        <charset val="1"/>
      </rPr>
      <t xml:space="preserve">, </t>
    </r>
    <r>
      <rPr>
        <sz val="11"/>
        <color rgb="FF25171C"/>
        <rFont val="Inherit"/>
        <family val="0"/>
        <charset val="1"/>
      </rPr>
      <t xml:space="preserve">Nicholas J</t>
    </r>
    <r>
      <rPr>
        <sz val="11"/>
        <color rgb="FF25171C"/>
        <rFont val="Arial"/>
        <family val="2"/>
        <charset val="1"/>
      </rPr>
      <t xml:space="preserve"> et al</t>
    </r>
    <r>
      <rPr>
        <sz val="11"/>
        <color rgb="FF4F4F4F"/>
        <rFont val="Arial"/>
        <family val="2"/>
        <charset val="1"/>
      </rPr>
      <t xml:space="preserve"> </t>
    </r>
    <r>
      <rPr>
        <sz val="11"/>
        <color rgb="FF4F4F4F"/>
        <rFont val="Lucida Sans Unicode"/>
        <family val="2"/>
        <charset val="1"/>
      </rPr>
      <t xml:space="preserve">"JQ1, a Potential Therapeutic Molecule for Myeloid Leukemia with PTEN Deficiency."</t>
    </r>
    <r>
      <rPr>
        <sz val="11"/>
        <color rgb="FF4F4F4F"/>
        <rFont val="Arial"/>
        <family val="2"/>
        <charset val="1"/>
      </rPr>
      <t xml:space="preserve"> </t>
    </r>
    <r>
      <rPr>
        <i val="true"/>
        <sz val="11"/>
        <color rgb="FF4F4F4F"/>
        <rFont val="Arial"/>
        <family val="2"/>
        <charset val="1"/>
      </rPr>
      <t xml:space="preserve">Blood</t>
    </r>
    <r>
      <rPr>
        <sz val="11"/>
        <color rgb="FF4F4F4F"/>
        <rFont val="Arial"/>
        <family val="2"/>
        <charset val="1"/>
      </rPr>
      <t xml:space="preserve"> </t>
    </r>
    <r>
      <rPr>
        <sz val="11"/>
        <color rgb="FF4F4F4F"/>
        <rFont val="Inherit"/>
        <family val="0"/>
        <charset val="1"/>
      </rPr>
      <t xml:space="preserve">128</t>
    </r>
    <r>
      <rPr>
        <sz val="11"/>
        <color rgb="FF4F4F4F"/>
        <rFont val="Arial"/>
        <family val="2"/>
        <charset val="1"/>
      </rPr>
      <t xml:space="preserve">.</t>
    </r>
    <r>
      <rPr>
        <sz val="11"/>
        <color rgb="FF4F4F4F"/>
        <rFont val="Inherit"/>
        <family val="0"/>
        <charset val="1"/>
      </rPr>
      <t xml:space="preserve">22</t>
    </r>
    <r>
      <rPr>
        <sz val="11"/>
        <color rgb="FF4F4F4F"/>
        <rFont val="Arial"/>
        <family val="2"/>
        <charset val="1"/>
      </rPr>
      <t xml:space="preserve"> (2016): 5899.Web. 09 Dec. 2016.</t>
    </r>
  </si>
  <si>
    <t xml:space="preserve">PDGFRA_TOP1</t>
  </si>
  <si>
    <t xml:space="preserve">BRD4_FGFR3</t>
  </si>
  <si>
    <t xml:space="preserve">FGFR3</t>
  </si>
  <si>
    <t xml:space="preserve">ROR1_TOP1</t>
  </si>
  <si>
    <t xml:space="preserve">ROR1</t>
  </si>
  <si>
    <t xml:space="preserve">KDM5C_TSC1</t>
  </si>
  <si>
    <t xml:space="preserve">TSC1</t>
  </si>
  <si>
    <t xml:space="preserve">PBRM1_TOP1</t>
  </si>
  <si>
    <t xml:space="preserve">PBRM1</t>
  </si>
  <si>
    <t xml:space="preserve">BRCA1_PARP1</t>
  </si>
  <si>
    <t xml:space="preserve">MTOR_PRKDC</t>
  </si>
  <si>
    <t xml:space="preserve">APC_CDK9</t>
  </si>
  <si>
    <t xml:space="preserve">APC</t>
  </si>
  <si>
    <t xml:space="preserve">CHEK1_MTOR</t>
  </si>
  <si>
    <t xml:space="preserve">BRD4_KDM5C</t>
  </si>
  <si>
    <t xml:space="preserve">SMARCA4_SMARCB1</t>
  </si>
  <si>
    <t xml:space="preserve">SMARCA4</t>
  </si>
  <si>
    <t xml:space="preserve">BRCA1_FLT3</t>
  </si>
  <si>
    <t xml:space="preserve">FLT3</t>
  </si>
  <si>
    <t xml:space="preserve">CDKN2A_RRM2</t>
  </si>
  <si>
    <t xml:space="preserve">CDKN2A</t>
  </si>
  <si>
    <t xml:space="preserve">HDAC6_IGF1R</t>
  </si>
  <si>
    <t xml:space="preserve">CHEK2_ERBB2</t>
  </si>
  <si>
    <t xml:space="preserve">CHEK2</t>
  </si>
  <si>
    <t xml:space="preserve">ERBB2</t>
  </si>
  <si>
    <t xml:space="preserve">BRD4_DHFR</t>
  </si>
  <si>
    <t xml:space="preserve">DHFR</t>
  </si>
  <si>
    <t xml:space="preserve">BRCA1_FNTA</t>
  </si>
  <si>
    <t xml:space="preserve">KDM5C_MTOR</t>
  </si>
  <si>
    <t xml:space="preserve">ROR1_SMARCB1</t>
  </si>
  <si>
    <t xml:space="preserve">BRD4_RB1</t>
  </si>
  <si>
    <t xml:space="preserve">RB1</t>
  </si>
  <si>
    <t xml:space="preserve">CHEK1_SMO</t>
  </si>
  <si>
    <t xml:space="preserve">SMO</t>
  </si>
  <si>
    <t xml:space="preserve">Hela, 293T</t>
  </si>
  <si>
    <t xml:space="preserve">CDK9_SMARCB1</t>
  </si>
  <si>
    <t xml:space="preserve">BRCA1_RUNX1</t>
  </si>
  <si>
    <t xml:space="preserve">RUNX1</t>
  </si>
  <si>
    <t xml:space="preserve">KDM5C_WEE1</t>
  </si>
  <si>
    <t xml:space="preserve">ATM_KDM6A</t>
  </si>
  <si>
    <t xml:space="preserve">KDM6A</t>
  </si>
  <si>
    <t xml:space="preserve">TOP1_TSC1</t>
  </si>
  <si>
    <t xml:space="preserve">MAP3K1_VHL</t>
  </si>
  <si>
    <t xml:space="preserve">VHL</t>
  </si>
  <si>
    <t xml:space="preserve">SMAD4_WEE1</t>
  </si>
  <si>
    <t xml:space="preserve">SMAD4</t>
  </si>
  <si>
    <t xml:space="preserve">CHEK1_PARP1</t>
  </si>
  <si>
    <t xml:space="preserve">IGF1R_MTOR</t>
  </si>
  <si>
    <t xml:space="preserve">ERBB2_TOP1</t>
  </si>
  <si>
    <t xml:space="preserve">CDKN2A_IGF1R</t>
  </si>
  <si>
    <t xml:space="preserve">HDAC6_PBRM1</t>
  </si>
  <si>
    <t xml:space="preserve">ATM_SMO</t>
  </si>
  <si>
    <t xml:space="preserve">CHEK1_PRKDC</t>
  </si>
  <si>
    <t xml:space="preserve">Hela, A549</t>
  </si>
  <si>
    <t xml:space="preserve">MTOR_TOP1</t>
  </si>
  <si>
    <t xml:space="preserve">PRKDC_VHL</t>
  </si>
  <si>
    <t xml:space="preserve">CHEK1_TYMS</t>
  </si>
  <si>
    <t xml:space="preserve">TYMS</t>
  </si>
  <si>
    <t xml:space="preserve">CDK4_PRKDC</t>
  </si>
  <si>
    <t xml:space="preserve">CDK4</t>
  </si>
  <si>
    <t xml:space="preserve">CHEK1_PIK3CA</t>
  </si>
  <si>
    <t xml:space="preserve">PIK3CA</t>
  </si>
  <si>
    <t xml:space="preserve">NF1_PTEN</t>
  </si>
  <si>
    <t xml:space="preserve">NF1</t>
  </si>
  <si>
    <t xml:space="preserve">Epistasis</t>
  </si>
  <si>
    <t xml:space="preserve">CHEK1_SMARCA4</t>
  </si>
  <si>
    <t xml:space="preserve">GATA3_WEE1</t>
  </si>
  <si>
    <t xml:space="preserve">GATA3</t>
  </si>
  <si>
    <t xml:space="preserve">AKT1_PRKDC</t>
  </si>
  <si>
    <t xml:space="preserve">AKT1</t>
  </si>
  <si>
    <t xml:space="preserve">ADA_CHEK1</t>
  </si>
  <si>
    <t xml:space="preserve">ADA</t>
  </si>
  <si>
    <t xml:space="preserve">PIK3CA_RRM2</t>
  </si>
  <si>
    <t xml:space="preserve">RRM2_WEE1</t>
  </si>
  <si>
    <t xml:space="preserve">PIK3R1_VHL</t>
  </si>
  <si>
    <t xml:space="preserve">PIK3R1</t>
  </si>
  <si>
    <t xml:space="preserve">CDK9_RUNX1</t>
  </si>
  <si>
    <t xml:space="preserve">CDK4_CHEK2</t>
  </si>
  <si>
    <t xml:space="preserve">CASP8_MTOR</t>
  </si>
  <si>
    <t xml:space="preserve">CASP8</t>
  </si>
  <si>
    <t xml:space="preserve">CDK9_ROR1</t>
  </si>
  <si>
    <t xml:space="preserve">AKT1_CHEK1</t>
  </si>
  <si>
    <t xml:space="preserve">CDK4_VHL</t>
  </si>
  <si>
    <t xml:space="preserve">HDAC2_SMARCA4</t>
  </si>
  <si>
    <t xml:space="preserve">HDAC2</t>
  </si>
  <si>
    <t xml:space="preserve">TSC1_VHL</t>
  </si>
  <si>
    <t xml:space="preserve">HDAC6_PIK3CA</t>
  </si>
  <si>
    <t xml:space="preserve">CHEK1_VHL</t>
  </si>
  <si>
    <t xml:space="preserve">APC_VHL</t>
  </si>
  <si>
    <t xml:space="preserve">CASP8_CHEK1</t>
  </si>
  <si>
    <t xml:space="preserve">APC_SMARCB1</t>
  </si>
  <si>
    <t xml:space="preserve">CASP8_CDK9</t>
  </si>
  <si>
    <t xml:space="preserve">MTOR_PTEN</t>
  </si>
  <si>
    <t xml:space="preserve">CDKN1B_VHL</t>
  </si>
  <si>
    <t xml:space="preserve">CDKN1B</t>
  </si>
  <si>
    <t xml:space="preserve">KDM5C_VHL</t>
  </si>
  <si>
    <t xml:space="preserve">FGFR3_VHL</t>
  </si>
  <si>
    <t xml:space="preserve">ARID2_VHL</t>
  </si>
  <si>
    <t xml:space="preserve">ARID1A_CHEK1</t>
  </si>
  <si>
    <t xml:space="preserve">BRCA1_TOP1</t>
  </si>
  <si>
    <t xml:space="preserve">Acton, 2011 "Cancer: New Insights for the Healthcare Professional: 2011 Edition"</t>
  </si>
  <si>
    <t xml:space="preserve">CDK4_HDAC1</t>
  </si>
  <si>
    <t xml:space="preserve">HDAC1</t>
  </si>
  <si>
    <t xml:space="preserve">PDGFRA_RRM2</t>
  </si>
  <si>
    <t xml:space="preserve">FGFR3_FNTA</t>
  </si>
  <si>
    <t xml:space="preserve">JAK2_PIK3R1</t>
  </si>
  <si>
    <t xml:space="preserve">JAK2</t>
  </si>
  <si>
    <t xml:space="preserve">ADA_PTEN</t>
  </si>
  <si>
    <t xml:space="preserve">PTEN_VHL</t>
  </si>
  <si>
    <t xml:space="preserve">SMARCB1_VHL</t>
  </si>
  <si>
    <t xml:space="preserve">BRCA1_CHEK1</t>
  </si>
  <si>
    <t xml:space="preserve">ATM_VHL</t>
  </si>
  <si>
    <t xml:space="preserve">BRAF_HDAC2</t>
  </si>
  <si>
    <t xml:space="preserve">BRAF</t>
  </si>
  <si>
    <t xml:space="preserve">FNTA_KDM6A</t>
  </si>
  <si>
    <t xml:space="preserve">BRCA1_RB1</t>
  </si>
  <si>
    <t xml:space="preserve">CDK6_VHL</t>
  </si>
  <si>
    <t xml:space="preserve">CDK6</t>
  </si>
  <si>
    <t xml:space="preserve">MTOR_SMAD4</t>
  </si>
  <si>
    <t xml:space="preserve">PIK3R1_WEE1</t>
  </si>
  <si>
    <t xml:space="preserve">Wu Shaofang et al, 2015. Abstracts from the 20th Annual Scientific Meeting of the Society for Neuro-Oncology, "COMBINED INHIBITION OF WEE-1 AND PI3K SENSITIZES GLIOBLASTOMA TO APOPTOTIC CELL DEATH"</t>
  </si>
  <si>
    <t xml:space="preserve">ERBB2_RRM2</t>
  </si>
  <si>
    <t xml:space="preserve">BRAF_FGFR2</t>
  </si>
  <si>
    <t xml:space="preserve">FGFR2</t>
  </si>
  <si>
    <t xml:space="preserve">BRD4_MAP2K1</t>
  </si>
  <si>
    <t xml:space="preserve">MAP2K1</t>
  </si>
  <si>
    <t xml:space="preserve">PDGFRA_VHL</t>
  </si>
  <si>
    <t xml:space="preserve">KIT_RPS6KB1</t>
  </si>
  <si>
    <t xml:space="preserve">KIT</t>
  </si>
  <si>
    <t xml:space="preserve">RPS6KB1</t>
  </si>
  <si>
    <t xml:space="preserve">BRAF_PIK3CA</t>
  </si>
  <si>
    <t xml:space="preserve">BRAF_BRCA2</t>
  </si>
  <si>
    <t xml:space="preserve">RPS6KB1_RRM2</t>
  </si>
  <si>
    <t xml:space="preserve">BRCA1_HDAC2</t>
  </si>
  <si>
    <t xml:space="preserve">BRAF_VHL</t>
  </si>
  <si>
    <t xml:space="preserve">CHEK1_MAP2K1</t>
  </si>
  <si>
    <t xml:space="preserve">HDAC2_MAP2K1</t>
  </si>
  <si>
    <t xml:space="preserve">CDK9_PDGFRA</t>
  </si>
  <si>
    <t xml:space="preserve">RRM2_VHL</t>
  </si>
  <si>
    <t xml:space="preserve">HSP90AA1_WEE1</t>
  </si>
  <si>
    <t xml:space="preserve">HSP90AA1</t>
  </si>
  <si>
    <t xml:space="preserve">HSP90AA1_VHL</t>
  </si>
  <si>
    <t xml:space="preserve">FGFR2_MAP3K1</t>
  </si>
  <si>
    <t xml:space="preserve">ROR1_VHL</t>
  </si>
  <si>
    <t xml:space="preserve">CASP8_VHL</t>
  </si>
  <si>
    <t xml:space="preserve">KDM6A_MSH6</t>
  </si>
  <si>
    <t xml:space="preserve">MSH6</t>
  </si>
  <si>
    <t xml:space="preserve">PBRM1_VHL</t>
  </si>
  <si>
    <t xml:space="preserve">RPS6KB1_VHL</t>
  </si>
  <si>
    <t xml:space="preserve">CDK4_ERBB2</t>
  </si>
  <si>
    <t xml:space="preserve">ABL1_RPS6KB1</t>
  </si>
  <si>
    <t xml:space="preserve">ABL1</t>
  </si>
  <si>
    <t xml:space="preserve">CDK9_PIK3CA</t>
  </si>
  <si>
    <t xml:space="preserve">CDK9_PRKDC</t>
  </si>
  <si>
    <t xml:space="preserve">BRAF_FNTA</t>
  </si>
  <si>
    <t xml:space="preserve">CDK6_FGFR3</t>
  </si>
  <si>
    <t xml:space="preserve">HDAC2_VHL</t>
  </si>
  <si>
    <t xml:space="preserve">FLT3_VHL</t>
  </si>
  <si>
    <t xml:space="preserve">CDK9_SMAD4</t>
  </si>
  <si>
    <t xml:space="preserve">HSP90AA1_PTEN</t>
  </si>
  <si>
    <t xml:space="preserve">CHEK1_MET</t>
  </si>
  <si>
    <t xml:space="preserve">MET</t>
  </si>
  <si>
    <t xml:space="preserve">CASP8_CDKN1B</t>
  </si>
  <si>
    <t xml:space="preserve">BCL2_CDK4</t>
  </si>
  <si>
    <t xml:space="preserve">BCL2</t>
  </si>
  <si>
    <t xml:space="preserve">CDKN1B_IGF1R</t>
  </si>
  <si>
    <t xml:space="preserve">MET_PTEN</t>
  </si>
  <si>
    <t xml:space="preserve">CDK9_CHEK1</t>
  </si>
  <si>
    <t xml:space="preserve">ARID1A_VHL</t>
  </si>
  <si>
    <t xml:space="preserve">KDM6A_PTEN</t>
  </si>
  <si>
    <t xml:space="preserve">ATM_CHEK1</t>
  </si>
  <si>
    <t xml:space="preserve">CDK4_TOP1</t>
  </si>
  <si>
    <t xml:space="preserve">VEGFA_VHL</t>
  </si>
  <si>
    <t xml:space="preserve">CDK4_PTEN</t>
  </si>
  <si>
    <t xml:space="preserve">ERBB2_SRC</t>
  </si>
  <si>
    <t xml:space="preserve">SRC</t>
  </si>
  <si>
    <t xml:space="preserve">BRAF_EGFR</t>
  </si>
  <si>
    <t xml:space="preserve">EGFR</t>
  </si>
  <si>
    <t xml:space="preserve">CDKN2A_PTEN</t>
  </si>
  <si>
    <t xml:space="preserve">BRAF_PTEN</t>
  </si>
  <si>
    <t xml:space="preserve">CHEK2_KMT2D</t>
  </si>
  <si>
    <t xml:space="preserve">KMT2D</t>
  </si>
  <si>
    <t xml:space="preserve">MAP2K1_VHL</t>
  </si>
  <si>
    <t xml:space="preserve">CHEK1_SRC</t>
  </si>
  <si>
    <t xml:space="preserve">KIT_TP53</t>
  </si>
  <si>
    <t xml:space="preserve">TP53</t>
  </si>
  <si>
    <t xml:space="preserve">KIT_SMO</t>
  </si>
  <si>
    <t xml:space="preserve"># Significant Interactions</t>
  </si>
  <si>
    <t xml:space="preserve">FDR</t>
  </si>
  <si>
    <t xml:space="preserve">Expected True Positive</t>
  </si>
  <si>
    <t xml:space="preserve">Expected False Positive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</si>
</sst>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0.0000"/>
    <numFmt numFmtId="167" formatCode="0.00E+00"/>
    <numFmt numFmtId="168" formatCode="0.00"/>
    <numFmt numFmtId="169" formatCode="0.0%"/>
    <numFmt numFmtId="170" formatCode="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sz val="11"/>
      <color rgb="FF25171C"/>
      <name val="Arial"/>
      <family val="2"/>
      <charset val="1"/>
    </font>
    <font>
      <sz val="11"/>
      <color rgb="FF25171C"/>
      <name val="Inherit"/>
      <family val="0"/>
      <charset val="1"/>
    </font>
    <font>
      <sz val="11"/>
      <color rgb="FF4F4F4F"/>
      <name val="Arial"/>
      <family val="2"/>
      <charset val="1"/>
    </font>
    <font>
      <sz val="11"/>
      <color rgb="FF4F4F4F"/>
      <name val="Lucida Sans Unicode"/>
      <family val="2"/>
      <charset val="1"/>
    </font>
    <font>
      <i val="true"/>
      <sz val="11"/>
      <color rgb="FF4F4F4F"/>
      <name val="Arial"/>
      <family val="2"/>
      <charset val="1"/>
    </font>
    <font>
      <sz val="11"/>
      <color rgb="FF4F4F4F"/>
      <name val="Inherit"/>
      <family val="0"/>
      <charset val="1"/>
    </font>
    <font>
      <sz val="8"/>
      <name val="Arial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F4F4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17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7" activeCellId="0" sqref="L27"/>
    </sheetView>
  </sheetViews>
  <sheetFormatPr defaultRowHeight="15" zeroHeight="false" outlineLevelRow="0" outlineLevelCol="0"/>
  <cols>
    <col collapsed="false" customWidth="true" hidden="false" outlineLevel="0" max="1" min="1" style="0" width="8.68"/>
    <col collapsed="false" customWidth="true" hidden="false" outlineLevel="0" max="2" min="2" style="0" width="8.85"/>
    <col collapsed="false" customWidth="true" hidden="false" outlineLevel="0" max="3" min="3" style="0" width="9.57"/>
    <col collapsed="false" customWidth="true" hidden="false" outlineLevel="0" max="1025" min="4" style="0" width="8.68"/>
  </cols>
  <sheetData>
    <row r="1" customFormat="false" ht="15" hidden="false" customHeight="false" outlineLevel="0" collapsed="false">
      <c r="A1" s="1" t="s">
        <v>0</v>
      </c>
      <c r="B1" s="1"/>
    </row>
    <row r="3" customFormat="false" ht="15" hidden="false" customHeight="false" outlineLevel="0" collapsed="false">
      <c r="A3" s="2"/>
      <c r="B3" s="2" t="s">
        <v>1</v>
      </c>
      <c r="C3" s="2" t="s">
        <v>2</v>
      </c>
      <c r="D3" s="2" t="s">
        <v>3</v>
      </c>
      <c r="F3" s="3" t="s">
        <v>4</v>
      </c>
    </row>
    <row r="4" customFormat="false" ht="15" hidden="false" customHeight="false" outlineLevel="0" collapsed="false">
      <c r="A4" s="3" t="s">
        <v>1</v>
      </c>
      <c r="B4" s="4"/>
      <c r="C4" s="5" t="n">
        <v>0.485172827534317</v>
      </c>
      <c r="D4" s="6" t="n">
        <v>0.306353322598183</v>
      </c>
    </row>
    <row r="5" customFormat="false" ht="15" hidden="false" customHeight="false" outlineLevel="0" collapsed="false">
      <c r="A5" s="3" t="s">
        <v>2</v>
      </c>
      <c r="B5" s="7" t="n">
        <v>0.485172827534317</v>
      </c>
      <c r="C5" s="8"/>
      <c r="D5" s="9" t="n">
        <v>0.475810795240375</v>
      </c>
    </row>
    <row r="6" customFormat="false" ht="15" hidden="false" customHeight="false" outlineLevel="0" collapsed="false">
      <c r="A6" s="3" t="s">
        <v>3</v>
      </c>
      <c r="B6" s="10" t="n">
        <v>0.306353322598183</v>
      </c>
      <c r="C6" s="11" t="n">
        <v>0.475810795240375</v>
      </c>
      <c r="D6" s="12"/>
    </row>
    <row r="8" customFormat="false" ht="15" hidden="false" customHeight="false" outlineLevel="0" collapsed="false">
      <c r="A8" s="2"/>
      <c r="B8" s="2" t="s">
        <v>1</v>
      </c>
      <c r="C8" s="2" t="s">
        <v>2</v>
      </c>
      <c r="D8" s="2" t="s">
        <v>3</v>
      </c>
      <c r="F8" s="3" t="s">
        <v>5</v>
      </c>
    </row>
    <row r="9" customFormat="false" ht="15" hidden="false" customHeight="false" outlineLevel="0" collapsed="false">
      <c r="A9" s="3" t="s">
        <v>1</v>
      </c>
      <c r="B9" s="13"/>
      <c r="C9" s="14" t="n">
        <v>1.35946980006629E-005</v>
      </c>
      <c r="D9" s="6" t="n">
        <v>0.00838863709625315</v>
      </c>
    </row>
    <row r="10" customFormat="false" ht="15" hidden="false" customHeight="false" outlineLevel="0" collapsed="false">
      <c r="A10" s="3" t="s">
        <v>2</v>
      </c>
      <c r="B10" s="15" t="n">
        <v>1.35946980006629E-005</v>
      </c>
      <c r="C10" s="16"/>
      <c r="D10" s="17" t="n">
        <v>2.0957948196898E-005</v>
      </c>
    </row>
    <row r="11" customFormat="false" ht="15" hidden="false" customHeight="false" outlineLevel="0" collapsed="false">
      <c r="A11" s="3" t="s">
        <v>3</v>
      </c>
      <c r="B11" s="10" t="n">
        <v>0.00838863709625315</v>
      </c>
      <c r="C11" s="18" t="n">
        <v>2.0957948196898E-005</v>
      </c>
      <c r="D11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4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R2" activeCellId="0" sqref="R2"/>
    </sheetView>
  </sheetViews>
  <sheetFormatPr defaultRowHeight="15" zeroHeight="false" outlineLevelRow="0" outlineLevelCol="0"/>
  <cols>
    <col collapsed="false" customWidth="true" hidden="false" outlineLevel="0" max="1" min="1" style="20" width="19.85"/>
    <col collapsed="false" customWidth="true" hidden="false" outlineLevel="0" max="3" min="2" style="20" width="10"/>
    <col collapsed="false" customWidth="true" hidden="false" outlineLevel="0" max="6" min="4" style="21" width="12.71"/>
    <col collapsed="false" customWidth="true" hidden="false" outlineLevel="0" max="7" min="7" style="22" width="12.71"/>
    <col collapsed="false" customWidth="true" hidden="false" outlineLevel="0" max="8" min="8" style="22" width="22.28"/>
    <col collapsed="false" customWidth="true" hidden="false" outlineLevel="0" max="9" min="9" style="20" width="11.85"/>
    <col collapsed="false" customWidth="true" hidden="false" outlineLevel="0" max="10" min="10" style="23" width="12.85"/>
    <col collapsed="false" customWidth="true" hidden="false" outlineLevel="0" max="11" min="11" style="23" width="16.71"/>
    <col collapsed="false" customWidth="true" hidden="false" outlineLevel="0" max="12" min="12" style="24" width="10"/>
    <col collapsed="false" customWidth="true" hidden="false" outlineLevel="0" max="15" min="13" style="25" width="11.85"/>
    <col collapsed="false" customWidth="true" hidden="false" outlineLevel="0" max="18" min="16" style="20" width="11.85"/>
    <col collapsed="false" customWidth="true" hidden="false" outlineLevel="0" max="1025" min="19" style="20" width="9.14"/>
  </cols>
  <sheetData>
    <row r="1" customFormat="false" ht="15" hidden="false" customHeight="false" outlineLevel="0" collapsed="false">
      <c r="M1" s="26" t="s">
        <v>6</v>
      </c>
      <c r="N1" s="26"/>
      <c r="O1" s="26" t="s">
        <v>7</v>
      </c>
      <c r="P1" s="26"/>
      <c r="Q1" s="26" t="s">
        <v>8</v>
      </c>
      <c r="R1" s="26"/>
    </row>
    <row r="2" customFormat="false" ht="15.15" hidden="false" customHeight="false" outlineLevel="0" collapsed="false">
      <c r="A2" s="27" t="s">
        <v>9</v>
      </c>
      <c r="B2" s="27" t="s">
        <v>10</v>
      </c>
      <c r="C2" s="27" t="s">
        <v>11</v>
      </c>
      <c r="D2" s="28" t="s">
        <v>12</v>
      </c>
      <c r="E2" s="28" t="s">
        <v>13</v>
      </c>
      <c r="F2" s="28" t="s">
        <v>14</v>
      </c>
      <c r="G2" s="29" t="s">
        <v>15</v>
      </c>
      <c r="H2" s="29" t="s">
        <v>16</v>
      </c>
      <c r="I2" s="27" t="s">
        <v>17</v>
      </c>
      <c r="J2" s="28" t="s">
        <v>18</v>
      </c>
      <c r="K2" s="28" t="s">
        <v>19</v>
      </c>
      <c r="L2" s="30" t="s">
        <v>20</v>
      </c>
      <c r="M2" s="27" t="s">
        <v>21</v>
      </c>
      <c r="N2" s="27" t="s">
        <v>22</v>
      </c>
      <c r="O2" s="27" t="s">
        <v>23</v>
      </c>
      <c r="P2" s="27" t="s">
        <v>24</v>
      </c>
      <c r="Q2" s="27" t="s">
        <v>25</v>
      </c>
      <c r="R2" s="31" t="s">
        <v>26</v>
      </c>
    </row>
    <row r="3" customFormat="false" ht="15" hidden="false" customHeight="false" outlineLevel="0" collapsed="false">
      <c r="A3" s="20" t="s">
        <v>27</v>
      </c>
      <c r="B3" s="20" t="s">
        <v>28</v>
      </c>
      <c r="C3" s="20" t="s">
        <v>29</v>
      </c>
      <c r="D3" s="21" t="n">
        <v>-0.420565043225947</v>
      </c>
      <c r="E3" s="21" t="n">
        <v>-1.10150866666937</v>
      </c>
      <c r="F3" s="21" t="n">
        <v>-5.85998177396767</v>
      </c>
      <c r="G3" s="22" t="s">
        <v>3</v>
      </c>
      <c r="H3" s="22" t="s">
        <v>30</v>
      </c>
      <c r="I3" s="20" t="s">
        <v>31</v>
      </c>
      <c r="J3" s="25"/>
      <c r="K3" s="23" t="s">
        <v>32</v>
      </c>
      <c r="L3" s="32" t="n">
        <v>25964244</v>
      </c>
      <c r="M3" s="33" t="n">
        <v>16.81875</v>
      </c>
      <c r="N3" s="33" t="n">
        <v>19.7427</v>
      </c>
      <c r="O3" s="33" t="n">
        <v>9.098395</v>
      </c>
      <c r="P3" s="33" t="n">
        <v>5.24626</v>
      </c>
      <c r="Q3" s="33" t="n">
        <v>14.799</v>
      </c>
      <c r="R3" s="33" t="n">
        <v>23.8672</v>
      </c>
    </row>
    <row r="4" s="20" customFormat="true" ht="15" hidden="false" customHeight="false" outlineLevel="0" collapsed="false">
      <c r="A4" s="20" t="s">
        <v>33</v>
      </c>
      <c r="B4" s="20" t="s">
        <v>34</v>
      </c>
      <c r="C4" s="20" t="s">
        <v>35</v>
      </c>
      <c r="D4" s="21" t="n">
        <v>-0.581225439897047</v>
      </c>
      <c r="E4" s="21" t="n">
        <v>1.23131808217213</v>
      </c>
      <c r="F4" s="21" t="n">
        <v>-5.1304250055034</v>
      </c>
      <c r="G4" s="22" t="s">
        <v>3</v>
      </c>
      <c r="H4" s="22" t="s">
        <v>30</v>
      </c>
      <c r="I4" s="20" t="s">
        <v>31</v>
      </c>
      <c r="L4" s="32"/>
      <c r="M4" s="33" t="n">
        <v>0.670472</v>
      </c>
      <c r="N4" s="33" t="n">
        <v>11.60678</v>
      </c>
      <c r="O4" s="33" t="n">
        <v>0.4693095</v>
      </c>
      <c r="P4" s="33" t="n">
        <v>6.88599</v>
      </c>
      <c r="Q4" s="33" t="n">
        <v>1.6771</v>
      </c>
      <c r="R4" s="33" t="n">
        <v>21.0598</v>
      </c>
    </row>
    <row r="5" s="20" customFormat="true" ht="15" hidden="false" customHeight="false" outlineLevel="0" collapsed="false">
      <c r="A5" s="20" t="s">
        <v>36</v>
      </c>
      <c r="B5" s="20" t="s">
        <v>37</v>
      </c>
      <c r="C5" s="20" t="s">
        <v>38</v>
      </c>
      <c r="D5" s="21" t="n">
        <v>-1.70079768421421</v>
      </c>
      <c r="E5" s="21" t="n">
        <v>-2.04624290175957</v>
      </c>
      <c r="F5" s="21" t="n">
        <v>-4.88885509935053</v>
      </c>
      <c r="G5" s="22" t="s">
        <v>3</v>
      </c>
      <c r="H5" s="22" t="s">
        <v>30</v>
      </c>
      <c r="I5" s="20" t="s">
        <v>31</v>
      </c>
      <c r="L5" s="32"/>
      <c r="M5" s="33" t="n">
        <v>12.97785</v>
      </c>
      <c r="N5" s="33" t="n">
        <v>3.776725</v>
      </c>
      <c r="O5" s="33" t="n">
        <v>10.53671</v>
      </c>
      <c r="P5" s="33" t="n">
        <v>4.040535</v>
      </c>
      <c r="Q5" s="33" t="n">
        <v>35.2184</v>
      </c>
      <c r="R5" s="33" t="n">
        <v>89.1235</v>
      </c>
    </row>
    <row r="6" s="20" customFormat="true" ht="15" hidden="false" customHeight="false" outlineLevel="0" collapsed="false">
      <c r="A6" s="20" t="s">
        <v>39</v>
      </c>
      <c r="B6" s="20" t="s">
        <v>40</v>
      </c>
      <c r="C6" s="20" t="s">
        <v>41</v>
      </c>
      <c r="D6" s="21" t="n">
        <v>-1.69474832612131</v>
      </c>
      <c r="E6" s="21" t="n">
        <v>-1.73218268526628</v>
      </c>
      <c r="F6" s="21" t="n">
        <v>-4.78160464691741</v>
      </c>
      <c r="G6" s="22" t="s">
        <v>3</v>
      </c>
      <c r="H6" s="22" t="s">
        <v>30</v>
      </c>
      <c r="I6" s="20" t="s">
        <v>31</v>
      </c>
      <c r="L6" s="32"/>
      <c r="M6" s="33" t="n">
        <v>9.18234</v>
      </c>
      <c r="N6" s="33" t="n">
        <v>3.231415</v>
      </c>
      <c r="O6" s="33" t="n">
        <v>5.582225</v>
      </c>
      <c r="P6" s="33" t="n">
        <v>11.213015</v>
      </c>
      <c r="Q6" s="33" t="n">
        <v>22.6362</v>
      </c>
      <c r="R6" s="33" t="n">
        <v>7.926</v>
      </c>
    </row>
    <row r="7" s="20" customFormat="true" ht="15" hidden="false" customHeight="false" outlineLevel="0" collapsed="false">
      <c r="A7" s="20" t="s">
        <v>42</v>
      </c>
      <c r="B7" s="20" t="s">
        <v>40</v>
      </c>
      <c r="C7" s="20" t="s">
        <v>43</v>
      </c>
      <c r="D7" s="21" t="n">
        <v>-2.32343906652413</v>
      </c>
      <c r="E7" s="21" t="n">
        <v>-2.47527011567792</v>
      </c>
      <c r="F7" s="21" t="n">
        <v>-4.59975070216754</v>
      </c>
      <c r="G7" s="22" t="s">
        <v>3</v>
      </c>
      <c r="H7" s="22" t="s">
        <v>30</v>
      </c>
      <c r="I7" s="20" t="s">
        <v>31</v>
      </c>
      <c r="L7" s="32"/>
      <c r="M7" s="33" t="n">
        <v>9.18234</v>
      </c>
      <c r="N7" s="33" t="n">
        <v>21.09175</v>
      </c>
      <c r="O7" s="33" t="n">
        <v>5.582225</v>
      </c>
      <c r="P7" s="33" t="n">
        <v>9.042085</v>
      </c>
      <c r="Q7" s="33" t="n">
        <v>22.6362</v>
      </c>
      <c r="R7" s="33" t="n">
        <v>15.8428</v>
      </c>
    </row>
    <row r="8" customFormat="false" ht="15" hidden="false" customHeight="false" outlineLevel="0" collapsed="false">
      <c r="A8" s="20" t="s">
        <v>44</v>
      </c>
      <c r="B8" s="20" t="s">
        <v>40</v>
      </c>
      <c r="C8" s="20" t="s">
        <v>45</v>
      </c>
      <c r="D8" s="21" t="n">
        <v>0.161858505063275</v>
      </c>
      <c r="E8" s="21" t="n">
        <v>0.0941195636870855</v>
      </c>
      <c r="F8" s="21" t="n">
        <v>-4.52162252225224</v>
      </c>
      <c r="G8" s="22" t="s">
        <v>3</v>
      </c>
      <c r="H8" s="22" t="s">
        <v>30</v>
      </c>
      <c r="I8" s="20" t="s">
        <v>31</v>
      </c>
      <c r="J8" s="25"/>
      <c r="K8" s="23" t="s">
        <v>32</v>
      </c>
      <c r="L8" s="32" t="n">
        <v>15970699</v>
      </c>
      <c r="M8" s="33" t="n">
        <v>9.18234</v>
      </c>
      <c r="N8" s="33" t="n">
        <v>14.48415</v>
      </c>
      <c r="O8" s="33" t="n">
        <v>5.582225</v>
      </c>
      <c r="P8" s="33" t="n">
        <v>4.66859</v>
      </c>
      <c r="Q8" s="33" t="n">
        <v>22.6362</v>
      </c>
      <c r="R8" s="33" t="n">
        <v>8.0892</v>
      </c>
    </row>
    <row r="9" customFormat="false" ht="15" hidden="false" customHeight="false" outlineLevel="0" collapsed="false">
      <c r="A9" s="20" t="s">
        <v>46</v>
      </c>
      <c r="B9" s="20" t="s">
        <v>47</v>
      </c>
      <c r="C9" s="20" t="s">
        <v>48</v>
      </c>
      <c r="D9" s="21" t="n">
        <v>0.0440661677960402</v>
      </c>
      <c r="E9" s="21" t="n">
        <v>-1.28368681437147</v>
      </c>
      <c r="F9" s="21" t="n">
        <v>-4.48084913995371</v>
      </c>
      <c r="G9" s="22" t="s">
        <v>3</v>
      </c>
      <c r="H9" s="22" t="s">
        <v>30</v>
      </c>
      <c r="I9" s="20" t="s">
        <v>31</v>
      </c>
      <c r="J9" s="34"/>
      <c r="K9" s="20"/>
      <c r="M9" s="33" t="n">
        <v>12.7499</v>
      </c>
      <c r="N9" s="33" t="n">
        <v>2.96884</v>
      </c>
      <c r="O9" s="33" t="n">
        <v>14.56605</v>
      </c>
      <c r="P9" s="33" t="n">
        <v>0.983335</v>
      </c>
      <c r="Q9" s="33" t="n">
        <v>47.9289</v>
      </c>
      <c r="R9" s="33" t="n">
        <v>3.4783</v>
      </c>
    </row>
    <row r="10" s="20" customFormat="true" ht="15" hidden="false" customHeight="false" outlineLevel="0" collapsed="false">
      <c r="A10" s="20" t="s">
        <v>49</v>
      </c>
      <c r="B10" s="20" t="s">
        <v>28</v>
      </c>
      <c r="C10" s="20" t="s">
        <v>50</v>
      </c>
      <c r="D10" s="21" t="n">
        <v>-1.15605316433865</v>
      </c>
      <c r="E10" s="21" t="n">
        <v>0.808245963510263</v>
      </c>
      <c r="F10" s="21" t="n">
        <v>-4.34665176333815</v>
      </c>
      <c r="G10" s="22" t="s">
        <v>3</v>
      </c>
      <c r="H10" s="22" t="s">
        <v>30</v>
      </c>
      <c r="I10" s="20" t="s">
        <v>31</v>
      </c>
      <c r="L10" s="32"/>
      <c r="M10" s="33" t="n">
        <v>16.81875</v>
      </c>
      <c r="N10" s="33" t="n">
        <v>0.009769</v>
      </c>
      <c r="O10" s="33" t="n">
        <v>9.098395</v>
      </c>
      <c r="P10" s="33" t="n">
        <v>5.632745</v>
      </c>
      <c r="Q10" s="33" t="n">
        <v>14.799</v>
      </c>
      <c r="R10" s="33" t="n">
        <v>1.0759</v>
      </c>
    </row>
    <row r="11" s="20" customFormat="true" ht="15" hidden="false" customHeight="false" outlineLevel="0" collapsed="false">
      <c r="A11" s="20" t="s">
        <v>51</v>
      </c>
      <c r="B11" s="20" t="s">
        <v>35</v>
      </c>
      <c r="C11" s="20" t="s">
        <v>52</v>
      </c>
      <c r="D11" s="21" t="n">
        <v>-0.159269579550107</v>
      </c>
      <c r="E11" s="21" t="n">
        <v>-2.68938146819247</v>
      </c>
      <c r="F11" s="21" t="n">
        <v>-4.19875801721476</v>
      </c>
      <c r="G11" s="22" t="s">
        <v>3</v>
      </c>
      <c r="H11" s="22" t="s">
        <v>30</v>
      </c>
      <c r="I11" s="20" t="s">
        <v>31</v>
      </c>
      <c r="L11" s="32"/>
      <c r="M11" s="33" t="n">
        <v>11.60678</v>
      </c>
      <c r="N11" s="33" t="n">
        <v>30.3102</v>
      </c>
      <c r="O11" s="33" t="n">
        <v>6.88599</v>
      </c>
      <c r="P11" s="33" t="n">
        <v>15.08835</v>
      </c>
      <c r="Q11" s="33" t="n">
        <v>21.0598</v>
      </c>
      <c r="R11" s="33" t="n">
        <v>65.9831</v>
      </c>
    </row>
    <row r="12" s="20" customFormat="true" ht="15" hidden="false" customHeight="false" outlineLevel="0" collapsed="false">
      <c r="A12" s="20" t="s">
        <v>53</v>
      </c>
      <c r="B12" s="20" t="s">
        <v>54</v>
      </c>
      <c r="C12" s="20" t="s">
        <v>35</v>
      </c>
      <c r="D12" s="21" t="n">
        <v>-1.66599608299154</v>
      </c>
      <c r="E12" s="21" t="n">
        <v>-2.56233690885628</v>
      </c>
      <c r="F12" s="21" t="n">
        <v>-4.09896489490457</v>
      </c>
      <c r="G12" s="22" t="s">
        <v>3</v>
      </c>
      <c r="H12" s="22" t="s">
        <v>30</v>
      </c>
      <c r="I12" s="20" t="s">
        <v>31</v>
      </c>
      <c r="L12" s="32"/>
      <c r="M12" s="33" t="n">
        <v>0</v>
      </c>
      <c r="N12" s="33" t="n">
        <v>11.60678</v>
      </c>
      <c r="O12" s="33" t="n">
        <v>0.0010105</v>
      </c>
      <c r="P12" s="33" t="n">
        <v>6.88599</v>
      </c>
      <c r="Q12" s="33" t="n">
        <v>0.0051</v>
      </c>
      <c r="R12" s="33" t="n">
        <v>21.0598</v>
      </c>
    </row>
    <row r="13" s="20" customFormat="true" ht="15" hidden="false" customHeight="false" outlineLevel="0" collapsed="false">
      <c r="A13" s="20" t="s">
        <v>55</v>
      </c>
      <c r="B13" s="20" t="s">
        <v>34</v>
      </c>
      <c r="C13" s="20" t="s">
        <v>47</v>
      </c>
      <c r="D13" s="21" t="n">
        <v>-1.15698905932743</v>
      </c>
      <c r="E13" s="21" t="n">
        <v>-0.138495925228778</v>
      </c>
      <c r="F13" s="21" t="n">
        <v>-4.07602858206782</v>
      </c>
      <c r="G13" s="22" t="s">
        <v>3</v>
      </c>
      <c r="H13" s="22" t="s">
        <v>30</v>
      </c>
      <c r="I13" s="20" t="s">
        <v>31</v>
      </c>
      <c r="L13" s="32"/>
      <c r="M13" s="33" t="n">
        <v>0.670472</v>
      </c>
      <c r="N13" s="33" t="n">
        <v>12.7499</v>
      </c>
      <c r="O13" s="33" t="n">
        <v>0.4693095</v>
      </c>
      <c r="P13" s="33" t="n">
        <v>14.56605</v>
      </c>
      <c r="Q13" s="33" t="n">
        <v>1.6771</v>
      </c>
      <c r="R13" s="33" t="n">
        <v>47.9289</v>
      </c>
    </row>
    <row r="14" s="20" customFormat="true" ht="15" hidden="false" customHeight="false" outlineLevel="0" collapsed="false">
      <c r="A14" s="20" t="s">
        <v>56</v>
      </c>
      <c r="B14" s="20" t="s">
        <v>28</v>
      </c>
      <c r="C14" s="20" t="s">
        <v>57</v>
      </c>
      <c r="D14" s="21" t="n">
        <v>-1.11132680517353</v>
      </c>
      <c r="E14" s="21" t="n">
        <v>0.0493898611026387</v>
      </c>
      <c r="F14" s="21" t="n">
        <v>-4.07515367800406</v>
      </c>
      <c r="G14" s="22" t="s">
        <v>3</v>
      </c>
      <c r="H14" s="22" t="s">
        <v>30</v>
      </c>
      <c r="I14" s="20" t="s">
        <v>31</v>
      </c>
      <c r="L14" s="32"/>
      <c r="M14" s="33" t="n">
        <v>16.81875</v>
      </c>
      <c r="N14" s="33" t="n">
        <v>1.439795</v>
      </c>
      <c r="O14" s="33" t="n">
        <v>9.098395</v>
      </c>
      <c r="P14" s="33" t="n">
        <v>1.35507</v>
      </c>
      <c r="Q14" s="33" t="n">
        <v>14.799</v>
      </c>
      <c r="R14" s="33" t="n">
        <v>22.0025</v>
      </c>
    </row>
    <row r="15" s="20" customFormat="true" ht="15" hidden="false" customHeight="false" outlineLevel="0" collapsed="false">
      <c r="A15" s="20" t="s">
        <v>58</v>
      </c>
      <c r="B15" s="20" t="s">
        <v>28</v>
      </c>
      <c r="C15" s="20" t="s">
        <v>59</v>
      </c>
      <c r="D15" s="21" t="n">
        <v>-1.70988545399252</v>
      </c>
      <c r="E15" s="21" t="n">
        <v>-1.10234638133746</v>
      </c>
      <c r="F15" s="21" t="n">
        <v>-4.00978300467402</v>
      </c>
      <c r="G15" s="22" t="s">
        <v>3</v>
      </c>
      <c r="H15" s="22" t="s">
        <v>30</v>
      </c>
      <c r="I15" s="20" t="s">
        <v>31</v>
      </c>
      <c r="L15" s="32"/>
      <c r="M15" s="33" t="n">
        <v>16.81875</v>
      </c>
      <c r="N15" s="33" t="n">
        <v>0</v>
      </c>
      <c r="O15" s="33" t="n">
        <v>9.098395</v>
      </c>
      <c r="P15" s="33" t="n">
        <v>0.1086235</v>
      </c>
      <c r="Q15" s="33" t="n">
        <v>14.799</v>
      </c>
      <c r="R15" s="33" t="n">
        <v>0.3589</v>
      </c>
    </row>
    <row r="16" s="20" customFormat="true" ht="15" hidden="false" customHeight="false" outlineLevel="0" collapsed="false">
      <c r="A16" s="20" t="s">
        <v>60</v>
      </c>
      <c r="B16" s="20" t="s">
        <v>34</v>
      </c>
      <c r="C16" s="20" t="s">
        <v>61</v>
      </c>
      <c r="D16" s="21" t="n">
        <v>-0.221289031278422</v>
      </c>
      <c r="E16" s="21" t="n">
        <v>-0.339345944979197</v>
      </c>
      <c r="F16" s="21" t="n">
        <v>-3.98749811179724</v>
      </c>
      <c r="G16" s="22" t="s">
        <v>3</v>
      </c>
      <c r="H16" s="22" t="s">
        <v>30</v>
      </c>
      <c r="I16" s="20" t="s">
        <v>31</v>
      </c>
      <c r="L16" s="32"/>
      <c r="M16" s="33" t="n">
        <v>0.670472</v>
      </c>
      <c r="N16" s="33" t="n">
        <v>7.634085</v>
      </c>
      <c r="O16" s="33" t="n">
        <v>0.4693095</v>
      </c>
      <c r="P16" s="33" t="n">
        <v>9.147605</v>
      </c>
      <c r="Q16" s="33" t="n">
        <v>1.6771</v>
      </c>
      <c r="R16" s="33" t="n">
        <v>16.811</v>
      </c>
    </row>
    <row r="17" customFormat="false" ht="15" hidden="false" customHeight="false" outlineLevel="0" collapsed="false">
      <c r="A17" s="20" t="s">
        <v>62</v>
      </c>
      <c r="B17" s="20" t="s">
        <v>63</v>
      </c>
      <c r="C17" s="20" t="s">
        <v>64</v>
      </c>
      <c r="D17" s="21" t="n">
        <v>-0.9034277098412</v>
      </c>
      <c r="E17" s="21" t="n">
        <v>-0.701136221554909</v>
      </c>
      <c r="F17" s="21" t="n">
        <v>-3.96426470206493</v>
      </c>
      <c r="G17" s="22" t="s">
        <v>3</v>
      </c>
      <c r="H17" s="22" t="s">
        <v>30</v>
      </c>
      <c r="I17" s="20" t="s">
        <v>31</v>
      </c>
      <c r="J17" s="25"/>
      <c r="K17" s="23" t="s">
        <v>32</v>
      </c>
      <c r="L17" s="32" t="n">
        <v>24843002</v>
      </c>
      <c r="M17" s="33" t="n">
        <v>8.319615</v>
      </c>
      <c r="N17" s="33" t="n">
        <v>14.5132</v>
      </c>
      <c r="O17" s="33" t="n">
        <v>5.41553</v>
      </c>
      <c r="P17" s="33" t="n">
        <v>14.4162</v>
      </c>
      <c r="Q17" s="33" t="n">
        <v>3.5209</v>
      </c>
      <c r="R17" s="33" t="n">
        <v>11.0273</v>
      </c>
    </row>
    <row r="18" s="20" customFormat="true" ht="15" hidden="false" customHeight="false" outlineLevel="0" collapsed="false">
      <c r="A18" s="20" t="s">
        <v>65</v>
      </c>
      <c r="B18" s="20" t="s">
        <v>66</v>
      </c>
      <c r="C18" s="20" t="s">
        <v>52</v>
      </c>
      <c r="D18" s="21" t="n">
        <v>-2.50476862537256</v>
      </c>
      <c r="E18" s="21" t="n">
        <v>-1.86037486278735</v>
      </c>
      <c r="F18" s="21" t="n">
        <v>-3.93774935384005</v>
      </c>
      <c r="G18" s="22" t="s">
        <v>3</v>
      </c>
      <c r="H18" s="22" t="s">
        <v>30</v>
      </c>
      <c r="I18" s="20" t="s">
        <v>31</v>
      </c>
      <c r="L18" s="32"/>
      <c r="M18" s="33" t="n">
        <v>9.495815</v>
      </c>
      <c r="N18" s="33" t="n">
        <v>30.3102</v>
      </c>
      <c r="O18" s="33" t="n">
        <v>8.140005</v>
      </c>
      <c r="P18" s="33" t="n">
        <v>15.08835</v>
      </c>
      <c r="Q18" s="33" t="n">
        <v>4.1648</v>
      </c>
      <c r="R18" s="33" t="n">
        <v>65.9831</v>
      </c>
    </row>
    <row r="19" s="20" customFormat="true" ht="15" hidden="false" customHeight="false" outlineLevel="0" collapsed="false">
      <c r="A19" s="20" t="s">
        <v>67</v>
      </c>
      <c r="B19" s="20" t="s">
        <v>34</v>
      </c>
      <c r="C19" s="20" t="s">
        <v>68</v>
      </c>
      <c r="D19" s="21" t="n">
        <v>-1.97529083433696</v>
      </c>
      <c r="E19" s="21" t="n">
        <v>-0.834165218666799</v>
      </c>
      <c r="F19" s="21" t="n">
        <v>-3.85530211102628</v>
      </c>
      <c r="G19" s="22" t="s">
        <v>3</v>
      </c>
      <c r="H19" s="22" t="s">
        <v>30</v>
      </c>
      <c r="I19" s="20" t="s">
        <v>31</v>
      </c>
      <c r="L19" s="32"/>
      <c r="M19" s="33" t="n">
        <v>0.670472</v>
      </c>
      <c r="N19" s="33" t="n">
        <v>12.55124</v>
      </c>
      <c r="O19" s="33" t="n">
        <v>0.4693095</v>
      </c>
      <c r="P19" s="33" t="n">
        <v>11.7656</v>
      </c>
      <c r="Q19" s="33" t="n">
        <v>1.6771</v>
      </c>
      <c r="R19" s="33" t="n">
        <v>135.7561</v>
      </c>
    </row>
    <row r="20" customFormat="false" ht="15" hidden="false" customHeight="false" outlineLevel="0" collapsed="false">
      <c r="A20" s="20" t="s">
        <v>69</v>
      </c>
      <c r="B20" s="20" t="s">
        <v>41</v>
      </c>
      <c r="C20" s="20" t="s">
        <v>70</v>
      </c>
      <c r="D20" s="21" t="n">
        <v>-0.356271982452992</v>
      </c>
      <c r="E20" s="21" t="n">
        <v>-3.36730954767579</v>
      </c>
      <c r="F20" s="21" t="n">
        <v>-3.82851505193494</v>
      </c>
      <c r="G20" s="22" t="s">
        <v>71</v>
      </c>
      <c r="H20" s="22" t="s">
        <v>30</v>
      </c>
      <c r="I20" s="20" t="s">
        <v>72</v>
      </c>
      <c r="M20" s="33" t="n">
        <v>3.231415</v>
      </c>
      <c r="N20" s="33" t="s">
        <v>73</v>
      </c>
      <c r="O20" s="33" t="n">
        <v>11.213015</v>
      </c>
      <c r="P20" s="33" t="s">
        <v>73</v>
      </c>
      <c r="Q20" s="33" t="n">
        <v>7.926</v>
      </c>
      <c r="R20" s="33" t="n">
        <v>30.6219</v>
      </c>
    </row>
    <row r="21" customFormat="false" ht="15" hidden="false" customHeight="false" outlineLevel="0" collapsed="false">
      <c r="A21" s="20" t="s">
        <v>74</v>
      </c>
      <c r="B21" s="20" t="s">
        <v>70</v>
      </c>
      <c r="C21" s="20" t="s">
        <v>52</v>
      </c>
      <c r="D21" s="21" t="n">
        <v>-0.57304902257988</v>
      </c>
      <c r="E21" s="21" t="n">
        <v>-4.56020511189002</v>
      </c>
      <c r="F21" s="21" t="n">
        <v>-3.80450234374416</v>
      </c>
      <c r="G21" s="22" t="s">
        <v>71</v>
      </c>
      <c r="H21" s="22" t="s">
        <v>30</v>
      </c>
      <c r="I21" s="20" t="s">
        <v>72</v>
      </c>
      <c r="M21" s="33" t="s">
        <v>73</v>
      </c>
      <c r="N21" s="33" t="n">
        <v>30.3102</v>
      </c>
      <c r="O21" s="33" t="s">
        <v>73</v>
      </c>
      <c r="P21" s="33" t="n">
        <v>15.08835</v>
      </c>
      <c r="Q21" s="33" t="n">
        <v>30.6219</v>
      </c>
      <c r="R21" s="33" t="n">
        <v>65.9831</v>
      </c>
    </row>
    <row r="22" s="20" customFormat="true" ht="15" hidden="false" customHeight="false" outlineLevel="0" collapsed="false">
      <c r="A22" s="20" t="s">
        <v>75</v>
      </c>
      <c r="B22" s="20" t="s">
        <v>61</v>
      </c>
      <c r="C22" s="20" t="s">
        <v>47</v>
      </c>
      <c r="D22" s="21" t="n">
        <v>-0.223184967410508</v>
      </c>
      <c r="E22" s="21" t="n">
        <v>0.192112969717037</v>
      </c>
      <c r="F22" s="21" t="n">
        <v>-3.7876957874436</v>
      </c>
      <c r="G22" s="22" t="s">
        <v>3</v>
      </c>
      <c r="H22" s="22" t="s">
        <v>30</v>
      </c>
      <c r="I22" s="20" t="s">
        <v>31</v>
      </c>
      <c r="L22" s="32"/>
      <c r="M22" s="33" t="n">
        <v>7.634085</v>
      </c>
      <c r="N22" s="33" t="n">
        <v>12.7499</v>
      </c>
      <c r="O22" s="33" t="n">
        <v>9.147605</v>
      </c>
      <c r="P22" s="33" t="n">
        <v>14.56605</v>
      </c>
      <c r="Q22" s="33" t="n">
        <v>16.811</v>
      </c>
      <c r="R22" s="33" t="n">
        <v>47.9289</v>
      </c>
    </row>
    <row r="23" s="20" customFormat="true" ht="15" hidden="false" customHeight="false" outlineLevel="0" collapsed="false">
      <c r="A23" s="20" t="s">
        <v>76</v>
      </c>
      <c r="B23" s="20" t="s">
        <v>77</v>
      </c>
      <c r="C23" s="20" t="s">
        <v>52</v>
      </c>
      <c r="D23" s="21" t="n">
        <v>-0.314042311272561</v>
      </c>
      <c r="E23" s="21" t="n">
        <v>-0.339769148484528</v>
      </c>
      <c r="F23" s="21" t="n">
        <v>-3.71824286898851</v>
      </c>
      <c r="G23" s="22" t="s">
        <v>3</v>
      </c>
      <c r="H23" s="22" t="s">
        <v>30</v>
      </c>
      <c r="I23" s="20" t="s">
        <v>31</v>
      </c>
      <c r="L23" s="32"/>
      <c r="M23" s="33" t="n">
        <v>37.20795</v>
      </c>
      <c r="N23" s="33" t="n">
        <v>30.3102</v>
      </c>
      <c r="O23" s="33" t="n">
        <v>29.95605</v>
      </c>
      <c r="P23" s="33" t="n">
        <v>15.08835</v>
      </c>
      <c r="Q23" s="33" t="n">
        <v>404.742</v>
      </c>
      <c r="R23" s="33" t="n">
        <v>65.9831</v>
      </c>
    </row>
    <row r="24" s="20" customFormat="true" ht="15" hidden="false" customHeight="false" outlineLevel="0" collapsed="false">
      <c r="A24" s="20" t="s">
        <v>78</v>
      </c>
      <c r="B24" s="20" t="s">
        <v>28</v>
      </c>
      <c r="C24" s="20" t="s">
        <v>43</v>
      </c>
      <c r="D24" s="21" t="n">
        <v>-1.47342960222362</v>
      </c>
      <c r="E24" s="21" t="n">
        <v>-0.604548888585475</v>
      </c>
      <c r="F24" s="21" t="n">
        <v>-3.70129178650695</v>
      </c>
      <c r="G24" s="22" t="s">
        <v>3</v>
      </c>
      <c r="H24" s="22" t="s">
        <v>30</v>
      </c>
      <c r="I24" s="20" t="s">
        <v>31</v>
      </c>
      <c r="L24" s="32"/>
      <c r="M24" s="33" t="n">
        <v>16.81875</v>
      </c>
      <c r="N24" s="33" t="n">
        <v>21.09175</v>
      </c>
      <c r="O24" s="33" t="n">
        <v>9.098395</v>
      </c>
      <c r="P24" s="33" t="n">
        <v>9.042085</v>
      </c>
      <c r="Q24" s="33" t="n">
        <v>14.799</v>
      </c>
      <c r="R24" s="33" t="n">
        <v>15.8428</v>
      </c>
    </row>
    <row r="25" s="20" customFormat="true" ht="15" hidden="false" customHeight="false" outlineLevel="0" collapsed="false">
      <c r="A25" s="20" t="s">
        <v>79</v>
      </c>
      <c r="B25" s="20" t="s">
        <v>80</v>
      </c>
      <c r="C25" s="20" t="s">
        <v>38</v>
      </c>
      <c r="D25" s="21" t="n">
        <v>-0.925848567201491</v>
      </c>
      <c r="E25" s="21" t="n">
        <v>-0.772877364453095</v>
      </c>
      <c r="F25" s="21" t="n">
        <v>-3.7009418709114</v>
      </c>
      <c r="G25" s="22" t="s">
        <v>3</v>
      </c>
      <c r="H25" s="22" t="s">
        <v>30</v>
      </c>
      <c r="I25" s="20" t="s">
        <v>31</v>
      </c>
      <c r="L25" s="32"/>
      <c r="M25" s="33" t="n">
        <v>3.90417</v>
      </c>
      <c r="N25" s="33" t="n">
        <v>3.776725</v>
      </c>
      <c r="O25" s="33" t="n">
        <v>10.175955</v>
      </c>
      <c r="P25" s="33" t="n">
        <v>4.040535</v>
      </c>
      <c r="Q25" s="33" t="n">
        <v>15.8334</v>
      </c>
      <c r="R25" s="33" t="n">
        <v>89.1235</v>
      </c>
    </row>
    <row r="26" customFormat="false" ht="15" hidden="false" customHeight="false" outlineLevel="0" collapsed="false">
      <c r="A26" s="20" t="s">
        <v>81</v>
      </c>
      <c r="B26" s="20" t="s">
        <v>82</v>
      </c>
      <c r="C26" s="20" t="s">
        <v>59</v>
      </c>
      <c r="D26" s="21" t="n">
        <v>0.612602799454933</v>
      </c>
      <c r="E26" s="21" t="n">
        <v>-1.29336795938261</v>
      </c>
      <c r="F26" s="21" t="n">
        <v>-3.6142416488398</v>
      </c>
      <c r="G26" s="22" t="s">
        <v>3</v>
      </c>
      <c r="H26" s="22" t="s">
        <v>30</v>
      </c>
      <c r="I26" s="20" t="s">
        <v>31</v>
      </c>
      <c r="J26" s="25"/>
      <c r="K26" s="23" t="s">
        <v>32</v>
      </c>
      <c r="L26" s="32" t="n">
        <v>17290308</v>
      </c>
      <c r="M26" s="33" t="n">
        <v>13.27115</v>
      </c>
      <c r="N26" s="33" t="n">
        <v>0</v>
      </c>
      <c r="O26" s="33" t="n">
        <v>8.645695</v>
      </c>
      <c r="P26" s="33" t="n">
        <v>0.1086235</v>
      </c>
      <c r="Q26" s="33" t="n">
        <v>20.9713</v>
      </c>
      <c r="R26" s="33" t="n">
        <v>0.3589</v>
      </c>
    </row>
    <row r="27" customFormat="false" ht="15" hidden="false" customHeight="false" outlineLevel="0" collapsed="false">
      <c r="A27" s="20" t="s">
        <v>83</v>
      </c>
      <c r="B27" s="20" t="s">
        <v>57</v>
      </c>
      <c r="C27" s="20" t="s">
        <v>45</v>
      </c>
      <c r="D27" s="21" t="n">
        <v>0.412696326437544</v>
      </c>
      <c r="E27" s="21" t="n">
        <v>-0.0129030848847657</v>
      </c>
      <c r="F27" s="21" t="n">
        <v>-3.5934165742202</v>
      </c>
      <c r="G27" s="22" t="s">
        <v>3</v>
      </c>
      <c r="H27" s="22" t="s">
        <v>30</v>
      </c>
      <c r="I27" s="20" t="s">
        <v>31</v>
      </c>
      <c r="J27" s="25"/>
      <c r="K27" s="23" t="s">
        <v>32</v>
      </c>
      <c r="L27" s="32" t="s">
        <v>84</v>
      </c>
      <c r="M27" s="33" t="n">
        <v>1.439795</v>
      </c>
      <c r="N27" s="33" t="n">
        <v>14.48415</v>
      </c>
      <c r="O27" s="33" t="n">
        <v>1.35507</v>
      </c>
      <c r="P27" s="33" t="n">
        <v>4.66859</v>
      </c>
      <c r="Q27" s="33" t="n">
        <v>22.0025</v>
      </c>
      <c r="R27" s="33" t="n">
        <v>8.0892</v>
      </c>
    </row>
    <row r="28" s="20" customFormat="true" ht="15" hidden="false" customHeight="false" outlineLevel="0" collapsed="false">
      <c r="A28" s="20" t="s">
        <v>85</v>
      </c>
      <c r="B28" s="20" t="s">
        <v>59</v>
      </c>
      <c r="C28" s="20" t="s">
        <v>38</v>
      </c>
      <c r="D28" s="21" t="n">
        <v>-0.990240574413074</v>
      </c>
      <c r="E28" s="21" t="n">
        <v>-1.49089520517811</v>
      </c>
      <c r="F28" s="21" t="n">
        <v>-3.56400493885573</v>
      </c>
      <c r="G28" s="22" t="s">
        <v>3</v>
      </c>
      <c r="H28" s="22" t="s">
        <v>30</v>
      </c>
      <c r="I28" s="20" t="s">
        <v>31</v>
      </c>
      <c r="L28" s="32"/>
      <c r="M28" s="33" t="n">
        <v>0</v>
      </c>
      <c r="N28" s="33" t="n">
        <v>3.776725</v>
      </c>
      <c r="O28" s="33" t="n">
        <v>0.1086235</v>
      </c>
      <c r="P28" s="33" t="n">
        <v>4.040535</v>
      </c>
      <c r="Q28" s="33" t="n">
        <v>0.3589</v>
      </c>
      <c r="R28" s="33" t="n">
        <v>89.1235</v>
      </c>
    </row>
    <row r="29" customFormat="false" ht="15" hidden="false" customHeight="false" outlineLevel="0" collapsed="false">
      <c r="A29" s="20" t="s">
        <v>86</v>
      </c>
      <c r="B29" s="20" t="s">
        <v>57</v>
      </c>
      <c r="C29" s="20" t="s">
        <v>87</v>
      </c>
      <c r="D29" s="21" t="n">
        <v>-0.0633025094236362</v>
      </c>
      <c r="E29" s="21" t="n">
        <v>-2.36254560818923</v>
      </c>
      <c r="F29" s="21" t="n">
        <v>-3.55178471468588</v>
      </c>
      <c r="G29" s="22" t="s">
        <v>3</v>
      </c>
      <c r="H29" s="22" t="s">
        <v>30</v>
      </c>
      <c r="I29" s="20" t="s">
        <v>31</v>
      </c>
      <c r="J29" s="34"/>
      <c r="K29" s="20"/>
      <c r="M29" s="33" t="n">
        <v>1.439795</v>
      </c>
      <c r="N29" s="33" t="n">
        <v>1.185095</v>
      </c>
      <c r="O29" s="33" t="n">
        <v>1.35507</v>
      </c>
      <c r="P29" s="33" t="n">
        <v>0.6301025</v>
      </c>
      <c r="Q29" s="33" t="n">
        <v>22.0025</v>
      </c>
      <c r="R29" s="33" t="n">
        <v>33.3645</v>
      </c>
    </row>
    <row r="30" s="20" customFormat="true" ht="15" hidden="false" customHeight="false" outlineLevel="0" collapsed="false">
      <c r="A30" s="20" t="s">
        <v>88</v>
      </c>
      <c r="B30" s="20" t="s">
        <v>89</v>
      </c>
      <c r="C30" s="20" t="s">
        <v>38</v>
      </c>
      <c r="D30" s="21" t="n">
        <v>-2.05877554894618</v>
      </c>
      <c r="E30" s="21" t="n">
        <v>-1.06111006203797</v>
      </c>
      <c r="F30" s="21" t="n">
        <v>-3.54972388666652</v>
      </c>
      <c r="G30" s="22" t="s">
        <v>3</v>
      </c>
      <c r="H30" s="22" t="s">
        <v>30</v>
      </c>
      <c r="I30" s="20" t="s">
        <v>31</v>
      </c>
      <c r="L30" s="32"/>
      <c r="M30" s="33" t="n">
        <v>0.134724</v>
      </c>
      <c r="N30" s="33" t="n">
        <v>3.776725</v>
      </c>
      <c r="O30" s="33" t="n">
        <v>3.794195</v>
      </c>
      <c r="P30" s="33" t="n">
        <v>4.040535</v>
      </c>
      <c r="Q30" s="33" t="n">
        <v>1.9937</v>
      </c>
      <c r="R30" s="33" t="n">
        <v>89.1235</v>
      </c>
    </row>
    <row r="31" s="20" customFormat="true" ht="15" hidden="false" customHeight="false" outlineLevel="0" collapsed="false">
      <c r="A31" s="20" t="s">
        <v>90</v>
      </c>
      <c r="B31" s="20" t="s">
        <v>47</v>
      </c>
      <c r="C31" s="20" t="s">
        <v>91</v>
      </c>
      <c r="D31" s="21" t="n">
        <v>-1.10927510546603</v>
      </c>
      <c r="E31" s="21" t="n">
        <v>-2.8666286305087</v>
      </c>
      <c r="F31" s="21" t="n">
        <v>-3.51595870652871</v>
      </c>
      <c r="G31" s="22" t="s">
        <v>3</v>
      </c>
      <c r="H31" s="22" t="s">
        <v>30</v>
      </c>
      <c r="I31" s="20" t="s">
        <v>31</v>
      </c>
      <c r="L31" s="32"/>
      <c r="M31" s="33" t="n">
        <v>12.7499</v>
      </c>
      <c r="N31" s="33" t="n">
        <v>9.655415</v>
      </c>
      <c r="O31" s="33" t="n">
        <v>14.56605</v>
      </c>
      <c r="P31" s="33" t="n">
        <v>6.851275</v>
      </c>
      <c r="Q31" s="33" t="n">
        <v>47.9289</v>
      </c>
      <c r="R31" s="33" t="n">
        <v>5.2681</v>
      </c>
    </row>
    <row r="32" s="20" customFormat="true" ht="15" hidden="false" customHeight="false" outlineLevel="0" collapsed="false">
      <c r="A32" s="20" t="s">
        <v>92</v>
      </c>
      <c r="B32" s="20" t="s">
        <v>93</v>
      </c>
      <c r="C32" s="20" t="s">
        <v>38</v>
      </c>
      <c r="D32" s="21" t="n">
        <v>-1.07311205876079</v>
      </c>
      <c r="E32" s="21" t="n">
        <v>-0.103819526102537</v>
      </c>
      <c r="F32" s="21" t="n">
        <v>-3.49946188252018</v>
      </c>
      <c r="G32" s="22" t="s">
        <v>3</v>
      </c>
      <c r="H32" s="22" t="s">
        <v>30</v>
      </c>
      <c r="I32" s="20" t="s">
        <v>31</v>
      </c>
      <c r="L32" s="32"/>
      <c r="M32" s="33" t="n">
        <v>9.30122</v>
      </c>
      <c r="N32" s="33" t="n">
        <v>3.776725</v>
      </c>
      <c r="O32" s="33" t="n">
        <v>6.883</v>
      </c>
      <c r="P32" s="33" t="n">
        <v>4.040535</v>
      </c>
      <c r="Q32" s="33" t="n">
        <v>12.1622</v>
      </c>
      <c r="R32" s="33" t="n">
        <v>89.1235</v>
      </c>
    </row>
    <row r="33" customFormat="false" ht="15" hidden="false" customHeight="false" outlineLevel="0" collapsed="false">
      <c r="A33" s="20" t="s">
        <v>94</v>
      </c>
      <c r="B33" s="20" t="s">
        <v>28</v>
      </c>
      <c r="C33" s="20" t="s">
        <v>77</v>
      </c>
      <c r="D33" s="21" t="n">
        <v>-0.937040436865958</v>
      </c>
      <c r="E33" s="21" t="n">
        <v>-2.23422895713504</v>
      </c>
      <c r="F33" s="21" t="n">
        <v>-3.49582187639276</v>
      </c>
      <c r="G33" s="22" t="s">
        <v>3</v>
      </c>
      <c r="H33" s="22" t="s">
        <v>30</v>
      </c>
      <c r="I33" s="20" t="s">
        <v>31</v>
      </c>
      <c r="J33" s="25"/>
      <c r="K33" s="23" t="s">
        <v>32</v>
      </c>
      <c r="L33" s="32" t="n">
        <v>15829967</v>
      </c>
      <c r="M33" s="33" t="n">
        <v>16.81875</v>
      </c>
      <c r="N33" s="33" t="n">
        <v>37.20795</v>
      </c>
      <c r="O33" s="33" t="n">
        <v>9.098395</v>
      </c>
      <c r="P33" s="33" t="n">
        <v>29.95605</v>
      </c>
      <c r="Q33" s="33" t="n">
        <v>14.799</v>
      </c>
      <c r="R33" s="33" t="n">
        <v>404.742</v>
      </c>
    </row>
    <row r="34" s="20" customFormat="true" ht="15" hidden="false" customHeight="false" outlineLevel="0" collapsed="false">
      <c r="A34" s="20" t="s">
        <v>95</v>
      </c>
      <c r="B34" s="20" t="s">
        <v>82</v>
      </c>
      <c r="C34" s="20" t="s">
        <v>70</v>
      </c>
      <c r="D34" s="21" t="n">
        <v>-0.717704441673199</v>
      </c>
      <c r="E34" s="21" t="n">
        <v>-1.10260486290042</v>
      </c>
      <c r="F34" s="21" t="n">
        <v>-3.47680459047641</v>
      </c>
      <c r="G34" s="22" t="s">
        <v>3</v>
      </c>
      <c r="H34" s="22" t="s">
        <v>30</v>
      </c>
      <c r="I34" s="20" t="s">
        <v>31</v>
      </c>
      <c r="L34" s="32"/>
      <c r="M34" s="33" t="n">
        <v>13.27115</v>
      </c>
      <c r="N34" s="33" t="s">
        <v>73</v>
      </c>
      <c r="O34" s="33" t="n">
        <v>8.645695</v>
      </c>
      <c r="P34" s="33" t="s">
        <v>73</v>
      </c>
      <c r="Q34" s="33" t="n">
        <v>20.9713</v>
      </c>
      <c r="R34" s="33" t="n">
        <v>30.6219</v>
      </c>
    </row>
    <row r="35" s="20" customFormat="true" ht="15" hidden="false" customHeight="false" outlineLevel="0" collapsed="false">
      <c r="A35" s="20" t="s">
        <v>96</v>
      </c>
      <c r="B35" s="20" t="s">
        <v>97</v>
      </c>
      <c r="C35" s="20" t="s">
        <v>35</v>
      </c>
      <c r="D35" s="21" t="n">
        <v>-0.588341064212458</v>
      </c>
      <c r="E35" s="21" t="n">
        <v>-0.418885058221072</v>
      </c>
      <c r="F35" s="21" t="n">
        <v>-3.45779707853167</v>
      </c>
      <c r="G35" s="22" t="s">
        <v>3</v>
      </c>
      <c r="H35" s="22" t="s">
        <v>30</v>
      </c>
      <c r="I35" s="20" t="s">
        <v>31</v>
      </c>
      <c r="L35" s="32"/>
      <c r="M35" s="33" t="n">
        <v>2.970005</v>
      </c>
      <c r="N35" s="33" t="n">
        <v>11.60678</v>
      </c>
      <c r="O35" s="33" t="n">
        <v>2.672915</v>
      </c>
      <c r="P35" s="33" t="n">
        <v>6.88599</v>
      </c>
      <c r="Q35" s="33" t="n">
        <v>4.6725</v>
      </c>
      <c r="R35" s="33" t="n">
        <v>21.0598</v>
      </c>
    </row>
    <row r="36" s="20" customFormat="true" ht="15" hidden="false" customHeight="false" outlineLevel="0" collapsed="false">
      <c r="A36" s="20" t="s">
        <v>98</v>
      </c>
      <c r="B36" s="20" t="s">
        <v>40</v>
      </c>
      <c r="C36" s="20" t="s">
        <v>82</v>
      </c>
      <c r="D36" s="21" t="n">
        <v>-0.297212021164534</v>
      </c>
      <c r="E36" s="21" t="n">
        <v>-2.56023542139461</v>
      </c>
      <c r="F36" s="21" t="n">
        <v>-3.41294974691803</v>
      </c>
      <c r="G36" s="22" t="s">
        <v>3</v>
      </c>
      <c r="H36" s="22" t="s">
        <v>30</v>
      </c>
      <c r="I36" s="20" t="s">
        <v>31</v>
      </c>
      <c r="L36" s="32"/>
      <c r="M36" s="33" t="n">
        <v>9.18234</v>
      </c>
      <c r="N36" s="33" t="n">
        <v>13.27115</v>
      </c>
      <c r="O36" s="33" t="n">
        <v>5.582225</v>
      </c>
      <c r="P36" s="33" t="n">
        <v>8.645695</v>
      </c>
      <c r="Q36" s="33" t="n">
        <v>22.6362</v>
      </c>
      <c r="R36" s="33" t="n">
        <v>20.9713</v>
      </c>
    </row>
    <row r="37" customFormat="false" ht="15" hidden="false" customHeight="false" outlineLevel="0" collapsed="false">
      <c r="A37" s="20" t="s">
        <v>99</v>
      </c>
      <c r="B37" s="20" t="s">
        <v>57</v>
      </c>
      <c r="C37" s="20" t="s">
        <v>47</v>
      </c>
      <c r="D37" s="21" t="n">
        <v>0.274498355601291</v>
      </c>
      <c r="E37" s="21" t="n">
        <v>-1.22754538109705</v>
      </c>
      <c r="F37" s="21" t="n">
        <v>-3.41291759222198</v>
      </c>
      <c r="G37" s="22" t="s">
        <v>3</v>
      </c>
      <c r="H37" s="22" t="s">
        <v>30</v>
      </c>
      <c r="I37" s="20" t="s">
        <v>31</v>
      </c>
      <c r="J37" s="34"/>
      <c r="K37" s="20"/>
      <c r="M37" s="33" t="n">
        <v>1.439795</v>
      </c>
      <c r="N37" s="33" t="n">
        <v>12.7499</v>
      </c>
      <c r="O37" s="33" t="n">
        <v>1.35507</v>
      </c>
      <c r="P37" s="33" t="n">
        <v>14.56605</v>
      </c>
      <c r="Q37" s="33" t="n">
        <v>22.0025</v>
      </c>
      <c r="R37" s="33" t="n">
        <v>47.9289</v>
      </c>
    </row>
    <row r="38" s="20" customFormat="true" ht="15" hidden="false" customHeight="false" outlineLevel="0" collapsed="false">
      <c r="A38" s="20" t="s">
        <v>100</v>
      </c>
      <c r="B38" s="20" t="s">
        <v>101</v>
      </c>
      <c r="C38" s="20" t="s">
        <v>68</v>
      </c>
      <c r="D38" s="21" t="n">
        <v>-0.125850875666473</v>
      </c>
      <c r="E38" s="21" t="n">
        <v>-1.74084800408817</v>
      </c>
      <c r="F38" s="21" t="n">
        <v>-3.40243479290066</v>
      </c>
      <c r="G38" s="22" t="s">
        <v>3</v>
      </c>
      <c r="H38" s="22" t="s">
        <v>30</v>
      </c>
      <c r="I38" s="20" t="s">
        <v>31</v>
      </c>
      <c r="L38" s="32"/>
      <c r="M38" s="33" t="n">
        <v>1.356425</v>
      </c>
      <c r="N38" s="33" t="n">
        <v>12.55124</v>
      </c>
      <c r="O38" s="33" t="n">
        <v>0.539499</v>
      </c>
      <c r="P38" s="33" t="n">
        <v>11.7656</v>
      </c>
      <c r="Q38" s="33" t="n">
        <v>69.7673</v>
      </c>
      <c r="R38" s="33" t="n">
        <v>135.7561</v>
      </c>
    </row>
    <row r="39" s="20" customFormat="true" ht="15" hidden="false" customHeight="false" outlineLevel="0" collapsed="false">
      <c r="A39" s="20" t="s">
        <v>102</v>
      </c>
      <c r="B39" s="20" t="s">
        <v>28</v>
      </c>
      <c r="C39" s="20" t="s">
        <v>103</v>
      </c>
      <c r="D39" s="21" t="n">
        <v>-1.35134221814208</v>
      </c>
      <c r="E39" s="21" t="n">
        <v>-2.47356818965886</v>
      </c>
      <c r="F39" s="21" t="n">
        <v>-3.38270548882677</v>
      </c>
      <c r="G39" s="22" t="s">
        <v>3</v>
      </c>
      <c r="H39" s="22" t="s">
        <v>30</v>
      </c>
      <c r="I39" s="20" t="s">
        <v>31</v>
      </c>
      <c r="L39" s="32"/>
      <c r="M39" s="33" t="n">
        <v>16.81875</v>
      </c>
      <c r="N39" s="33" t="n">
        <v>0</v>
      </c>
      <c r="O39" s="33" t="n">
        <v>9.098395</v>
      </c>
      <c r="P39" s="33" t="n">
        <v>0.0011945</v>
      </c>
      <c r="Q39" s="33" t="n">
        <v>14.799</v>
      </c>
      <c r="R39" s="33" t="n">
        <v>0.2738</v>
      </c>
    </row>
    <row r="40" s="20" customFormat="true" ht="15" hidden="false" customHeight="false" outlineLevel="0" collapsed="false">
      <c r="A40" s="20" t="s">
        <v>104</v>
      </c>
      <c r="B40" s="20" t="s">
        <v>105</v>
      </c>
      <c r="C40" s="20" t="s">
        <v>52</v>
      </c>
      <c r="D40" s="21" t="n">
        <v>-0.945546889241684</v>
      </c>
      <c r="E40" s="21" t="n">
        <v>-0.897175938507826</v>
      </c>
      <c r="F40" s="21" t="n">
        <v>-3.36007087998887</v>
      </c>
      <c r="G40" s="22" t="s">
        <v>3</v>
      </c>
      <c r="H40" s="22" t="s">
        <v>30</v>
      </c>
      <c r="I40" s="20" t="s">
        <v>31</v>
      </c>
      <c r="L40" s="32"/>
      <c r="M40" s="33" t="n">
        <v>25.5328</v>
      </c>
      <c r="N40" s="33" t="n">
        <v>30.3102</v>
      </c>
      <c r="O40" s="33" t="n">
        <v>0</v>
      </c>
      <c r="P40" s="33" t="n">
        <v>15.08835</v>
      </c>
      <c r="Q40" s="33" t="n">
        <v>102.3181</v>
      </c>
      <c r="R40" s="33" t="n">
        <v>65.9831</v>
      </c>
    </row>
    <row r="41" s="20" customFormat="true" ht="15" hidden="false" customHeight="false" outlineLevel="0" collapsed="false">
      <c r="A41" s="20" t="s">
        <v>106</v>
      </c>
      <c r="B41" s="20" t="s">
        <v>61</v>
      </c>
      <c r="C41" s="20" t="s">
        <v>41</v>
      </c>
      <c r="D41" s="21" t="n">
        <v>-2.17151504853127</v>
      </c>
      <c r="E41" s="21" t="n">
        <v>-2.20075806132262</v>
      </c>
      <c r="F41" s="21" t="n">
        <v>-3.31482217449912</v>
      </c>
      <c r="G41" s="22" t="s">
        <v>3</v>
      </c>
      <c r="H41" s="22" t="s">
        <v>30</v>
      </c>
      <c r="I41" s="20" t="s">
        <v>31</v>
      </c>
      <c r="L41" s="32"/>
      <c r="M41" s="33" t="n">
        <v>7.634085</v>
      </c>
      <c r="N41" s="33" t="n">
        <v>3.231415</v>
      </c>
      <c r="O41" s="33" t="n">
        <v>9.147605</v>
      </c>
      <c r="P41" s="33" t="n">
        <v>11.213015</v>
      </c>
      <c r="Q41" s="33" t="n">
        <v>16.811</v>
      </c>
      <c r="R41" s="33" t="n">
        <v>7.926</v>
      </c>
    </row>
    <row r="42" s="20" customFormat="true" ht="15" hidden="false" customHeight="false" outlineLevel="0" collapsed="false">
      <c r="A42" s="20" t="s">
        <v>107</v>
      </c>
      <c r="B42" s="20" t="s">
        <v>108</v>
      </c>
      <c r="C42" s="20" t="s">
        <v>109</v>
      </c>
      <c r="D42" s="21" t="n">
        <v>-0.859195785589177</v>
      </c>
      <c r="E42" s="21" t="n">
        <v>-0.809258864191752</v>
      </c>
      <c r="F42" s="21" t="n">
        <v>-3.29965926138761</v>
      </c>
      <c r="G42" s="22" t="s">
        <v>3</v>
      </c>
      <c r="H42" s="22" t="s">
        <v>30</v>
      </c>
      <c r="I42" s="20" t="s">
        <v>31</v>
      </c>
      <c r="L42" s="32"/>
      <c r="M42" s="33" t="n">
        <v>10.545135</v>
      </c>
      <c r="N42" s="33" t="n">
        <v>1.314615</v>
      </c>
      <c r="O42" s="33" t="n">
        <v>5.51226</v>
      </c>
      <c r="P42" s="33" t="n">
        <v>3.216345</v>
      </c>
      <c r="Q42" s="33" t="n">
        <v>40.8714</v>
      </c>
      <c r="R42" s="33" t="n">
        <v>17.5463</v>
      </c>
    </row>
    <row r="43" s="20" customFormat="true" ht="15" hidden="false" customHeight="false" outlineLevel="0" collapsed="false">
      <c r="A43" s="20" t="s">
        <v>110</v>
      </c>
      <c r="B43" s="20" t="s">
        <v>57</v>
      </c>
      <c r="C43" s="20" t="s">
        <v>111</v>
      </c>
      <c r="D43" s="21" t="n">
        <v>-0.783242699427893</v>
      </c>
      <c r="E43" s="21" t="n">
        <v>-2.17243358523839</v>
      </c>
      <c r="F43" s="21" t="n">
        <v>-3.26612587510338</v>
      </c>
      <c r="G43" s="22" t="s">
        <v>3</v>
      </c>
      <c r="H43" s="22" t="s">
        <v>30</v>
      </c>
      <c r="I43" s="20" t="s">
        <v>31</v>
      </c>
      <c r="L43" s="32"/>
      <c r="M43" s="33" t="n">
        <v>1.439795</v>
      </c>
      <c r="N43" s="33" t="n">
        <v>15.48997</v>
      </c>
      <c r="O43" s="33" t="n">
        <v>1.35507</v>
      </c>
      <c r="P43" s="33" t="n">
        <v>7.87044</v>
      </c>
      <c r="Q43" s="33" t="n">
        <v>22.0025</v>
      </c>
      <c r="R43" s="33" t="n">
        <v>69.115</v>
      </c>
    </row>
    <row r="44" s="20" customFormat="true" ht="15" hidden="false" customHeight="false" outlineLevel="0" collapsed="false">
      <c r="A44" s="20" t="s">
        <v>112</v>
      </c>
      <c r="B44" s="20" t="s">
        <v>28</v>
      </c>
      <c r="C44" s="20" t="s">
        <v>37</v>
      </c>
      <c r="D44" s="21" t="n">
        <v>-1.47333205111881</v>
      </c>
      <c r="E44" s="21" t="n">
        <v>-0.782641773606542</v>
      </c>
      <c r="F44" s="21" t="n">
        <v>-3.26195994358866</v>
      </c>
      <c r="G44" s="22" t="s">
        <v>3</v>
      </c>
      <c r="H44" s="22" t="s">
        <v>30</v>
      </c>
      <c r="I44" s="20" t="s">
        <v>31</v>
      </c>
      <c r="L44" s="32"/>
      <c r="M44" s="33" t="n">
        <v>16.81875</v>
      </c>
      <c r="N44" s="33" t="n">
        <v>12.97785</v>
      </c>
      <c r="O44" s="33" t="n">
        <v>9.098395</v>
      </c>
      <c r="P44" s="33" t="n">
        <v>10.53671</v>
      </c>
      <c r="Q44" s="33" t="n">
        <v>14.799</v>
      </c>
      <c r="R44" s="33" t="n">
        <v>35.2184</v>
      </c>
    </row>
    <row r="45" s="20" customFormat="true" ht="15" hidden="false" customHeight="false" outlineLevel="0" collapsed="false">
      <c r="A45" s="20" t="s">
        <v>113</v>
      </c>
      <c r="B45" s="20" t="s">
        <v>47</v>
      </c>
      <c r="C45" s="20" t="s">
        <v>82</v>
      </c>
      <c r="D45" s="21" t="n">
        <v>-0.851960154682264</v>
      </c>
      <c r="E45" s="21" t="n">
        <v>-1.32949315948056</v>
      </c>
      <c r="F45" s="21" t="n">
        <v>-3.21388065759586</v>
      </c>
      <c r="G45" s="22" t="s">
        <v>3</v>
      </c>
      <c r="H45" s="22" t="s">
        <v>30</v>
      </c>
      <c r="I45" s="20" t="s">
        <v>31</v>
      </c>
      <c r="L45" s="32"/>
      <c r="M45" s="33" t="n">
        <v>12.7499</v>
      </c>
      <c r="N45" s="33" t="n">
        <v>13.27115</v>
      </c>
      <c r="O45" s="33" t="n">
        <v>14.56605</v>
      </c>
      <c r="P45" s="33" t="n">
        <v>8.645695</v>
      </c>
      <c r="Q45" s="33" t="n">
        <v>47.9289</v>
      </c>
      <c r="R45" s="33" t="n">
        <v>20.9713</v>
      </c>
    </row>
    <row r="46" s="20" customFormat="true" ht="15" hidden="false" customHeight="false" outlineLevel="0" collapsed="false">
      <c r="A46" s="20" t="s">
        <v>114</v>
      </c>
      <c r="B46" s="20" t="s">
        <v>89</v>
      </c>
      <c r="C46" s="20" t="s">
        <v>68</v>
      </c>
      <c r="D46" s="21" t="n">
        <v>-1.39898212839948</v>
      </c>
      <c r="E46" s="21" t="n">
        <v>-0.84584884888953</v>
      </c>
      <c r="F46" s="21" t="n">
        <v>-3.20998351042332</v>
      </c>
      <c r="G46" s="22" t="s">
        <v>3</v>
      </c>
      <c r="H46" s="22" t="s">
        <v>30</v>
      </c>
      <c r="I46" s="20" t="s">
        <v>31</v>
      </c>
      <c r="L46" s="32"/>
      <c r="M46" s="33" t="n">
        <v>0.134724</v>
      </c>
      <c r="N46" s="33" t="n">
        <v>12.55124</v>
      </c>
      <c r="O46" s="33" t="n">
        <v>3.794195</v>
      </c>
      <c r="P46" s="33" t="n">
        <v>11.7656</v>
      </c>
      <c r="Q46" s="33" t="n">
        <v>1.9937</v>
      </c>
      <c r="R46" s="33" t="n">
        <v>135.7561</v>
      </c>
    </row>
    <row r="47" s="20" customFormat="true" ht="15" hidden="false" customHeight="false" outlineLevel="0" collapsed="false">
      <c r="A47" s="20" t="s">
        <v>115</v>
      </c>
      <c r="B47" s="20" t="s">
        <v>57</v>
      </c>
      <c r="C47" s="20" t="s">
        <v>116</v>
      </c>
      <c r="D47" s="21" t="n">
        <v>-1.97172129237383</v>
      </c>
      <c r="E47" s="21" t="n">
        <v>0.0406647921016793</v>
      </c>
      <c r="F47" s="21" t="n">
        <v>-3.20058795431996</v>
      </c>
      <c r="G47" s="22" t="s">
        <v>3</v>
      </c>
      <c r="H47" s="22" t="s">
        <v>30</v>
      </c>
      <c r="I47" s="20" t="s">
        <v>31</v>
      </c>
      <c r="L47" s="32"/>
      <c r="M47" s="33" t="n">
        <v>1.439795</v>
      </c>
      <c r="N47" s="33" t="n">
        <v>8.703865</v>
      </c>
      <c r="O47" s="33" t="n">
        <v>1.35507</v>
      </c>
      <c r="P47" s="33" t="n">
        <v>4.438605</v>
      </c>
      <c r="Q47" s="33" t="n">
        <v>22.0025</v>
      </c>
      <c r="R47" s="33" t="n">
        <v>13.5282</v>
      </c>
    </row>
    <row r="48" customFormat="false" ht="15" hidden="false" customHeight="false" outlineLevel="0" collapsed="false">
      <c r="A48" s="20" t="s">
        <v>117</v>
      </c>
      <c r="B48" s="20" t="s">
        <v>40</v>
      </c>
      <c r="C48" s="20" t="s">
        <v>118</v>
      </c>
      <c r="D48" s="21" t="n">
        <v>-3.63307485676441</v>
      </c>
      <c r="E48" s="21" t="n">
        <v>-1.97949555692329</v>
      </c>
      <c r="F48" s="21" t="n">
        <v>-3.18671513824598</v>
      </c>
      <c r="G48" s="35" t="s">
        <v>119</v>
      </c>
      <c r="H48" s="22" t="s">
        <v>30</v>
      </c>
      <c r="I48" s="20" t="s">
        <v>72</v>
      </c>
      <c r="M48" s="33" t="n">
        <v>9.18234</v>
      </c>
      <c r="N48" s="33" t="n">
        <v>0</v>
      </c>
      <c r="O48" s="33" t="n">
        <v>5.582225</v>
      </c>
      <c r="P48" s="33" t="n">
        <v>2.68528</v>
      </c>
      <c r="Q48" s="33" t="n">
        <v>22.6362</v>
      </c>
      <c r="R48" s="33" t="n">
        <v>16.5413</v>
      </c>
    </row>
    <row r="49" customFormat="false" ht="15" hidden="false" customHeight="false" outlineLevel="0" collapsed="false">
      <c r="A49" s="20" t="s">
        <v>120</v>
      </c>
      <c r="B49" s="20" t="s">
        <v>35</v>
      </c>
      <c r="C49" s="20" t="s">
        <v>68</v>
      </c>
      <c r="D49" s="21" t="n">
        <v>-1.66201393084742</v>
      </c>
      <c r="E49" s="21" t="n">
        <v>-1.11089701063748</v>
      </c>
      <c r="F49" s="21" t="n">
        <v>-3.18526046496026</v>
      </c>
      <c r="G49" s="22" t="s">
        <v>3</v>
      </c>
      <c r="H49" s="22" t="s">
        <v>30</v>
      </c>
      <c r="I49" s="20" t="s">
        <v>31</v>
      </c>
      <c r="J49" s="25"/>
      <c r="K49" s="23" t="s">
        <v>32</v>
      </c>
      <c r="L49" s="32" t="n">
        <v>25882984</v>
      </c>
      <c r="M49" s="33" t="n">
        <v>11.60678</v>
      </c>
      <c r="N49" s="33" t="n">
        <v>12.55124</v>
      </c>
      <c r="O49" s="33" t="n">
        <v>6.88599</v>
      </c>
      <c r="P49" s="33" t="n">
        <v>11.7656</v>
      </c>
      <c r="Q49" s="33" t="n">
        <v>21.0598</v>
      </c>
      <c r="R49" s="33" t="n">
        <v>135.7561</v>
      </c>
    </row>
    <row r="50" s="20" customFormat="true" ht="15" hidden="false" customHeight="false" outlineLevel="0" collapsed="false">
      <c r="A50" s="20" t="s">
        <v>121</v>
      </c>
      <c r="B50" s="20" t="s">
        <v>28</v>
      </c>
      <c r="C50" s="20" t="s">
        <v>122</v>
      </c>
      <c r="D50" s="21" t="n">
        <v>-0.53452419912349</v>
      </c>
      <c r="E50" s="21" t="n">
        <v>-0.692359134918505</v>
      </c>
      <c r="F50" s="21" t="n">
        <v>-3.17401765696953</v>
      </c>
      <c r="G50" s="22" t="s">
        <v>3</v>
      </c>
      <c r="H50" s="22" t="s">
        <v>30</v>
      </c>
      <c r="I50" s="20" t="s">
        <v>31</v>
      </c>
      <c r="L50" s="32"/>
      <c r="M50" s="33" t="n">
        <v>16.81875</v>
      </c>
      <c r="N50" s="33" t="n">
        <v>1.001989</v>
      </c>
      <c r="O50" s="33" t="n">
        <v>9.098395</v>
      </c>
      <c r="P50" s="33" t="n">
        <v>1.50813</v>
      </c>
      <c r="Q50" s="33" t="n">
        <v>14.799</v>
      </c>
      <c r="R50" s="33" t="n">
        <v>0.8789</v>
      </c>
    </row>
    <row r="51" s="20" customFormat="true" ht="15" hidden="false" customHeight="false" outlineLevel="0" collapsed="false">
      <c r="A51" s="20" t="s">
        <v>123</v>
      </c>
      <c r="B51" s="20" t="s">
        <v>47</v>
      </c>
      <c r="C51" s="20" t="s">
        <v>29</v>
      </c>
      <c r="D51" s="21" t="n">
        <v>-1.66850982253238</v>
      </c>
      <c r="E51" s="21" t="n">
        <v>0.396179975874711</v>
      </c>
      <c r="F51" s="21" t="n">
        <v>-3.16542451772104</v>
      </c>
      <c r="G51" s="22" t="s">
        <v>3</v>
      </c>
      <c r="H51" s="22" t="s">
        <v>30</v>
      </c>
      <c r="I51" s="20" t="s">
        <v>31</v>
      </c>
      <c r="L51" s="32"/>
      <c r="M51" s="33" t="n">
        <v>12.7499</v>
      </c>
      <c r="N51" s="33" t="n">
        <v>19.7427</v>
      </c>
      <c r="O51" s="33" t="n">
        <v>14.56605</v>
      </c>
      <c r="P51" s="33" t="n">
        <v>5.24626</v>
      </c>
      <c r="Q51" s="33" t="n">
        <v>47.9289</v>
      </c>
      <c r="R51" s="33" t="n">
        <v>23.8672</v>
      </c>
    </row>
    <row r="52" s="20" customFormat="true" ht="15" hidden="false" customHeight="false" outlineLevel="0" collapsed="false">
      <c r="A52" s="20" t="s">
        <v>124</v>
      </c>
      <c r="B52" s="20" t="s">
        <v>63</v>
      </c>
      <c r="C52" s="20" t="s">
        <v>125</v>
      </c>
      <c r="D52" s="21" t="n">
        <v>-1.50677644720758</v>
      </c>
      <c r="E52" s="21" t="n">
        <v>-0.245023228404705</v>
      </c>
      <c r="F52" s="21" t="n">
        <v>-3.14331227236464</v>
      </c>
      <c r="G52" s="22" t="s">
        <v>3</v>
      </c>
      <c r="H52" s="22" t="s">
        <v>30</v>
      </c>
      <c r="I52" s="20" t="s">
        <v>31</v>
      </c>
      <c r="L52" s="32"/>
      <c r="M52" s="33" t="n">
        <v>8.319615</v>
      </c>
      <c r="N52" s="33" t="n">
        <v>6.85933</v>
      </c>
      <c r="O52" s="33" t="n">
        <v>5.41553</v>
      </c>
      <c r="P52" s="33" t="n">
        <v>3.37128</v>
      </c>
      <c r="Q52" s="33" t="n">
        <v>3.5209</v>
      </c>
      <c r="R52" s="33" t="n">
        <v>13.1774</v>
      </c>
    </row>
    <row r="53" s="20" customFormat="true" ht="15" hidden="false" customHeight="false" outlineLevel="0" collapsed="false">
      <c r="A53" s="20" t="s">
        <v>126</v>
      </c>
      <c r="B53" s="20" t="s">
        <v>38</v>
      </c>
      <c r="C53" s="20" t="s">
        <v>91</v>
      </c>
      <c r="D53" s="21" t="n">
        <v>-0.806609425239045</v>
      </c>
      <c r="E53" s="21" t="n">
        <v>-0.0342387874873596</v>
      </c>
      <c r="F53" s="21" t="n">
        <v>-3.13955455027467</v>
      </c>
      <c r="G53" s="22" t="s">
        <v>3</v>
      </c>
      <c r="H53" s="22" t="s">
        <v>30</v>
      </c>
      <c r="I53" s="20" t="s">
        <v>31</v>
      </c>
      <c r="L53" s="32"/>
      <c r="M53" s="33" t="n">
        <v>3.776725</v>
      </c>
      <c r="N53" s="33" t="n">
        <v>9.655415</v>
      </c>
      <c r="O53" s="33" t="n">
        <v>4.040535</v>
      </c>
      <c r="P53" s="33" t="n">
        <v>6.851275</v>
      </c>
      <c r="Q53" s="33" t="n">
        <v>89.1235</v>
      </c>
      <c r="R53" s="33" t="n">
        <v>5.2681</v>
      </c>
    </row>
    <row r="54" s="20" customFormat="true" ht="15" hidden="false" customHeight="false" outlineLevel="0" collapsed="false">
      <c r="A54" s="20" t="s">
        <v>127</v>
      </c>
      <c r="B54" s="20" t="s">
        <v>48</v>
      </c>
      <c r="C54" s="20" t="s">
        <v>128</v>
      </c>
      <c r="D54" s="21" t="n">
        <v>-0.905519225286904</v>
      </c>
      <c r="E54" s="21" t="n">
        <v>-2.31224030576374</v>
      </c>
      <c r="F54" s="21" t="n">
        <v>-3.11832843999518</v>
      </c>
      <c r="G54" s="22" t="s">
        <v>3</v>
      </c>
      <c r="H54" s="22" t="s">
        <v>30</v>
      </c>
      <c r="I54" s="20" t="s">
        <v>31</v>
      </c>
      <c r="L54" s="32"/>
      <c r="M54" s="33" t="n">
        <v>2.96884</v>
      </c>
      <c r="N54" s="33" t="n">
        <v>8.94539</v>
      </c>
      <c r="O54" s="33" t="n">
        <v>0.983335</v>
      </c>
      <c r="P54" s="33" t="n">
        <v>4.59031</v>
      </c>
      <c r="Q54" s="33" t="n">
        <v>3.4783</v>
      </c>
      <c r="R54" s="33" t="n">
        <v>27.9101</v>
      </c>
    </row>
    <row r="55" s="20" customFormat="true" ht="15" hidden="false" customHeight="false" outlineLevel="0" collapsed="false">
      <c r="A55" s="20" t="s">
        <v>129</v>
      </c>
      <c r="B55" s="20" t="s">
        <v>130</v>
      </c>
      <c r="C55" s="20" t="s">
        <v>29</v>
      </c>
      <c r="D55" s="21" t="n">
        <v>-2.00389652934467</v>
      </c>
      <c r="E55" s="21" t="n">
        <v>0.220733358662369</v>
      </c>
      <c r="F55" s="21" t="n">
        <v>-3.11359995001171</v>
      </c>
      <c r="G55" s="22" t="s">
        <v>3</v>
      </c>
      <c r="H55" s="22" t="s">
        <v>30</v>
      </c>
      <c r="I55" s="20" t="s">
        <v>31</v>
      </c>
      <c r="L55" s="32"/>
      <c r="M55" s="33" t="n">
        <v>6.319885</v>
      </c>
      <c r="N55" s="33" t="n">
        <v>19.7427</v>
      </c>
      <c r="O55" s="33" t="n">
        <v>5.53763</v>
      </c>
      <c r="P55" s="33" t="n">
        <v>5.24626</v>
      </c>
      <c r="Q55" s="33" t="n">
        <v>6.3316</v>
      </c>
      <c r="R55" s="33" t="n">
        <v>23.8672</v>
      </c>
    </row>
    <row r="56" customFormat="false" ht="15" hidden="false" customHeight="false" outlineLevel="0" collapsed="false">
      <c r="A56" s="20" t="s">
        <v>131</v>
      </c>
      <c r="B56" s="20" t="s">
        <v>40</v>
      </c>
      <c r="C56" s="20" t="s">
        <v>77</v>
      </c>
      <c r="D56" s="21" t="n">
        <v>-1.7407513573993</v>
      </c>
      <c r="E56" s="21" t="n">
        <v>-0.690386909794157</v>
      </c>
      <c r="F56" s="21" t="n">
        <v>-3.10727655908544</v>
      </c>
      <c r="G56" s="22" t="s">
        <v>3</v>
      </c>
      <c r="H56" s="22" t="s">
        <v>30</v>
      </c>
      <c r="I56" s="20" t="s">
        <v>31</v>
      </c>
      <c r="J56" s="25"/>
      <c r="K56" s="23" t="s">
        <v>32</v>
      </c>
      <c r="L56" s="32" t="n">
        <v>18388863</v>
      </c>
      <c r="M56" s="33" t="n">
        <v>9.18234</v>
      </c>
      <c r="N56" s="33" t="n">
        <v>37.20795</v>
      </c>
      <c r="O56" s="33" t="n">
        <v>5.582225</v>
      </c>
      <c r="P56" s="33" t="n">
        <v>29.95605</v>
      </c>
      <c r="Q56" s="33" t="n">
        <v>22.6362</v>
      </c>
      <c r="R56" s="33" t="n">
        <v>404.742</v>
      </c>
    </row>
    <row r="57" s="20" customFormat="true" ht="15" hidden="false" customHeight="false" outlineLevel="0" collapsed="false">
      <c r="A57" s="20" t="s">
        <v>132</v>
      </c>
      <c r="B57" s="20" t="s">
        <v>41</v>
      </c>
      <c r="C57" s="20" t="s">
        <v>82</v>
      </c>
      <c r="D57" s="21" t="n">
        <v>-0.478013741384376</v>
      </c>
      <c r="E57" s="21" t="n">
        <v>0.0135253539795329</v>
      </c>
      <c r="F57" s="21" t="n">
        <v>-3.09213396981267</v>
      </c>
      <c r="G57" s="22" t="s">
        <v>3</v>
      </c>
      <c r="H57" s="22" t="s">
        <v>30</v>
      </c>
      <c r="I57" s="20" t="s">
        <v>31</v>
      </c>
      <c r="L57" s="32"/>
      <c r="M57" s="33" t="n">
        <v>3.231415</v>
      </c>
      <c r="N57" s="33" t="n">
        <v>13.27115</v>
      </c>
      <c r="O57" s="33" t="n">
        <v>11.213015</v>
      </c>
      <c r="P57" s="33" t="n">
        <v>8.645695</v>
      </c>
      <c r="Q57" s="33" t="n">
        <v>7.926</v>
      </c>
      <c r="R57" s="33" t="n">
        <v>20.9713</v>
      </c>
    </row>
    <row r="58" customFormat="false" ht="15" hidden="false" customHeight="false" outlineLevel="0" collapsed="false">
      <c r="A58" s="20" t="s">
        <v>133</v>
      </c>
      <c r="B58" s="20" t="s">
        <v>109</v>
      </c>
      <c r="C58" s="20" t="s">
        <v>38</v>
      </c>
      <c r="D58" s="21" t="n">
        <v>-3.50567083761619</v>
      </c>
      <c r="E58" s="21" t="n">
        <v>-0.591993843007307</v>
      </c>
      <c r="F58" s="21" t="n">
        <v>-3.0834618921307</v>
      </c>
      <c r="G58" s="35" t="s">
        <v>119</v>
      </c>
      <c r="H58" s="22" t="s">
        <v>30</v>
      </c>
      <c r="I58" s="20" t="s">
        <v>72</v>
      </c>
      <c r="L58" s="36"/>
      <c r="M58" s="33" t="n">
        <v>1.314615</v>
      </c>
      <c r="N58" s="33" t="n">
        <v>3.776725</v>
      </c>
      <c r="O58" s="33" t="n">
        <v>3.216345</v>
      </c>
      <c r="P58" s="33" t="n">
        <v>4.040535</v>
      </c>
      <c r="Q58" s="33" t="n">
        <v>17.5463</v>
      </c>
      <c r="R58" s="33" t="n">
        <v>89.1235</v>
      </c>
    </row>
    <row r="59" s="20" customFormat="true" ht="15" hidden="false" customHeight="false" outlineLevel="0" collapsed="false">
      <c r="A59" s="20" t="s">
        <v>134</v>
      </c>
      <c r="B59" s="20" t="s">
        <v>105</v>
      </c>
      <c r="C59" s="20" t="s">
        <v>41</v>
      </c>
      <c r="D59" s="21" t="n">
        <v>-0.919212704173662</v>
      </c>
      <c r="E59" s="21" t="n">
        <v>-1.81063570842615</v>
      </c>
      <c r="F59" s="21" t="n">
        <v>-3.06974071854176</v>
      </c>
      <c r="G59" s="22" t="s">
        <v>3</v>
      </c>
      <c r="H59" s="22" t="s">
        <v>30</v>
      </c>
      <c r="I59" s="20" t="s">
        <v>31</v>
      </c>
      <c r="L59" s="32"/>
      <c r="M59" s="33" t="n">
        <v>25.5328</v>
      </c>
      <c r="N59" s="33" t="n">
        <v>3.231415</v>
      </c>
      <c r="O59" s="33" t="n">
        <v>0</v>
      </c>
      <c r="P59" s="33" t="n">
        <v>11.213015</v>
      </c>
      <c r="Q59" s="33" t="n">
        <v>102.3181</v>
      </c>
      <c r="R59" s="33" t="n">
        <v>7.926</v>
      </c>
    </row>
    <row r="60" s="20" customFormat="true" ht="15" hidden="false" customHeight="false" outlineLevel="0" collapsed="false">
      <c r="A60" s="20" t="s">
        <v>135</v>
      </c>
      <c r="B60" s="20" t="s">
        <v>61</v>
      </c>
      <c r="C60" s="20" t="s">
        <v>93</v>
      </c>
      <c r="D60" s="21" t="n">
        <v>-0.923114648212439</v>
      </c>
      <c r="E60" s="21" t="n">
        <v>-0.166919550746067</v>
      </c>
      <c r="F60" s="21" t="n">
        <v>-3.02111099662926</v>
      </c>
      <c r="G60" s="22" t="s">
        <v>3</v>
      </c>
      <c r="H60" s="22" t="s">
        <v>30</v>
      </c>
      <c r="I60" s="20" t="s">
        <v>31</v>
      </c>
      <c r="L60" s="32"/>
      <c r="M60" s="33" t="n">
        <v>7.634085</v>
      </c>
      <c r="N60" s="33" t="n">
        <v>9.30122</v>
      </c>
      <c r="O60" s="33" t="n">
        <v>9.147605</v>
      </c>
      <c r="P60" s="33" t="n">
        <v>6.883</v>
      </c>
      <c r="Q60" s="33" t="n">
        <v>16.811</v>
      </c>
      <c r="R60" s="33" t="n">
        <v>12.1622</v>
      </c>
    </row>
    <row r="61" customFormat="false" ht="15" hidden="false" customHeight="false" outlineLevel="0" collapsed="false">
      <c r="A61" s="20" t="s">
        <v>136</v>
      </c>
      <c r="B61" s="20" t="s">
        <v>63</v>
      </c>
      <c r="C61" s="20" t="s">
        <v>118</v>
      </c>
      <c r="D61" s="21" t="n">
        <v>0.693610710390105</v>
      </c>
      <c r="E61" s="21" t="n">
        <v>0.374076428740833</v>
      </c>
      <c r="F61" s="21" t="n">
        <v>-3.01181579643713</v>
      </c>
      <c r="G61" s="22" t="s">
        <v>3</v>
      </c>
      <c r="H61" s="22" t="s">
        <v>30</v>
      </c>
      <c r="I61" s="20" t="s">
        <v>31</v>
      </c>
      <c r="J61" s="34"/>
      <c r="K61" s="20"/>
      <c r="M61" s="33" t="n">
        <v>8.319615</v>
      </c>
      <c r="N61" s="33" t="n">
        <v>0</v>
      </c>
      <c r="O61" s="33" t="n">
        <v>5.41553</v>
      </c>
      <c r="P61" s="33" t="n">
        <v>2.68528</v>
      </c>
      <c r="Q61" s="33" t="n">
        <v>3.5209</v>
      </c>
      <c r="R61" s="33" t="n">
        <v>16.5413</v>
      </c>
    </row>
    <row r="62" customFormat="false" ht="15" hidden="false" customHeight="false" outlineLevel="0" collapsed="false">
      <c r="A62" s="20" t="s">
        <v>137</v>
      </c>
      <c r="B62" s="20" t="s">
        <v>40</v>
      </c>
      <c r="C62" s="20" t="s">
        <v>70</v>
      </c>
      <c r="D62" s="21" t="n">
        <v>-3.04508635393867</v>
      </c>
      <c r="E62" s="21" t="n">
        <v>-3.37418896662819</v>
      </c>
      <c r="F62" s="21" t="n">
        <v>-2.95443690708082</v>
      </c>
      <c r="G62" s="22" t="s">
        <v>138</v>
      </c>
      <c r="H62" s="22" t="s">
        <v>30</v>
      </c>
      <c r="I62" s="20" t="s">
        <v>72</v>
      </c>
      <c r="M62" s="33" t="n">
        <v>9.18234</v>
      </c>
      <c r="N62" s="33" t="s">
        <v>73</v>
      </c>
      <c r="O62" s="33" t="n">
        <v>5.582225</v>
      </c>
      <c r="P62" s="33" t="s">
        <v>73</v>
      </c>
      <c r="Q62" s="33" t="n">
        <v>22.6362</v>
      </c>
      <c r="R62" s="33" t="n">
        <v>30.6219</v>
      </c>
    </row>
    <row r="63" customFormat="false" ht="15" hidden="false" customHeight="false" outlineLevel="0" collapsed="false">
      <c r="A63" s="20" t="s">
        <v>139</v>
      </c>
      <c r="B63" s="20" t="s">
        <v>82</v>
      </c>
      <c r="C63" s="20" t="s">
        <v>38</v>
      </c>
      <c r="D63" s="21" t="n">
        <v>-0.219208754520185</v>
      </c>
      <c r="E63" s="21" t="n">
        <v>-4.07419735489396</v>
      </c>
      <c r="F63" s="21" t="n">
        <v>-2.71019686833933</v>
      </c>
      <c r="G63" s="22" t="s">
        <v>2</v>
      </c>
      <c r="H63" s="22" t="s">
        <v>30</v>
      </c>
      <c r="I63" s="20" t="s">
        <v>31</v>
      </c>
      <c r="M63" s="33" t="n">
        <v>13.27115</v>
      </c>
      <c r="N63" s="33" t="n">
        <v>3.776725</v>
      </c>
      <c r="O63" s="33" t="n">
        <v>8.645695</v>
      </c>
      <c r="P63" s="33" t="n">
        <v>4.040535</v>
      </c>
      <c r="Q63" s="33" t="n">
        <v>20.9713</v>
      </c>
      <c r="R63" s="33" t="n">
        <v>89.1235</v>
      </c>
    </row>
    <row r="64" customFormat="false" ht="15" hidden="false" customHeight="false" outlineLevel="0" collapsed="false">
      <c r="A64" s="20" t="s">
        <v>140</v>
      </c>
      <c r="B64" s="20" t="s">
        <v>70</v>
      </c>
      <c r="C64" s="20" t="s">
        <v>128</v>
      </c>
      <c r="D64" s="21" t="n">
        <v>-3.18237220617587</v>
      </c>
      <c r="E64" s="21" t="n">
        <v>-4.00131416127713</v>
      </c>
      <c r="F64" s="21" t="n">
        <v>-2.4509953318373</v>
      </c>
      <c r="G64" s="22" t="s">
        <v>138</v>
      </c>
      <c r="H64" s="22" t="s">
        <v>30</v>
      </c>
      <c r="I64" s="20" t="s">
        <v>72</v>
      </c>
      <c r="M64" s="33" t="s">
        <v>73</v>
      </c>
      <c r="N64" s="33" t="n">
        <v>8.94539</v>
      </c>
      <c r="O64" s="33" t="s">
        <v>73</v>
      </c>
      <c r="P64" s="33" t="n">
        <v>4.59031</v>
      </c>
      <c r="Q64" s="33" t="n">
        <v>30.6219</v>
      </c>
      <c r="R64" s="33" t="n">
        <v>27.9101</v>
      </c>
    </row>
    <row r="65" customFormat="false" ht="15" hidden="false" customHeight="false" outlineLevel="0" collapsed="false">
      <c r="A65" s="20" t="s">
        <v>141</v>
      </c>
      <c r="B65" s="20" t="s">
        <v>40</v>
      </c>
      <c r="C65" s="20" t="s">
        <v>142</v>
      </c>
      <c r="D65" s="21" t="n">
        <v>-3.20526040370209</v>
      </c>
      <c r="E65" s="21" t="n">
        <v>-0.244103178972603</v>
      </c>
      <c r="F65" s="21" t="n">
        <v>-2.32885071746839</v>
      </c>
      <c r="G65" s="35" t="s">
        <v>1</v>
      </c>
      <c r="H65" s="22" t="s">
        <v>30</v>
      </c>
      <c r="I65" s="20" t="s">
        <v>31</v>
      </c>
      <c r="M65" s="33" t="n">
        <v>9.18234</v>
      </c>
      <c r="N65" s="33" t="n">
        <v>33.9961</v>
      </c>
      <c r="O65" s="33" t="n">
        <v>5.582225</v>
      </c>
      <c r="P65" s="33" t="n">
        <v>17.22125</v>
      </c>
      <c r="Q65" s="33" t="n">
        <v>22.6362</v>
      </c>
      <c r="R65" s="33" t="n">
        <v>99.909</v>
      </c>
    </row>
    <row r="66" customFormat="false" ht="15" hidden="false" customHeight="false" outlineLevel="0" collapsed="false">
      <c r="A66" s="20" t="s">
        <v>143</v>
      </c>
      <c r="B66" s="20" t="s">
        <v>144</v>
      </c>
      <c r="C66" s="20" t="s">
        <v>70</v>
      </c>
      <c r="D66" s="21" t="n">
        <v>0.0992519648863146</v>
      </c>
      <c r="E66" s="21" t="n">
        <v>-3.40681038711813</v>
      </c>
      <c r="F66" s="21" t="n">
        <v>-2.26080598858346</v>
      </c>
      <c r="G66" s="22" t="s">
        <v>2</v>
      </c>
      <c r="H66" s="22" t="s">
        <v>30</v>
      </c>
      <c r="I66" s="20" t="s">
        <v>31</v>
      </c>
      <c r="J66" s="25" t="s">
        <v>32</v>
      </c>
      <c r="M66" s="33" t="n">
        <v>72.19125</v>
      </c>
      <c r="N66" s="33" t="s">
        <v>73</v>
      </c>
      <c r="O66" s="33" t="n">
        <v>38.77675</v>
      </c>
      <c r="P66" s="33" t="s">
        <v>73</v>
      </c>
      <c r="Q66" s="33" t="n">
        <v>152.2414</v>
      </c>
      <c r="R66" s="33" t="n">
        <v>30.6219</v>
      </c>
    </row>
    <row r="67" customFormat="false" ht="15" hidden="false" customHeight="false" outlineLevel="0" collapsed="false">
      <c r="A67" s="20" t="s">
        <v>145</v>
      </c>
      <c r="B67" s="20" t="s">
        <v>40</v>
      </c>
      <c r="C67" s="20" t="s">
        <v>146</v>
      </c>
      <c r="D67" s="21" t="n">
        <v>-3.21545572809357</v>
      </c>
      <c r="E67" s="21" t="n">
        <v>0.167339737000663</v>
      </c>
      <c r="F67" s="21" t="n">
        <v>-1.72377504629144</v>
      </c>
      <c r="G67" s="35" t="s">
        <v>1</v>
      </c>
      <c r="H67" s="22" t="s">
        <v>30</v>
      </c>
      <c r="I67" s="20" t="s">
        <v>31</v>
      </c>
      <c r="J67" s="25"/>
      <c r="K67" s="23" t="s">
        <v>32</v>
      </c>
      <c r="L67" s="24" t="n">
        <v>21255190</v>
      </c>
      <c r="M67" s="33" t="n">
        <v>9.18234</v>
      </c>
      <c r="N67" s="33" t="n">
        <v>5.490145</v>
      </c>
      <c r="O67" s="33" t="n">
        <v>5.582225</v>
      </c>
      <c r="P67" s="33" t="n">
        <v>4.19883</v>
      </c>
      <c r="Q67" s="33" t="n">
        <v>22.6362</v>
      </c>
      <c r="R67" s="33" t="n">
        <v>5.4838</v>
      </c>
    </row>
    <row r="68" customFormat="false" ht="15" hidden="false" customHeight="false" outlineLevel="0" collapsed="false">
      <c r="A68" s="20" t="s">
        <v>147</v>
      </c>
      <c r="B68" s="20" t="s">
        <v>148</v>
      </c>
      <c r="C68" s="20" t="s">
        <v>45</v>
      </c>
      <c r="D68" s="21" t="n">
        <v>3.56290000346871</v>
      </c>
      <c r="E68" s="21" t="n">
        <v>1.3202507163072</v>
      </c>
      <c r="F68" s="21" t="n">
        <v>-1.57350306220208</v>
      </c>
      <c r="G68" s="35" t="s">
        <v>1</v>
      </c>
      <c r="H68" s="22" t="s">
        <v>149</v>
      </c>
      <c r="I68" s="20" t="s">
        <v>31</v>
      </c>
      <c r="M68" s="33" t="n">
        <v>11.91795</v>
      </c>
      <c r="N68" s="33" t="n">
        <v>14.48415</v>
      </c>
      <c r="O68" s="33" t="n">
        <v>18.49585</v>
      </c>
      <c r="P68" s="33" t="n">
        <v>4.66859</v>
      </c>
      <c r="Q68" s="33" t="n">
        <v>3.3735</v>
      </c>
      <c r="R68" s="33" t="n">
        <v>8.0892</v>
      </c>
    </row>
    <row r="69" customFormat="false" ht="15" hidden="false" customHeight="false" outlineLevel="0" collapsed="false">
      <c r="A69" s="20" t="s">
        <v>150</v>
      </c>
      <c r="B69" s="20" t="s">
        <v>40</v>
      </c>
      <c r="C69" s="20" t="s">
        <v>101</v>
      </c>
      <c r="D69" s="21" t="n">
        <v>-3.80453141827362</v>
      </c>
      <c r="E69" s="21" t="n">
        <v>-2.27472060950718</v>
      </c>
      <c r="F69" s="21" t="n">
        <v>-1.47620891564583</v>
      </c>
      <c r="G69" s="35" t="s">
        <v>1</v>
      </c>
      <c r="H69" s="22" t="s">
        <v>30</v>
      </c>
      <c r="I69" s="20" t="s">
        <v>31</v>
      </c>
      <c r="M69" s="33" t="n">
        <v>9.18234</v>
      </c>
      <c r="N69" s="33" t="n">
        <v>1.356425</v>
      </c>
      <c r="O69" s="33" t="n">
        <v>5.582225</v>
      </c>
      <c r="P69" s="33" t="n">
        <v>0.539499</v>
      </c>
      <c r="Q69" s="33" t="n">
        <v>22.6362</v>
      </c>
      <c r="R69" s="33" t="n">
        <v>69.7673</v>
      </c>
    </row>
    <row r="70" customFormat="false" ht="15" hidden="false" customHeight="false" outlineLevel="0" collapsed="false">
      <c r="A70" s="20" t="s">
        <v>151</v>
      </c>
      <c r="B70" s="20" t="s">
        <v>152</v>
      </c>
      <c r="C70" s="20" t="s">
        <v>29</v>
      </c>
      <c r="D70" s="21" t="n">
        <v>-3.02402760953862</v>
      </c>
      <c r="E70" s="21" t="n">
        <v>-2.08189499774268</v>
      </c>
      <c r="F70" s="21" t="n">
        <v>-1.43202942851061</v>
      </c>
      <c r="G70" s="35" t="s">
        <v>1</v>
      </c>
      <c r="H70" s="22" t="s">
        <v>30</v>
      </c>
      <c r="I70" s="20" t="s">
        <v>31</v>
      </c>
      <c r="M70" s="33" t="n">
        <v>0.0017615</v>
      </c>
      <c r="N70" s="33" t="n">
        <v>19.7427</v>
      </c>
      <c r="O70" s="33" t="n">
        <v>0.4334675</v>
      </c>
      <c r="P70" s="33" t="n">
        <v>5.24626</v>
      </c>
      <c r="Q70" s="33" t="n">
        <v>11.3664</v>
      </c>
      <c r="R70" s="33" t="n">
        <v>23.8672</v>
      </c>
    </row>
    <row r="71" customFormat="false" ht="15" hidden="false" customHeight="false" outlineLevel="0" collapsed="false">
      <c r="A71" s="20" t="s">
        <v>153</v>
      </c>
      <c r="B71" s="20" t="s">
        <v>154</v>
      </c>
      <c r="C71" s="20" t="s">
        <v>70</v>
      </c>
      <c r="D71" s="21" t="n">
        <v>-0.191661037710049</v>
      </c>
      <c r="E71" s="21" t="n">
        <v>-3.08460395973503</v>
      </c>
      <c r="F71" s="21" t="n">
        <v>-1.40581327686395</v>
      </c>
      <c r="G71" s="22" t="s">
        <v>2</v>
      </c>
      <c r="H71" s="22" t="s">
        <v>30</v>
      </c>
      <c r="I71" s="20" t="s">
        <v>31</v>
      </c>
      <c r="M71" s="33" t="n">
        <v>10.259575</v>
      </c>
      <c r="N71" s="33" t="s">
        <v>73</v>
      </c>
      <c r="O71" s="33" t="n">
        <v>9.648665</v>
      </c>
      <c r="P71" s="33" t="s">
        <v>73</v>
      </c>
      <c r="Q71" s="33" t="n">
        <v>45.1364</v>
      </c>
      <c r="R71" s="33" t="n">
        <v>30.6219</v>
      </c>
    </row>
    <row r="72" customFormat="false" ht="15" hidden="false" customHeight="false" outlineLevel="0" collapsed="false">
      <c r="A72" s="20" t="s">
        <v>155</v>
      </c>
      <c r="B72" s="20" t="s">
        <v>156</v>
      </c>
      <c r="C72" s="20" t="s">
        <v>40</v>
      </c>
      <c r="D72" s="21" t="n">
        <v>-3.28968756205196</v>
      </c>
      <c r="E72" s="21" t="n">
        <v>0.0570286091880536</v>
      </c>
      <c r="F72" s="21" t="n">
        <v>-1.39974285589103</v>
      </c>
      <c r="G72" s="35" t="s">
        <v>1</v>
      </c>
      <c r="H72" s="22" t="s">
        <v>30</v>
      </c>
      <c r="I72" s="20" t="s">
        <v>31</v>
      </c>
      <c r="J72" s="23" t="s">
        <v>32</v>
      </c>
      <c r="M72" s="33" t="n">
        <v>4.824915</v>
      </c>
      <c r="N72" s="33" t="n">
        <v>9.18234</v>
      </c>
      <c r="O72" s="33" t="n">
        <v>7.789795</v>
      </c>
      <c r="P72" s="33" t="n">
        <v>5.582225</v>
      </c>
      <c r="Q72" s="33" t="n">
        <v>16.1376</v>
      </c>
      <c r="R72" s="33" t="n">
        <v>22.6362</v>
      </c>
    </row>
    <row r="73" customFormat="false" ht="15" hidden="false" customHeight="false" outlineLevel="0" collapsed="false">
      <c r="A73" s="20" t="s">
        <v>157</v>
      </c>
      <c r="B73" s="20" t="s">
        <v>146</v>
      </c>
      <c r="C73" s="20" t="s">
        <v>52</v>
      </c>
      <c r="D73" s="21" t="n">
        <v>-3.22062512842687</v>
      </c>
      <c r="E73" s="21" t="n">
        <v>-1.94106754133823</v>
      </c>
      <c r="F73" s="21" t="n">
        <v>-1.35660584902956</v>
      </c>
      <c r="G73" s="35" t="s">
        <v>1</v>
      </c>
      <c r="H73" s="22" t="s">
        <v>30</v>
      </c>
      <c r="I73" s="20" t="s">
        <v>31</v>
      </c>
      <c r="M73" s="33" t="n">
        <v>5.490145</v>
      </c>
      <c r="N73" s="33" t="n">
        <v>30.3102</v>
      </c>
      <c r="O73" s="33" t="n">
        <v>4.19883</v>
      </c>
      <c r="P73" s="33" t="n">
        <v>15.08835</v>
      </c>
      <c r="Q73" s="33" t="n">
        <v>5.4838</v>
      </c>
      <c r="R73" s="33" t="n">
        <v>65.9831</v>
      </c>
    </row>
    <row r="74" customFormat="false" ht="15" hidden="false" customHeight="false" outlineLevel="0" collapsed="false">
      <c r="A74" s="20" t="s">
        <v>158</v>
      </c>
      <c r="B74" s="20" t="s">
        <v>52</v>
      </c>
      <c r="C74" s="20" t="s">
        <v>29</v>
      </c>
      <c r="D74" s="21" t="n">
        <v>-3.13300367216743</v>
      </c>
      <c r="E74" s="21" t="n">
        <v>-1.04911819767862</v>
      </c>
      <c r="F74" s="21" t="n">
        <v>-1.32301696425032</v>
      </c>
      <c r="G74" s="35" t="s">
        <v>1</v>
      </c>
      <c r="H74" s="22" t="s">
        <v>30</v>
      </c>
      <c r="I74" s="20" t="s">
        <v>31</v>
      </c>
      <c r="J74" s="25"/>
      <c r="K74" s="23" t="s">
        <v>32</v>
      </c>
      <c r="L74" s="24" t="n">
        <v>26602815</v>
      </c>
      <c r="M74" s="33" t="n">
        <v>30.3102</v>
      </c>
      <c r="N74" s="33" t="n">
        <v>19.7427</v>
      </c>
      <c r="O74" s="33" t="n">
        <v>15.08835</v>
      </c>
      <c r="P74" s="33" t="n">
        <v>5.24626</v>
      </c>
      <c r="Q74" s="33" t="n">
        <v>65.9831</v>
      </c>
      <c r="R74" s="33" t="n">
        <v>23.8672</v>
      </c>
    </row>
    <row r="75" customFormat="false" ht="15" hidden="false" customHeight="false" outlineLevel="0" collapsed="false">
      <c r="A75" s="20" t="s">
        <v>159</v>
      </c>
      <c r="B75" s="20" t="s">
        <v>160</v>
      </c>
      <c r="C75" s="20" t="s">
        <v>128</v>
      </c>
      <c r="D75" s="21" t="n">
        <v>-1.61003652955095</v>
      </c>
      <c r="E75" s="21" t="n">
        <v>-3.31556698836234</v>
      </c>
      <c r="F75" s="21" t="n">
        <v>-1.22994817510241</v>
      </c>
      <c r="G75" s="22" t="s">
        <v>2</v>
      </c>
      <c r="H75" s="22" t="s">
        <v>30</v>
      </c>
      <c r="I75" s="20" t="s">
        <v>31</v>
      </c>
      <c r="M75" s="33" t="n">
        <v>0.0179855</v>
      </c>
      <c r="N75" s="33" t="n">
        <v>8.94539</v>
      </c>
      <c r="O75" s="33" t="n">
        <v>1.0784</v>
      </c>
      <c r="P75" s="33" t="n">
        <v>4.59031</v>
      </c>
      <c r="Q75" s="33" t="n">
        <v>3.9527</v>
      </c>
      <c r="R75" s="33" t="n">
        <v>27.9101</v>
      </c>
    </row>
    <row r="76" customFormat="false" ht="15" hidden="false" customHeight="false" outlineLevel="0" collapsed="false">
      <c r="A76" s="20" t="s">
        <v>161</v>
      </c>
      <c r="B76" s="20" t="s">
        <v>35</v>
      </c>
      <c r="C76" s="20" t="s">
        <v>122</v>
      </c>
      <c r="D76" s="21" t="n">
        <v>-3.05343221842866</v>
      </c>
      <c r="E76" s="21" t="n">
        <v>-0.167352950364195</v>
      </c>
      <c r="F76" s="21" t="n">
        <v>-1.2289579247204</v>
      </c>
      <c r="G76" s="35" t="s">
        <v>1</v>
      </c>
      <c r="H76" s="22" t="s">
        <v>30</v>
      </c>
      <c r="I76" s="20" t="s">
        <v>31</v>
      </c>
      <c r="M76" s="33" t="n">
        <v>11.60678</v>
      </c>
      <c r="N76" s="33" t="n">
        <v>1.001989</v>
      </c>
      <c r="O76" s="33" t="n">
        <v>6.88599</v>
      </c>
      <c r="P76" s="33" t="n">
        <v>1.50813</v>
      </c>
      <c r="Q76" s="33" t="n">
        <v>21.0598</v>
      </c>
      <c r="R76" s="33" t="n">
        <v>0.8789</v>
      </c>
    </row>
    <row r="77" customFormat="false" ht="15" hidden="false" customHeight="false" outlineLevel="0" collapsed="false">
      <c r="A77" s="20" t="s">
        <v>162</v>
      </c>
      <c r="B77" s="20" t="s">
        <v>144</v>
      </c>
      <c r="C77" s="20" t="s">
        <v>108</v>
      </c>
      <c r="D77" s="21" t="n">
        <v>-1.02991337415155</v>
      </c>
      <c r="E77" s="21" t="n">
        <v>-3.56761402117499</v>
      </c>
      <c r="F77" s="21" t="n">
        <v>-1.22019971429568</v>
      </c>
      <c r="G77" s="22" t="s">
        <v>2</v>
      </c>
      <c r="H77" s="22" t="s">
        <v>30</v>
      </c>
      <c r="I77" s="20" t="s">
        <v>31</v>
      </c>
      <c r="J77" s="25"/>
      <c r="M77" s="33" t="n">
        <v>72.19125</v>
      </c>
      <c r="N77" s="33" t="n">
        <v>10.545135</v>
      </c>
      <c r="O77" s="33" t="n">
        <v>38.77675</v>
      </c>
      <c r="P77" s="33" t="n">
        <v>5.51226</v>
      </c>
      <c r="Q77" s="33" t="n">
        <v>152.2414</v>
      </c>
      <c r="R77" s="33" t="n">
        <v>40.8714</v>
      </c>
    </row>
    <row r="78" customFormat="false" ht="15" hidden="false" customHeight="false" outlineLevel="0" collapsed="false">
      <c r="A78" s="20" t="s">
        <v>163</v>
      </c>
      <c r="B78" s="20" t="s">
        <v>164</v>
      </c>
      <c r="C78" s="20" t="s">
        <v>82</v>
      </c>
      <c r="D78" s="21" t="n">
        <v>-1.02041044640827</v>
      </c>
      <c r="E78" s="21" t="n">
        <v>-3.31540215056151</v>
      </c>
      <c r="F78" s="21" t="n">
        <v>-1.21913918969389</v>
      </c>
      <c r="G78" s="22" t="s">
        <v>2</v>
      </c>
      <c r="H78" s="22" t="s">
        <v>30</v>
      </c>
      <c r="I78" s="20" t="s">
        <v>31</v>
      </c>
      <c r="M78" s="33" t="n">
        <v>9.91839</v>
      </c>
      <c r="N78" s="33" t="n">
        <v>13.27115</v>
      </c>
      <c r="O78" s="33" t="n">
        <v>14.55265</v>
      </c>
      <c r="P78" s="33" t="n">
        <v>8.645695</v>
      </c>
      <c r="Q78" s="33" t="n">
        <v>8.6584</v>
      </c>
      <c r="R78" s="33" t="n">
        <v>20.9713</v>
      </c>
    </row>
    <row r="79" customFormat="false" ht="15" hidden="false" customHeight="false" outlineLevel="0" collapsed="false">
      <c r="A79" s="20" t="s">
        <v>165</v>
      </c>
      <c r="B79" s="20" t="s">
        <v>35</v>
      </c>
      <c r="C79" s="20" t="s">
        <v>89</v>
      </c>
      <c r="D79" s="21" t="n">
        <v>-3.15076110291683</v>
      </c>
      <c r="E79" s="21" t="n">
        <v>-1.05920574399189</v>
      </c>
      <c r="F79" s="21" t="n">
        <v>-1.15165311063998</v>
      </c>
      <c r="G79" s="35" t="s">
        <v>1</v>
      </c>
      <c r="H79" s="22" t="s">
        <v>30</v>
      </c>
      <c r="I79" s="20" t="s">
        <v>31</v>
      </c>
      <c r="M79" s="33" t="n">
        <v>11.60678</v>
      </c>
      <c r="N79" s="33" t="n">
        <v>0.134724</v>
      </c>
      <c r="O79" s="33" t="n">
        <v>6.88599</v>
      </c>
      <c r="P79" s="33" t="n">
        <v>3.794195</v>
      </c>
      <c r="Q79" s="33" t="n">
        <v>21.0598</v>
      </c>
      <c r="R79" s="33" t="n">
        <v>1.9937</v>
      </c>
    </row>
    <row r="80" customFormat="false" ht="15" hidden="false" customHeight="false" outlineLevel="0" collapsed="false">
      <c r="A80" s="20" t="s">
        <v>166</v>
      </c>
      <c r="B80" s="20" t="s">
        <v>154</v>
      </c>
      <c r="C80" s="20" t="s">
        <v>40</v>
      </c>
      <c r="D80" s="21" t="n">
        <v>-3.47277497031583</v>
      </c>
      <c r="E80" s="21" t="n">
        <v>-0.584428752436595</v>
      </c>
      <c r="F80" s="21" t="n">
        <v>-1.03706193195567</v>
      </c>
      <c r="G80" s="35" t="s">
        <v>1</v>
      </c>
      <c r="H80" s="22" t="s">
        <v>30</v>
      </c>
      <c r="I80" s="20" t="s">
        <v>31</v>
      </c>
      <c r="M80" s="33" t="n">
        <v>10.259575</v>
      </c>
      <c r="N80" s="33" t="n">
        <v>9.18234</v>
      </c>
      <c r="O80" s="33" t="n">
        <v>9.648665</v>
      </c>
      <c r="P80" s="33" t="n">
        <v>5.582225</v>
      </c>
      <c r="Q80" s="33" t="n">
        <v>45.1364</v>
      </c>
      <c r="R80" s="33" t="n">
        <v>22.6362</v>
      </c>
    </row>
    <row r="81" customFormat="false" ht="15" hidden="false" customHeight="false" outlineLevel="0" collapsed="false">
      <c r="A81" s="20" t="s">
        <v>167</v>
      </c>
      <c r="B81" s="20" t="s">
        <v>144</v>
      </c>
      <c r="C81" s="20" t="s">
        <v>128</v>
      </c>
      <c r="D81" s="21" t="n">
        <v>-3.14997617874189</v>
      </c>
      <c r="E81" s="21" t="n">
        <v>-3.06408458811096</v>
      </c>
      <c r="F81" s="21" t="n">
        <v>-1.00272526396668</v>
      </c>
      <c r="G81" s="22" t="s">
        <v>138</v>
      </c>
      <c r="H81" s="22" t="s">
        <v>30</v>
      </c>
      <c r="I81" s="20" t="s">
        <v>72</v>
      </c>
      <c r="J81" s="25"/>
      <c r="K81" s="37" t="s">
        <v>32</v>
      </c>
      <c r="L81" s="38" t="n">
        <v>18948595</v>
      </c>
      <c r="M81" s="33" t="n">
        <v>72.19125</v>
      </c>
      <c r="N81" s="33" t="n">
        <v>8.94539</v>
      </c>
      <c r="O81" s="33" t="n">
        <v>38.77675</v>
      </c>
      <c r="P81" s="33" t="n">
        <v>4.59031</v>
      </c>
      <c r="Q81" s="33" t="n">
        <v>152.2414</v>
      </c>
      <c r="R81" s="33" t="n">
        <v>27.9101</v>
      </c>
    </row>
    <row r="82" customFormat="false" ht="15" hidden="false" customHeight="false" outlineLevel="0" collapsed="false">
      <c r="A82" s="20" t="s">
        <v>168</v>
      </c>
      <c r="B82" s="20" t="s">
        <v>169</v>
      </c>
      <c r="C82" s="20" t="s">
        <v>101</v>
      </c>
      <c r="D82" s="21" t="n">
        <v>-1.40967059230287</v>
      </c>
      <c r="E82" s="21" t="n">
        <v>-3.23787230814054</v>
      </c>
      <c r="F82" s="21" t="n">
        <v>-0.979438930553376</v>
      </c>
      <c r="G82" s="22" t="s">
        <v>2</v>
      </c>
      <c r="H82" s="22" t="s">
        <v>30</v>
      </c>
      <c r="I82" s="20" t="s">
        <v>31</v>
      </c>
      <c r="M82" s="33" t="n">
        <v>25.67275</v>
      </c>
      <c r="N82" s="33" t="n">
        <v>1.356425</v>
      </c>
      <c r="O82" s="33" t="n">
        <v>14.33985</v>
      </c>
      <c r="P82" s="33" t="n">
        <v>0.539499</v>
      </c>
      <c r="Q82" s="33" t="n">
        <v>61.258</v>
      </c>
      <c r="R82" s="33" t="n">
        <v>69.7673</v>
      </c>
    </row>
    <row r="83" customFormat="false" ht="15" hidden="false" customHeight="false" outlineLevel="0" collapsed="false">
      <c r="A83" s="20" t="s">
        <v>170</v>
      </c>
      <c r="B83" s="20" t="s">
        <v>91</v>
      </c>
      <c r="C83" s="20" t="s">
        <v>128</v>
      </c>
      <c r="D83" s="21" t="n">
        <v>-3.59509717103843</v>
      </c>
      <c r="E83" s="21" t="n">
        <v>-0.864312017498671</v>
      </c>
      <c r="F83" s="21" t="n">
        <v>-0.924074777959344</v>
      </c>
      <c r="G83" s="35" t="s">
        <v>1</v>
      </c>
      <c r="H83" s="22" t="s">
        <v>30</v>
      </c>
      <c r="I83" s="20" t="s">
        <v>31</v>
      </c>
      <c r="M83" s="33" t="n">
        <v>9.655415</v>
      </c>
      <c r="N83" s="33" t="n">
        <v>8.94539</v>
      </c>
      <c r="O83" s="33" t="n">
        <v>6.851275</v>
      </c>
      <c r="P83" s="33" t="n">
        <v>4.59031</v>
      </c>
      <c r="Q83" s="33" t="n">
        <v>5.2681</v>
      </c>
      <c r="R83" s="33" t="n">
        <v>27.9101</v>
      </c>
    </row>
    <row r="84" customFormat="false" ht="15" hidden="false" customHeight="false" outlineLevel="0" collapsed="false">
      <c r="A84" s="20" t="s">
        <v>171</v>
      </c>
      <c r="B84" s="20" t="s">
        <v>61</v>
      </c>
      <c r="C84" s="20" t="s">
        <v>146</v>
      </c>
      <c r="D84" s="21" t="n">
        <v>-1.72568949493772</v>
      </c>
      <c r="E84" s="21" t="n">
        <v>-3.18615423322693</v>
      </c>
      <c r="F84" s="21" t="n">
        <v>-0.870220659495128</v>
      </c>
      <c r="G84" s="22" t="s">
        <v>2</v>
      </c>
      <c r="H84" s="22" t="s">
        <v>30</v>
      </c>
      <c r="I84" s="20" t="s">
        <v>31</v>
      </c>
      <c r="M84" s="33" t="n">
        <v>7.634085</v>
      </c>
      <c r="N84" s="33" t="n">
        <v>5.490145</v>
      </c>
      <c r="O84" s="33" t="n">
        <v>9.147605</v>
      </c>
      <c r="P84" s="33" t="n">
        <v>4.19883</v>
      </c>
      <c r="Q84" s="33" t="n">
        <v>16.811</v>
      </c>
      <c r="R84" s="33" t="n">
        <v>5.4838</v>
      </c>
    </row>
    <row r="85" customFormat="false" ht="15" hidden="false" customHeight="false" outlineLevel="0" collapsed="false">
      <c r="A85" s="20" t="s">
        <v>172</v>
      </c>
      <c r="B85" s="20" t="s">
        <v>40</v>
      </c>
      <c r="C85" s="20" t="s">
        <v>128</v>
      </c>
      <c r="D85" s="21" t="n">
        <v>-4.29373164245094</v>
      </c>
      <c r="E85" s="21" t="n">
        <v>-3.95417620336839</v>
      </c>
      <c r="F85" s="21" t="n">
        <v>-0.868216397676869</v>
      </c>
      <c r="G85" s="22" t="s">
        <v>138</v>
      </c>
      <c r="H85" s="22" t="s">
        <v>30</v>
      </c>
      <c r="I85" s="20" t="s">
        <v>72</v>
      </c>
      <c r="M85" s="33" t="n">
        <v>9.18234</v>
      </c>
      <c r="N85" s="33" t="n">
        <v>8.94539</v>
      </c>
      <c r="O85" s="33" t="n">
        <v>5.582225</v>
      </c>
      <c r="P85" s="33" t="n">
        <v>4.59031</v>
      </c>
      <c r="Q85" s="33" t="n">
        <v>22.6362</v>
      </c>
      <c r="R85" s="33" t="n">
        <v>27.9101</v>
      </c>
    </row>
    <row r="86" customFormat="false" ht="15" hidden="false" customHeight="false" outlineLevel="0" collapsed="false">
      <c r="A86" s="20" t="s">
        <v>173</v>
      </c>
      <c r="B86" s="20" t="s">
        <v>97</v>
      </c>
      <c r="C86" s="20" t="s">
        <v>128</v>
      </c>
      <c r="D86" s="21" t="n">
        <v>-3.29006431263788</v>
      </c>
      <c r="E86" s="21" t="n">
        <v>-3.11002609854881</v>
      </c>
      <c r="F86" s="21" t="n">
        <v>-0.857222072628311</v>
      </c>
      <c r="G86" s="22" t="s">
        <v>138</v>
      </c>
      <c r="H86" s="22" t="s">
        <v>30</v>
      </c>
      <c r="I86" s="20" t="s">
        <v>72</v>
      </c>
      <c r="M86" s="33" t="n">
        <v>2.970005</v>
      </c>
      <c r="N86" s="33" t="n">
        <v>8.94539</v>
      </c>
      <c r="O86" s="33" t="n">
        <v>2.672915</v>
      </c>
      <c r="P86" s="33" t="n">
        <v>4.59031</v>
      </c>
      <c r="Q86" s="33" t="n">
        <v>4.6725</v>
      </c>
      <c r="R86" s="33" t="n">
        <v>27.9101</v>
      </c>
    </row>
    <row r="87" customFormat="false" ht="15" hidden="false" customHeight="false" outlineLevel="0" collapsed="false">
      <c r="A87" s="20" t="s">
        <v>174</v>
      </c>
      <c r="B87" s="20" t="s">
        <v>164</v>
      </c>
      <c r="C87" s="20" t="s">
        <v>40</v>
      </c>
      <c r="D87" s="21" t="n">
        <v>-3.27762449555939</v>
      </c>
      <c r="E87" s="21" t="n">
        <v>0.0308166219061658</v>
      </c>
      <c r="F87" s="21" t="n">
        <v>-0.847566858749979</v>
      </c>
      <c r="G87" s="35" t="s">
        <v>1</v>
      </c>
      <c r="H87" s="22" t="s">
        <v>30</v>
      </c>
      <c r="I87" s="20" t="s">
        <v>31</v>
      </c>
      <c r="M87" s="33" t="n">
        <v>9.91839</v>
      </c>
      <c r="N87" s="33" t="n">
        <v>9.18234</v>
      </c>
      <c r="O87" s="33" t="n">
        <v>14.55265</v>
      </c>
      <c r="P87" s="33" t="n">
        <v>5.582225</v>
      </c>
      <c r="Q87" s="33" t="n">
        <v>8.6584</v>
      </c>
      <c r="R87" s="33" t="n">
        <v>22.6362</v>
      </c>
    </row>
    <row r="88" customFormat="false" ht="15" hidden="false" customHeight="false" outlineLevel="0" collapsed="false">
      <c r="A88" s="20" t="s">
        <v>175</v>
      </c>
      <c r="B88" s="20" t="s">
        <v>97</v>
      </c>
      <c r="C88" s="20" t="s">
        <v>68</v>
      </c>
      <c r="D88" s="21" t="n">
        <v>0.00651338196995541</v>
      </c>
      <c r="E88" s="21" t="n">
        <v>-3.03674739933883</v>
      </c>
      <c r="F88" s="21" t="n">
        <v>-0.806061591028397</v>
      </c>
      <c r="G88" s="22" t="s">
        <v>2</v>
      </c>
      <c r="H88" s="22" t="s">
        <v>30</v>
      </c>
      <c r="I88" s="20" t="s">
        <v>31</v>
      </c>
      <c r="M88" s="33" t="n">
        <v>2.970005</v>
      </c>
      <c r="N88" s="33" t="n">
        <v>12.55124</v>
      </c>
      <c r="O88" s="33" t="n">
        <v>2.672915</v>
      </c>
      <c r="P88" s="33" t="n">
        <v>11.7656</v>
      </c>
      <c r="Q88" s="33" t="n">
        <v>4.6725</v>
      </c>
      <c r="R88" s="33" t="n">
        <v>135.7561</v>
      </c>
    </row>
    <row r="89" customFormat="false" ht="15" hidden="false" customHeight="false" outlineLevel="0" collapsed="false">
      <c r="A89" s="20" t="s">
        <v>176</v>
      </c>
      <c r="B89" s="20" t="s">
        <v>164</v>
      </c>
      <c r="C89" s="20" t="s">
        <v>35</v>
      </c>
      <c r="D89" s="21" t="n">
        <v>-5.00774072921411</v>
      </c>
      <c r="E89" s="21" t="n">
        <v>-0.921347251382693</v>
      </c>
      <c r="F89" s="21" t="n">
        <v>-0.744588360185037</v>
      </c>
      <c r="G89" s="35" t="s">
        <v>1</v>
      </c>
      <c r="H89" s="22" t="s">
        <v>30</v>
      </c>
      <c r="I89" s="20" t="s">
        <v>31</v>
      </c>
      <c r="J89" s="25"/>
      <c r="M89" s="33" t="n">
        <v>9.91839</v>
      </c>
      <c r="N89" s="33" t="n">
        <v>11.60678</v>
      </c>
      <c r="O89" s="33" t="n">
        <v>14.55265</v>
      </c>
      <c r="P89" s="33" t="n">
        <v>6.88599</v>
      </c>
      <c r="Q89" s="33" t="n">
        <v>8.6584</v>
      </c>
      <c r="R89" s="33" t="n">
        <v>21.0598</v>
      </c>
    </row>
    <row r="90" customFormat="false" ht="15" hidden="false" customHeight="false" outlineLevel="0" collapsed="false">
      <c r="A90" s="20" t="s">
        <v>177</v>
      </c>
      <c r="B90" s="20" t="s">
        <v>82</v>
      </c>
      <c r="C90" s="20" t="s">
        <v>45</v>
      </c>
      <c r="D90" s="21" t="n">
        <v>1.4514910908752</v>
      </c>
      <c r="E90" s="21" t="n">
        <v>-3.1948491036309</v>
      </c>
      <c r="F90" s="21" t="n">
        <v>-0.728657942695759</v>
      </c>
      <c r="G90" s="22" t="s">
        <v>2</v>
      </c>
      <c r="H90" s="22" t="s">
        <v>30</v>
      </c>
      <c r="I90" s="20" t="s">
        <v>31</v>
      </c>
      <c r="J90" s="25"/>
      <c r="K90" s="23" t="s">
        <v>32</v>
      </c>
      <c r="L90" s="24" t="n">
        <v>11504908</v>
      </c>
      <c r="M90" s="33" t="n">
        <v>13.27115</v>
      </c>
      <c r="N90" s="33" t="n">
        <v>14.48415</v>
      </c>
      <c r="O90" s="33" t="n">
        <v>8.645695</v>
      </c>
      <c r="P90" s="33" t="n">
        <v>4.66859</v>
      </c>
      <c r="Q90" s="33" t="n">
        <v>20.9713</v>
      </c>
      <c r="R90" s="33" t="n">
        <v>8.0892</v>
      </c>
    </row>
    <row r="91" customFormat="false" ht="15" hidden="false" customHeight="false" outlineLevel="0" collapsed="false">
      <c r="A91" s="20" t="s">
        <v>178</v>
      </c>
      <c r="B91" s="20" t="s">
        <v>179</v>
      </c>
      <c r="C91" s="20" t="s">
        <v>128</v>
      </c>
      <c r="D91" s="21" t="n">
        <v>-3.03236769440683</v>
      </c>
      <c r="E91" s="21" t="n">
        <v>0.211983261039156</v>
      </c>
      <c r="F91" s="21" t="n">
        <v>-0.671975910821965</v>
      </c>
      <c r="G91" s="35" t="s">
        <v>1</v>
      </c>
      <c r="H91" s="22" t="s">
        <v>30</v>
      </c>
      <c r="I91" s="20" t="s">
        <v>31</v>
      </c>
      <c r="M91" s="33" t="n">
        <v>13.7615</v>
      </c>
      <c r="N91" s="33" t="n">
        <v>8.94539</v>
      </c>
      <c r="O91" s="33" t="n">
        <v>5.504565</v>
      </c>
      <c r="P91" s="33" t="n">
        <v>4.59031</v>
      </c>
      <c r="Q91" s="33" t="n">
        <v>18.6747</v>
      </c>
      <c r="R91" s="33" t="n">
        <v>27.9101</v>
      </c>
    </row>
    <row r="92" customFormat="false" ht="15" hidden="false" customHeight="false" outlineLevel="0" collapsed="false">
      <c r="A92" s="20" t="s">
        <v>180</v>
      </c>
      <c r="B92" s="20" t="s">
        <v>47</v>
      </c>
      <c r="C92" s="20" t="s">
        <v>128</v>
      </c>
      <c r="D92" s="21" t="n">
        <v>-3.72577119552432</v>
      </c>
      <c r="E92" s="21" t="n">
        <v>-4.11967071910549</v>
      </c>
      <c r="F92" s="21" t="n">
        <v>-0.646706139487065</v>
      </c>
      <c r="G92" s="22" t="s">
        <v>138</v>
      </c>
      <c r="H92" s="22" t="s">
        <v>30</v>
      </c>
      <c r="I92" s="20" t="s">
        <v>72</v>
      </c>
      <c r="M92" s="33" t="n">
        <v>12.7499</v>
      </c>
      <c r="N92" s="33" t="n">
        <v>8.94539</v>
      </c>
      <c r="O92" s="33" t="n">
        <v>14.56605</v>
      </c>
      <c r="P92" s="33" t="n">
        <v>4.59031</v>
      </c>
      <c r="Q92" s="33" t="n">
        <v>47.9289</v>
      </c>
      <c r="R92" s="33" t="n">
        <v>27.9101</v>
      </c>
    </row>
    <row r="93" customFormat="false" ht="15" hidden="false" customHeight="false" outlineLevel="0" collapsed="false">
      <c r="A93" s="20" t="s">
        <v>181</v>
      </c>
      <c r="B93" s="20" t="s">
        <v>87</v>
      </c>
      <c r="C93" s="20" t="s">
        <v>128</v>
      </c>
      <c r="D93" s="21" t="n">
        <v>-2.83465625977288</v>
      </c>
      <c r="E93" s="21" t="n">
        <v>-4.13042051745645</v>
      </c>
      <c r="F93" s="21" t="n">
        <v>-0.639492673052219</v>
      </c>
      <c r="G93" s="22" t="s">
        <v>2</v>
      </c>
      <c r="H93" s="22" t="s">
        <v>30</v>
      </c>
      <c r="I93" s="20" t="s">
        <v>31</v>
      </c>
      <c r="M93" s="33" t="n">
        <v>1.185095</v>
      </c>
      <c r="N93" s="33" t="n">
        <v>8.94539</v>
      </c>
      <c r="O93" s="33" t="n">
        <v>0.6301025</v>
      </c>
      <c r="P93" s="33" t="n">
        <v>4.59031</v>
      </c>
      <c r="Q93" s="33" t="n">
        <v>33.3645</v>
      </c>
      <c r="R93" s="33" t="n">
        <v>27.9101</v>
      </c>
    </row>
    <row r="94" customFormat="false" ht="15" hidden="false" customHeight="false" outlineLevel="0" collapsed="false">
      <c r="A94" s="20" t="s">
        <v>182</v>
      </c>
      <c r="B94" s="20" t="s">
        <v>66</v>
      </c>
      <c r="C94" s="20" t="s">
        <v>128</v>
      </c>
      <c r="D94" s="21" t="n">
        <v>-3.51277312585179</v>
      </c>
      <c r="E94" s="21" t="n">
        <v>-2.75909839435882</v>
      </c>
      <c r="F94" s="21" t="n">
        <v>-0.61720958672781</v>
      </c>
      <c r="G94" s="35" t="s">
        <v>1</v>
      </c>
      <c r="H94" s="22" t="s">
        <v>30</v>
      </c>
      <c r="I94" s="20" t="s">
        <v>31</v>
      </c>
      <c r="M94" s="33" t="n">
        <v>9.495815</v>
      </c>
      <c r="N94" s="33" t="n">
        <v>8.94539</v>
      </c>
      <c r="O94" s="33" t="n">
        <v>8.140005</v>
      </c>
      <c r="P94" s="33" t="n">
        <v>4.59031</v>
      </c>
      <c r="Q94" s="33" t="n">
        <v>4.1648</v>
      </c>
      <c r="R94" s="33" t="n">
        <v>27.9101</v>
      </c>
    </row>
    <row r="95" customFormat="false" ht="15" hidden="false" customHeight="false" outlineLevel="0" collapsed="false">
      <c r="A95" s="20" t="s">
        <v>183</v>
      </c>
      <c r="B95" s="20" t="s">
        <v>80</v>
      </c>
      <c r="C95" s="20" t="s">
        <v>40</v>
      </c>
      <c r="D95" s="21" t="n">
        <v>-3.69705229568031</v>
      </c>
      <c r="E95" s="21" t="n">
        <v>-2.39230719286122</v>
      </c>
      <c r="F95" s="21" t="n">
        <v>-0.599614135735561</v>
      </c>
      <c r="G95" s="35" t="s">
        <v>1</v>
      </c>
      <c r="H95" s="22" t="s">
        <v>30</v>
      </c>
      <c r="I95" s="20" t="s">
        <v>31</v>
      </c>
      <c r="M95" s="33" t="n">
        <v>3.90417</v>
      </c>
      <c r="N95" s="33" t="n">
        <v>9.18234</v>
      </c>
      <c r="O95" s="33" t="n">
        <v>10.175955</v>
      </c>
      <c r="P95" s="33" t="n">
        <v>5.582225</v>
      </c>
      <c r="Q95" s="33" t="n">
        <v>15.8334</v>
      </c>
      <c r="R95" s="33" t="n">
        <v>22.6362</v>
      </c>
    </row>
    <row r="96" customFormat="false" ht="15" hidden="false" customHeight="false" outlineLevel="0" collapsed="false">
      <c r="A96" s="20" t="s">
        <v>184</v>
      </c>
      <c r="B96" s="20" t="s">
        <v>28</v>
      </c>
      <c r="C96" s="20" t="s">
        <v>38</v>
      </c>
      <c r="D96" s="21" t="n">
        <v>-0.602329821191173</v>
      </c>
      <c r="E96" s="21" t="n">
        <v>-3.08126745361472</v>
      </c>
      <c r="F96" s="21" t="n">
        <v>-0.530826999390212</v>
      </c>
      <c r="G96" s="22" t="s">
        <v>2</v>
      </c>
      <c r="H96" s="22" t="s">
        <v>30</v>
      </c>
      <c r="I96" s="20" t="s">
        <v>31</v>
      </c>
      <c r="J96" s="25"/>
      <c r="K96" s="23" t="s">
        <v>32</v>
      </c>
      <c r="L96" s="24" t="s">
        <v>185</v>
      </c>
      <c r="M96" s="33" t="n">
        <v>16.81875</v>
      </c>
      <c r="N96" s="33" t="n">
        <v>3.776725</v>
      </c>
      <c r="O96" s="33" t="n">
        <v>9.098395</v>
      </c>
      <c r="P96" s="33" t="n">
        <v>4.040535</v>
      </c>
      <c r="Q96" s="33" t="n">
        <v>14.799</v>
      </c>
      <c r="R96" s="33" t="n">
        <v>89.1235</v>
      </c>
    </row>
    <row r="97" customFormat="false" ht="15" hidden="false" customHeight="false" outlineLevel="0" collapsed="false">
      <c r="A97" s="20" t="s">
        <v>186</v>
      </c>
      <c r="B97" s="20" t="s">
        <v>144</v>
      </c>
      <c r="C97" s="20" t="s">
        <v>187</v>
      </c>
      <c r="D97" s="21" t="n">
        <v>-3.1025785647669</v>
      </c>
      <c r="E97" s="21" t="n">
        <v>-1.55544247263558</v>
      </c>
      <c r="F97" s="21" t="n">
        <v>-0.509070655036653</v>
      </c>
      <c r="G97" s="35" t="s">
        <v>1</v>
      </c>
      <c r="H97" s="22" t="s">
        <v>30</v>
      </c>
      <c r="I97" s="20" t="s">
        <v>31</v>
      </c>
      <c r="M97" s="33" t="n">
        <v>72.19125</v>
      </c>
      <c r="N97" s="33" t="n">
        <v>40.08605</v>
      </c>
      <c r="O97" s="33" t="n">
        <v>38.77675</v>
      </c>
      <c r="P97" s="33" t="n">
        <v>26.7787</v>
      </c>
      <c r="Q97" s="33" t="n">
        <v>152.2414</v>
      </c>
      <c r="R97" s="33" t="n">
        <v>161.3355</v>
      </c>
    </row>
    <row r="98" customFormat="false" ht="15" hidden="false" customHeight="false" outlineLevel="0" collapsed="false">
      <c r="A98" s="20" t="s">
        <v>188</v>
      </c>
      <c r="B98" s="20" t="s">
        <v>59</v>
      </c>
      <c r="C98" s="20" t="s">
        <v>52</v>
      </c>
      <c r="D98" s="21" t="n">
        <v>-2.70666708361931</v>
      </c>
      <c r="E98" s="21" t="n">
        <v>-3.12212416931485</v>
      </c>
      <c r="F98" s="21" t="n">
        <v>-0.498550515610773</v>
      </c>
      <c r="G98" s="22" t="s">
        <v>2</v>
      </c>
      <c r="H98" s="22" t="s">
        <v>30</v>
      </c>
      <c r="I98" s="20" t="s">
        <v>31</v>
      </c>
      <c r="M98" s="33" t="n">
        <v>0</v>
      </c>
      <c r="N98" s="33" t="n">
        <v>30.3102</v>
      </c>
      <c r="O98" s="33" t="n">
        <v>0.1086235</v>
      </c>
      <c r="P98" s="33" t="n">
        <v>15.08835</v>
      </c>
      <c r="Q98" s="33" t="n">
        <v>0.3589</v>
      </c>
      <c r="R98" s="33" t="n">
        <v>65.9831</v>
      </c>
    </row>
    <row r="99" customFormat="false" ht="15" hidden="false" customHeight="false" outlineLevel="0" collapsed="false">
      <c r="A99" s="20" t="s">
        <v>189</v>
      </c>
      <c r="B99" s="20" t="s">
        <v>87</v>
      </c>
      <c r="C99" s="20" t="s">
        <v>37</v>
      </c>
      <c r="D99" s="21" t="n">
        <v>-0.6727432416594</v>
      </c>
      <c r="E99" s="21" t="n">
        <v>-3.59232386835514</v>
      </c>
      <c r="F99" s="21" t="n">
        <v>-0.487643233032202</v>
      </c>
      <c r="G99" s="22" t="s">
        <v>2</v>
      </c>
      <c r="H99" s="22" t="s">
        <v>30</v>
      </c>
      <c r="I99" s="20" t="s">
        <v>31</v>
      </c>
      <c r="M99" s="33" t="n">
        <v>1.185095</v>
      </c>
      <c r="N99" s="33" t="n">
        <v>12.97785</v>
      </c>
      <c r="O99" s="33" t="n">
        <v>0.6301025</v>
      </c>
      <c r="P99" s="33" t="n">
        <v>10.53671</v>
      </c>
      <c r="Q99" s="33" t="n">
        <v>33.3645</v>
      </c>
      <c r="R99" s="33" t="n">
        <v>35.2184</v>
      </c>
    </row>
    <row r="100" customFormat="false" ht="15" hidden="false" customHeight="false" outlineLevel="0" collapsed="false">
      <c r="A100" s="39" t="s">
        <v>190</v>
      </c>
      <c r="B100" s="20" t="s">
        <v>191</v>
      </c>
      <c r="C100" s="20" t="s">
        <v>160</v>
      </c>
      <c r="D100" s="21" t="n">
        <v>-3.61901149442437</v>
      </c>
      <c r="E100" s="21" t="n">
        <v>-0.802724174946998</v>
      </c>
      <c r="F100" s="21" t="n">
        <v>-0.483739819529555</v>
      </c>
      <c r="G100" s="35" t="s">
        <v>1</v>
      </c>
      <c r="H100" s="22" t="s">
        <v>30</v>
      </c>
      <c r="I100" s="20" t="s">
        <v>31</v>
      </c>
      <c r="J100" s="25"/>
      <c r="K100" s="23" t="s">
        <v>32</v>
      </c>
      <c r="L100" s="24" t="n">
        <v>25806228</v>
      </c>
      <c r="M100" s="33" t="n">
        <v>0.927631</v>
      </c>
      <c r="N100" s="33" t="n">
        <v>0.0179855</v>
      </c>
      <c r="O100" s="33" t="n">
        <v>1.244252</v>
      </c>
      <c r="P100" s="33" t="n">
        <v>1.0784</v>
      </c>
      <c r="Q100" s="33" t="n">
        <v>1.502</v>
      </c>
      <c r="R100" s="33" t="n">
        <v>3.9527</v>
      </c>
    </row>
    <row r="101" customFormat="false" ht="15" hidden="false" customHeight="false" outlineLevel="0" collapsed="false">
      <c r="A101" s="39" t="s">
        <v>192</v>
      </c>
      <c r="B101" s="20" t="s">
        <v>156</v>
      </c>
      <c r="C101" s="20" t="s">
        <v>45</v>
      </c>
      <c r="D101" s="21" t="n">
        <v>3.03339467615453</v>
      </c>
      <c r="E101" s="21" t="n">
        <v>-0.739101662872729</v>
      </c>
      <c r="F101" s="21" t="n">
        <v>-0.470979077580158</v>
      </c>
      <c r="G101" s="35" t="s">
        <v>1</v>
      </c>
      <c r="H101" s="22" t="s">
        <v>149</v>
      </c>
      <c r="I101" s="20" t="s">
        <v>31</v>
      </c>
      <c r="M101" s="33" t="n">
        <v>4.824915</v>
      </c>
      <c r="N101" s="33" t="n">
        <v>14.48415</v>
      </c>
      <c r="O101" s="33" t="n">
        <v>7.789795</v>
      </c>
      <c r="P101" s="33" t="n">
        <v>4.66859</v>
      </c>
      <c r="Q101" s="33" t="n">
        <v>16.1376</v>
      </c>
      <c r="R101" s="33" t="n">
        <v>8.0892</v>
      </c>
    </row>
    <row r="102" customFormat="false" ht="15" hidden="false" customHeight="false" outlineLevel="0" collapsed="false">
      <c r="A102" s="39" t="s">
        <v>193</v>
      </c>
      <c r="B102" s="20" t="s">
        <v>45</v>
      </c>
      <c r="C102" s="20" t="s">
        <v>128</v>
      </c>
      <c r="D102" s="21" t="n">
        <v>-3.09803377126553</v>
      </c>
      <c r="E102" s="21" t="n">
        <v>-1.70083628965328</v>
      </c>
      <c r="F102" s="21" t="n">
        <v>-0.470917661189286</v>
      </c>
      <c r="G102" s="35" t="s">
        <v>1</v>
      </c>
      <c r="H102" s="22" t="s">
        <v>30</v>
      </c>
      <c r="I102" s="20" t="s">
        <v>31</v>
      </c>
      <c r="M102" s="33" t="n">
        <v>14.48415</v>
      </c>
      <c r="N102" s="33" t="n">
        <v>8.94539</v>
      </c>
      <c r="O102" s="33" t="n">
        <v>4.66859</v>
      </c>
      <c r="P102" s="33" t="n">
        <v>4.59031</v>
      </c>
      <c r="Q102" s="33" t="n">
        <v>8.0892</v>
      </c>
      <c r="R102" s="33" t="n">
        <v>27.9101</v>
      </c>
    </row>
    <row r="103" customFormat="false" ht="15" hidden="false" customHeight="false" outlineLevel="0" collapsed="false">
      <c r="A103" s="39" t="s">
        <v>194</v>
      </c>
      <c r="B103" s="20" t="s">
        <v>68</v>
      </c>
      <c r="C103" s="20" t="s">
        <v>128</v>
      </c>
      <c r="D103" s="21" t="n">
        <v>-2.87038481113189</v>
      </c>
      <c r="E103" s="21" t="n">
        <v>-3.62984947846274</v>
      </c>
      <c r="F103" s="21" t="n">
        <v>-0.409389301552421</v>
      </c>
      <c r="G103" s="22" t="s">
        <v>2</v>
      </c>
      <c r="H103" s="22" t="s">
        <v>30</v>
      </c>
      <c r="I103" s="20" t="s">
        <v>31</v>
      </c>
      <c r="M103" s="33" t="n">
        <v>12.55124</v>
      </c>
      <c r="N103" s="33" t="n">
        <v>8.94539</v>
      </c>
      <c r="O103" s="33" t="n">
        <v>11.7656</v>
      </c>
      <c r="P103" s="33" t="n">
        <v>4.59031</v>
      </c>
      <c r="Q103" s="33" t="n">
        <v>135.7561</v>
      </c>
      <c r="R103" s="33" t="n">
        <v>27.9101</v>
      </c>
    </row>
    <row r="104" customFormat="false" ht="15" hidden="false" customHeight="false" outlineLevel="0" collapsed="false">
      <c r="A104" s="39" t="s">
        <v>195</v>
      </c>
      <c r="B104" s="20" t="s">
        <v>28</v>
      </c>
      <c r="C104" s="20" t="s">
        <v>40</v>
      </c>
      <c r="D104" s="21" t="n">
        <v>-3.28454076976596</v>
      </c>
      <c r="E104" s="21" t="n">
        <v>-3.44450529061773</v>
      </c>
      <c r="F104" s="21" t="n">
        <v>-0.371229698272735</v>
      </c>
      <c r="G104" s="22" t="s">
        <v>138</v>
      </c>
      <c r="H104" s="22" t="s">
        <v>30</v>
      </c>
      <c r="I104" s="20" t="s">
        <v>72</v>
      </c>
      <c r="M104" s="33" t="n">
        <v>16.81875</v>
      </c>
      <c r="N104" s="33" t="n">
        <v>9.18234</v>
      </c>
      <c r="O104" s="33" t="n">
        <v>9.098395</v>
      </c>
      <c r="P104" s="33" t="n">
        <v>5.582225</v>
      </c>
      <c r="Q104" s="33" t="n">
        <v>14.799</v>
      </c>
      <c r="R104" s="33" t="n">
        <v>22.6362</v>
      </c>
    </row>
    <row r="105" customFormat="false" ht="15" hidden="false" customHeight="false" outlineLevel="0" collapsed="false">
      <c r="A105" s="39" t="s">
        <v>196</v>
      </c>
      <c r="B105" s="20" t="s">
        <v>63</v>
      </c>
      <c r="C105" s="20" t="s">
        <v>128</v>
      </c>
      <c r="D105" s="21" t="n">
        <v>-3.68705286368148</v>
      </c>
      <c r="E105" s="21" t="n">
        <v>-1.40668218440381</v>
      </c>
      <c r="F105" s="21" t="n">
        <v>-0.334745865236047</v>
      </c>
      <c r="G105" s="35" t="s">
        <v>1</v>
      </c>
      <c r="H105" s="22" t="s">
        <v>30</v>
      </c>
      <c r="I105" s="20" t="s">
        <v>31</v>
      </c>
      <c r="M105" s="33" t="n">
        <v>8.319615</v>
      </c>
      <c r="N105" s="33" t="n">
        <v>8.94539</v>
      </c>
      <c r="O105" s="33" t="n">
        <v>5.41553</v>
      </c>
      <c r="P105" s="33" t="n">
        <v>4.59031</v>
      </c>
      <c r="Q105" s="33" t="n">
        <v>3.5209</v>
      </c>
      <c r="R105" s="33" t="n">
        <v>27.9101</v>
      </c>
    </row>
    <row r="106" customFormat="false" ht="15" hidden="false" customHeight="false" outlineLevel="0" collapsed="false">
      <c r="A106" s="39" t="s">
        <v>197</v>
      </c>
      <c r="B106" s="20" t="s">
        <v>198</v>
      </c>
      <c r="C106" s="20" t="s">
        <v>169</v>
      </c>
      <c r="D106" s="21" t="n">
        <v>-1.29122824626272</v>
      </c>
      <c r="E106" s="21" t="n">
        <v>-3.43095032263959</v>
      </c>
      <c r="F106" s="21" t="n">
        <v>-0.330218343319917</v>
      </c>
      <c r="G106" s="22" t="s">
        <v>2</v>
      </c>
      <c r="H106" s="22" t="s">
        <v>30</v>
      </c>
      <c r="I106" s="20" t="s">
        <v>31</v>
      </c>
      <c r="M106" s="33" t="n">
        <v>5.50507</v>
      </c>
      <c r="N106" s="33" t="n">
        <v>25.67275</v>
      </c>
      <c r="O106" s="33" t="n">
        <v>3.846785</v>
      </c>
      <c r="P106" s="33" t="n">
        <v>14.33985</v>
      </c>
      <c r="Q106" s="33" t="n">
        <v>6.8013</v>
      </c>
      <c r="R106" s="33" t="n">
        <v>61.258</v>
      </c>
    </row>
    <row r="107" customFormat="false" ht="15" hidden="false" customHeight="false" outlineLevel="0" collapsed="false">
      <c r="A107" s="39" t="s">
        <v>199</v>
      </c>
      <c r="B107" s="20" t="s">
        <v>37</v>
      </c>
      <c r="C107" s="20" t="s">
        <v>125</v>
      </c>
      <c r="D107" s="21" t="n">
        <v>-0.935596081873259</v>
      </c>
      <c r="E107" s="21" t="n">
        <v>-3.0200599114666</v>
      </c>
      <c r="F107" s="21" t="n">
        <v>-0.327085118107632</v>
      </c>
      <c r="G107" s="22" t="s">
        <v>2</v>
      </c>
      <c r="H107" s="22" t="s">
        <v>30</v>
      </c>
      <c r="I107" s="20" t="s">
        <v>31</v>
      </c>
      <c r="M107" s="33" t="n">
        <v>12.97785</v>
      </c>
      <c r="N107" s="33" t="n">
        <v>6.85933</v>
      </c>
      <c r="O107" s="33" t="n">
        <v>10.53671</v>
      </c>
      <c r="P107" s="33" t="n">
        <v>3.37128</v>
      </c>
      <c r="Q107" s="33" t="n">
        <v>35.2184</v>
      </c>
      <c r="R107" s="33" t="n">
        <v>13.1774</v>
      </c>
    </row>
    <row r="108" customFormat="false" ht="15" hidden="false" customHeight="false" outlineLevel="0" collapsed="false">
      <c r="A108" s="39" t="s">
        <v>200</v>
      </c>
      <c r="B108" s="20" t="s">
        <v>28</v>
      </c>
      <c r="C108" s="20" t="s">
        <v>116</v>
      </c>
      <c r="D108" s="21" t="n">
        <v>-1.07401011820263</v>
      </c>
      <c r="E108" s="21" t="n">
        <v>-3.55346699274948</v>
      </c>
      <c r="F108" s="21" t="n">
        <v>-0.311202606836491</v>
      </c>
      <c r="G108" s="22" t="s">
        <v>2</v>
      </c>
      <c r="H108" s="22" t="s">
        <v>30</v>
      </c>
      <c r="I108" s="20" t="s">
        <v>31</v>
      </c>
      <c r="M108" s="33" t="n">
        <v>16.81875</v>
      </c>
      <c r="N108" s="33" t="n">
        <v>8.703865</v>
      </c>
      <c r="O108" s="33" t="n">
        <v>9.098395</v>
      </c>
      <c r="P108" s="33" t="n">
        <v>4.438605</v>
      </c>
      <c r="Q108" s="33" t="n">
        <v>14.799</v>
      </c>
      <c r="R108" s="33" t="n">
        <v>13.5282</v>
      </c>
    </row>
    <row r="109" customFormat="false" ht="15" hidden="false" customHeight="false" outlineLevel="0" collapsed="false">
      <c r="A109" s="39" t="s">
        <v>201</v>
      </c>
      <c r="B109" s="20" t="s">
        <v>202</v>
      </c>
      <c r="C109" s="20" t="s">
        <v>128</v>
      </c>
      <c r="D109" s="21" t="n">
        <v>-2.62067789012819</v>
      </c>
      <c r="E109" s="21" t="n">
        <v>-4.36703248965326</v>
      </c>
      <c r="F109" s="21" t="n">
        <v>-0.309529997852297</v>
      </c>
      <c r="G109" s="22" t="s">
        <v>2</v>
      </c>
      <c r="H109" s="22" t="s">
        <v>30</v>
      </c>
      <c r="I109" s="20" t="s">
        <v>31</v>
      </c>
      <c r="J109" s="25"/>
      <c r="K109" s="37" t="s">
        <v>32</v>
      </c>
      <c r="L109" s="24" t="n">
        <v>18948595</v>
      </c>
      <c r="M109" s="33" t="n">
        <v>8.613345</v>
      </c>
      <c r="N109" s="33" t="n">
        <v>8.94539</v>
      </c>
      <c r="O109" s="33" t="n">
        <v>4.874305</v>
      </c>
      <c r="P109" s="33" t="n">
        <v>4.59031</v>
      </c>
      <c r="Q109" s="33" t="n">
        <v>8.7483</v>
      </c>
      <c r="R109" s="33" t="n">
        <v>27.9101</v>
      </c>
    </row>
    <row r="110" customFormat="false" ht="15" hidden="false" customHeight="false" outlineLevel="0" collapsed="false">
      <c r="A110" s="39" t="s">
        <v>203</v>
      </c>
      <c r="B110" s="20" t="s">
        <v>82</v>
      </c>
      <c r="C110" s="20" t="s">
        <v>130</v>
      </c>
      <c r="D110" s="21" t="n">
        <v>-3.63861960177897</v>
      </c>
      <c r="E110" s="21" t="n">
        <v>-2.38758216632245</v>
      </c>
      <c r="F110" s="21" t="n">
        <v>-0.297988460433829</v>
      </c>
      <c r="G110" s="35" t="s">
        <v>1</v>
      </c>
      <c r="H110" s="22" t="s">
        <v>30</v>
      </c>
      <c r="I110" s="20" t="s">
        <v>31</v>
      </c>
      <c r="L110" s="36"/>
      <c r="M110" s="33" t="n">
        <v>13.27115</v>
      </c>
      <c r="N110" s="33" t="n">
        <v>6.319885</v>
      </c>
      <c r="O110" s="33" t="n">
        <v>8.645695</v>
      </c>
      <c r="P110" s="33" t="n">
        <v>5.53763</v>
      </c>
      <c r="Q110" s="33" t="n">
        <v>20.9713</v>
      </c>
      <c r="R110" s="33" t="n">
        <v>6.3316</v>
      </c>
    </row>
    <row r="111" customFormat="false" ht="15" hidden="false" customHeight="false" outlineLevel="0" collapsed="false">
      <c r="A111" s="39" t="s">
        <v>204</v>
      </c>
      <c r="B111" s="20" t="s">
        <v>160</v>
      </c>
      <c r="C111" s="20" t="s">
        <v>29</v>
      </c>
      <c r="D111" s="21" t="n">
        <v>-3.09124894472823</v>
      </c>
      <c r="E111" s="21" t="n">
        <v>-0.707372283354955</v>
      </c>
      <c r="F111" s="21" t="n">
        <v>-0.268701758799004</v>
      </c>
      <c r="G111" s="35" t="s">
        <v>1</v>
      </c>
      <c r="H111" s="22" t="s">
        <v>30</v>
      </c>
      <c r="I111" s="20" t="s">
        <v>31</v>
      </c>
      <c r="J111" s="25"/>
      <c r="K111" s="23" t="s">
        <v>32</v>
      </c>
      <c r="L111" s="24" t="s">
        <v>205</v>
      </c>
      <c r="M111" s="33" t="n">
        <v>0.0179855</v>
      </c>
      <c r="N111" s="33" t="n">
        <v>19.7427</v>
      </c>
      <c r="O111" s="33" t="n">
        <v>1.0784</v>
      </c>
      <c r="P111" s="33" t="n">
        <v>5.24626</v>
      </c>
      <c r="Q111" s="33" t="n">
        <v>3.9527</v>
      </c>
      <c r="R111" s="33" t="n">
        <v>23.8672</v>
      </c>
    </row>
    <row r="112" customFormat="false" ht="15" hidden="false" customHeight="false" outlineLevel="0" collapsed="false">
      <c r="A112" s="39" t="s">
        <v>206</v>
      </c>
      <c r="B112" s="20" t="s">
        <v>109</v>
      </c>
      <c r="C112" s="20" t="s">
        <v>52</v>
      </c>
      <c r="D112" s="21" t="n">
        <v>-0.167396518126664</v>
      </c>
      <c r="E112" s="21" t="n">
        <v>-3.15105060255023</v>
      </c>
      <c r="F112" s="21" t="n">
        <v>-0.238768288192751</v>
      </c>
      <c r="G112" s="22" t="s">
        <v>2</v>
      </c>
      <c r="H112" s="22" t="s">
        <v>30</v>
      </c>
      <c r="I112" s="20" t="s">
        <v>31</v>
      </c>
      <c r="M112" s="33" t="n">
        <v>1.314615</v>
      </c>
      <c r="N112" s="33" t="n">
        <v>30.3102</v>
      </c>
      <c r="O112" s="33" t="n">
        <v>3.216345</v>
      </c>
      <c r="P112" s="33" t="n">
        <v>15.08835</v>
      </c>
      <c r="Q112" s="33" t="n">
        <v>17.5463</v>
      </c>
      <c r="R112" s="33" t="n">
        <v>65.9831</v>
      </c>
    </row>
    <row r="113" customFormat="false" ht="15" hidden="false" customHeight="false" outlineLevel="0" collapsed="false">
      <c r="A113" s="39" t="s">
        <v>207</v>
      </c>
      <c r="B113" s="20" t="s">
        <v>198</v>
      </c>
      <c r="C113" s="20" t="s">
        <v>208</v>
      </c>
      <c r="D113" s="21" t="n">
        <v>-4.17129271174307</v>
      </c>
      <c r="E113" s="21" t="n">
        <v>-0.776424459287707</v>
      </c>
      <c r="F113" s="21" t="n">
        <v>-0.235453617810356</v>
      </c>
      <c r="G113" s="35" t="s">
        <v>1</v>
      </c>
      <c r="H113" s="22" t="s">
        <v>30</v>
      </c>
      <c r="I113" s="20" t="s">
        <v>31</v>
      </c>
      <c r="M113" s="33" t="n">
        <v>5.50507</v>
      </c>
      <c r="N113" s="33" t="n">
        <v>0.025809</v>
      </c>
      <c r="O113" s="33" t="n">
        <v>3.846785</v>
      </c>
      <c r="P113" s="33" t="n">
        <v>0.028549</v>
      </c>
      <c r="Q113" s="33" t="n">
        <v>6.8013</v>
      </c>
      <c r="R113" s="33" t="n">
        <v>7.3057</v>
      </c>
    </row>
    <row r="114" customFormat="false" ht="15" hidden="false" customHeight="false" outlineLevel="0" collapsed="false">
      <c r="A114" s="39" t="s">
        <v>209</v>
      </c>
      <c r="B114" s="20" t="s">
        <v>57</v>
      </c>
      <c r="C114" s="20" t="s">
        <v>210</v>
      </c>
      <c r="D114" s="21" t="n">
        <v>-3.14177238881561</v>
      </c>
      <c r="E114" s="21" t="n">
        <v>-1.11004413972355</v>
      </c>
      <c r="F114" s="21" t="n">
        <v>-0.231845998229191</v>
      </c>
      <c r="G114" s="35" t="s">
        <v>1</v>
      </c>
      <c r="H114" s="22" t="s">
        <v>30</v>
      </c>
      <c r="I114" s="20" t="s">
        <v>31</v>
      </c>
      <c r="J114" s="25"/>
      <c r="K114" s="23" t="s">
        <v>32</v>
      </c>
      <c r="L114" s="24" t="n">
        <v>26840085</v>
      </c>
      <c r="M114" s="33" t="n">
        <v>1.439795</v>
      </c>
      <c r="N114" s="33" t="n">
        <v>11.77885</v>
      </c>
      <c r="O114" s="33" t="n">
        <v>1.35507</v>
      </c>
      <c r="P114" s="33" t="n">
        <v>5.56903</v>
      </c>
      <c r="Q114" s="33" t="n">
        <v>22.0025</v>
      </c>
      <c r="R114" s="33" t="n">
        <v>51.401</v>
      </c>
    </row>
    <row r="115" customFormat="false" ht="15" hidden="false" customHeight="false" outlineLevel="0" collapsed="false">
      <c r="A115" s="39" t="s">
        <v>211</v>
      </c>
      <c r="B115" s="20" t="s">
        <v>59</v>
      </c>
      <c r="C115" s="20" t="s">
        <v>128</v>
      </c>
      <c r="D115" s="21" t="n">
        <v>-3.00478474942187</v>
      </c>
      <c r="E115" s="21" t="n">
        <v>0.494624600653138</v>
      </c>
      <c r="F115" s="21" t="n">
        <v>-0.227781894087789</v>
      </c>
      <c r="G115" s="35" t="s">
        <v>1</v>
      </c>
      <c r="H115" s="22" t="s">
        <v>30</v>
      </c>
      <c r="I115" s="20" t="s">
        <v>31</v>
      </c>
      <c r="M115" s="33" t="n">
        <v>0</v>
      </c>
      <c r="N115" s="33" t="n">
        <v>8.94539</v>
      </c>
      <c r="O115" s="33" t="n">
        <v>0.1086235</v>
      </c>
      <c r="P115" s="33" t="n">
        <v>4.59031</v>
      </c>
      <c r="Q115" s="33" t="n">
        <v>0.3589</v>
      </c>
      <c r="R115" s="33" t="n">
        <v>27.9101</v>
      </c>
    </row>
    <row r="116" customFormat="false" ht="15" hidden="false" customHeight="false" outlineLevel="0" collapsed="false">
      <c r="A116" s="39" t="s">
        <v>212</v>
      </c>
      <c r="B116" s="20" t="s">
        <v>213</v>
      </c>
      <c r="C116" s="20" t="s">
        <v>214</v>
      </c>
      <c r="D116" s="21" t="n">
        <v>-0.458216813501577</v>
      </c>
      <c r="E116" s="21" t="n">
        <v>-3.3733777150274</v>
      </c>
      <c r="F116" s="21" t="n">
        <v>-0.189919115254081</v>
      </c>
      <c r="G116" s="22" t="s">
        <v>2</v>
      </c>
      <c r="H116" s="22" t="s">
        <v>30</v>
      </c>
      <c r="I116" s="20" t="s">
        <v>31</v>
      </c>
      <c r="J116" s="25"/>
      <c r="K116" s="23" t="s">
        <v>32</v>
      </c>
      <c r="L116" s="40" t="n">
        <v>25375091</v>
      </c>
      <c r="M116" s="33" t="n">
        <v>0</v>
      </c>
      <c r="N116" s="33" t="n">
        <v>5.39288</v>
      </c>
      <c r="O116" s="33" t="n">
        <v>0.000841</v>
      </c>
      <c r="P116" s="33" t="n">
        <v>9.89693</v>
      </c>
      <c r="Q116" s="33" t="n">
        <v>3.1454</v>
      </c>
      <c r="R116" s="33" t="n">
        <v>15.5802</v>
      </c>
    </row>
    <row r="117" customFormat="false" ht="15" hidden="false" customHeight="false" outlineLevel="0" collapsed="false">
      <c r="A117" s="39" t="s">
        <v>215</v>
      </c>
      <c r="B117" s="20" t="s">
        <v>198</v>
      </c>
      <c r="C117" s="20" t="s">
        <v>146</v>
      </c>
      <c r="D117" s="21" t="n">
        <v>0.0758502097534813</v>
      </c>
      <c r="E117" s="21" t="n">
        <v>-3.11288109939484</v>
      </c>
      <c r="F117" s="21" t="n">
        <v>-0.165661774999448</v>
      </c>
      <c r="G117" s="22" t="s">
        <v>2</v>
      </c>
      <c r="H117" s="22" t="s">
        <v>30</v>
      </c>
      <c r="I117" s="20" t="s">
        <v>31</v>
      </c>
      <c r="M117" s="33" t="n">
        <v>5.50507</v>
      </c>
      <c r="N117" s="33" t="n">
        <v>5.490145</v>
      </c>
      <c r="O117" s="33" t="n">
        <v>3.846785</v>
      </c>
      <c r="P117" s="33" t="n">
        <v>4.19883</v>
      </c>
      <c r="Q117" s="33" t="n">
        <v>6.8013</v>
      </c>
      <c r="R117" s="33" t="n">
        <v>5.4838</v>
      </c>
    </row>
    <row r="118" customFormat="false" ht="15" hidden="false" customHeight="false" outlineLevel="0" collapsed="false">
      <c r="A118" s="39" t="s">
        <v>216</v>
      </c>
      <c r="B118" s="20" t="s">
        <v>198</v>
      </c>
      <c r="C118" s="20" t="s">
        <v>34</v>
      </c>
      <c r="D118" s="21" t="n">
        <v>-3.04066358737619</v>
      </c>
      <c r="E118" s="21" t="n">
        <v>-0.452714487445538</v>
      </c>
      <c r="F118" s="21" t="n">
        <v>-0.161058135819943</v>
      </c>
      <c r="G118" s="35" t="s">
        <v>1</v>
      </c>
      <c r="H118" s="22" t="s">
        <v>30</v>
      </c>
      <c r="I118" s="20" t="s">
        <v>31</v>
      </c>
      <c r="M118" s="33" t="n">
        <v>5.50507</v>
      </c>
      <c r="N118" s="33" t="n">
        <v>0.670472</v>
      </c>
      <c r="O118" s="33" t="n">
        <v>3.846785</v>
      </c>
      <c r="P118" s="33" t="n">
        <v>0.4693095</v>
      </c>
      <c r="Q118" s="33" t="n">
        <v>6.8013</v>
      </c>
      <c r="R118" s="33" t="n">
        <v>1.6771</v>
      </c>
    </row>
    <row r="119" customFormat="false" ht="15" hidden="false" customHeight="false" outlineLevel="0" collapsed="false">
      <c r="A119" s="39" t="s">
        <v>217</v>
      </c>
      <c r="B119" s="20" t="s">
        <v>214</v>
      </c>
      <c r="C119" s="20" t="s">
        <v>52</v>
      </c>
      <c r="D119" s="21" t="n">
        <v>-1.15664088971696</v>
      </c>
      <c r="E119" s="21" t="n">
        <v>-3.1215694557242</v>
      </c>
      <c r="F119" s="21" t="n">
        <v>-0.122641344832483</v>
      </c>
      <c r="G119" s="22" t="s">
        <v>2</v>
      </c>
      <c r="H119" s="22" t="s">
        <v>30</v>
      </c>
      <c r="I119" s="20" t="s">
        <v>31</v>
      </c>
      <c r="M119" s="33" t="n">
        <v>5.39288</v>
      </c>
      <c r="N119" s="33" t="n">
        <v>30.3102</v>
      </c>
      <c r="O119" s="33" t="n">
        <v>9.89693</v>
      </c>
      <c r="P119" s="33" t="n">
        <v>15.08835</v>
      </c>
      <c r="Q119" s="33" t="n">
        <v>15.5802</v>
      </c>
      <c r="R119" s="33" t="n">
        <v>65.9831</v>
      </c>
    </row>
    <row r="120" customFormat="false" ht="15" hidden="false" customHeight="false" outlineLevel="0" collapsed="false">
      <c r="A120" s="39" t="s">
        <v>218</v>
      </c>
      <c r="B120" s="20" t="s">
        <v>28</v>
      </c>
      <c r="C120" s="20" t="s">
        <v>169</v>
      </c>
      <c r="D120" s="21" t="n">
        <v>-0.00731824402771963</v>
      </c>
      <c r="E120" s="21" t="n">
        <v>-3.2105611764925</v>
      </c>
      <c r="F120" s="21" t="n">
        <v>-0.116960630739185</v>
      </c>
      <c r="G120" s="22" t="s">
        <v>2</v>
      </c>
      <c r="H120" s="22" t="s">
        <v>30</v>
      </c>
      <c r="I120" s="20" t="s">
        <v>31</v>
      </c>
      <c r="M120" s="33" t="n">
        <v>16.81875</v>
      </c>
      <c r="N120" s="33" t="n">
        <v>25.67275</v>
      </c>
      <c r="O120" s="33" t="n">
        <v>9.098395</v>
      </c>
      <c r="P120" s="33" t="n">
        <v>14.33985</v>
      </c>
      <c r="Q120" s="33" t="n">
        <v>14.799</v>
      </c>
      <c r="R120" s="33" t="n">
        <v>61.258</v>
      </c>
    </row>
    <row r="121" customFormat="false" ht="15" hidden="false" customHeight="false" outlineLevel="0" collapsed="false">
      <c r="A121" s="39" t="s">
        <v>219</v>
      </c>
      <c r="B121" s="20" t="s">
        <v>198</v>
      </c>
      <c r="C121" s="20" t="s">
        <v>128</v>
      </c>
      <c r="D121" s="21" t="n">
        <v>-3.79651679621755</v>
      </c>
      <c r="E121" s="21" t="n">
        <v>-2.49938068364989</v>
      </c>
      <c r="F121" s="21" t="n">
        <v>-0.107217826746881</v>
      </c>
      <c r="G121" s="35" t="s">
        <v>1</v>
      </c>
      <c r="H121" s="22" t="s">
        <v>30</v>
      </c>
      <c r="I121" s="20" t="s">
        <v>31</v>
      </c>
      <c r="M121" s="33" t="n">
        <v>5.50507</v>
      </c>
      <c r="N121" s="33" t="n">
        <v>8.94539</v>
      </c>
      <c r="O121" s="33" t="n">
        <v>3.846785</v>
      </c>
      <c r="P121" s="33" t="n">
        <v>4.59031</v>
      </c>
      <c r="Q121" s="33" t="n">
        <v>6.8013</v>
      </c>
      <c r="R121" s="33" t="n">
        <v>27.9101</v>
      </c>
    </row>
    <row r="122" customFormat="false" ht="15" hidden="false" customHeight="false" outlineLevel="0" collapsed="false">
      <c r="A122" s="39" t="s">
        <v>220</v>
      </c>
      <c r="B122" s="20" t="s">
        <v>40</v>
      </c>
      <c r="C122" s="20" t="s">
        <v>210</v>
      </c>
      <c r="D122" s="21" t="n">
        <v>-5.74254992330082</v>
      </c>
      <c r="E122" s="21" t="n">
        <v>-0.359992799237773</v>
      </c>
      <c r="F122" s="21" t="n">
        <v>-0.0846973711461737</v>
      </c>
      <c r="G122" s="35" t="s">
        <v>1</v>
      </c>
      <c r="H122" s="22" t="s">
        <v>30</v>
      </c>
      <c r="I122" s="20" t="s">
        <v>31</v>
      </c>
      <c r="J122" s="25" t="s">
        <v>32</v>
      </c>
      <c r="K122" s="25" t="s">
        <v>32</v>
      </c>
      <c r="L122" s="40" t="n">
        <v>24594907</v>
      </c>
      <c r="M122" s="33" t="n">
        <v>9.18234</v>
      </c>
      <c r="N122" s="33" t="n">
        <v>11.77885</v>
      </c>
      <c r="O122" s="33" t="n">
        <v>5.582225</v>
      </c>
      <c r="P122" s="33" t="n">
        <v>5.56903</v>
      </c>
      <c r="Q122" s="33" t="n">
        <v>22.6362</v>
      </c>
      <c r="R122" s="33" t="n">
        <v>51.401</v>
      </c>
    </row>
    <row r="123" customFormat="false" ht="15" hidden="false" customHeight="false" outlineLevel="0" collapsed="false">
      <c r="A123" s="39" t="s">
        <v>221</v>
      </c>
      <c r="B123" s="20" t="s">
        <v>169</v>
      </c>
      <c r="C123" s="20" t="s">
        <v>210</v>
      </c>
      <c r="D123" s="21" t="n">
        <v>-0.532845268206246</v>
      </c>
      <c r="E123" s="21" t="n">
        <v>-3.08115286829819</v>
      </c>
      <c r="F123" s="21" t="n">
        <v>-0.0759252060658399</v>
      </c>
      <c r="G123" s="22" t="s">
        <v>2</v>
      </c>
      <c r="H123" s="22" t="s">
        <v>30</v>
      </c>
      <c r="I123" s="20" t="s">
        <v>31</v>
      </c>
      <c r="J123" s="25"/>
      <c r="K123" s="23" t="s">
        <v>32</v>
      </c>
      <c r="L123" s="38" t="n">
        <v>16338224</v>
      </c>
      <c r="M123" s="33" t="n">
        <v>25.67275</v>
      </c>
      <c r="N123" s="33" t="n">
        <v>11.77885</v>
      </c>
      <c r="O123" s="33" t="n">
        <v>14.33985</v>
      </c>
      <c r="P123" s="33" t="n">
        <v>5.56903</v>
      </c>
      <c r="Q123" s="33" t="n">
        <v>61.258</v>
      </c>
      <c r="R123" s="33" t="n">
        <v>51.401</v>
      </c>
    </row>
    <row r="124" customFormat="false" ht="15" hidden="false" customHeight="false" outlineLevel="0" collapsed="false">
      <c r="A124" s="39" t="s">
        <v>222</v>
      </c>
      <c r="B124" s="20" t="s">
        <v>35</v>
      </c>
      <c r="C124" s="20" t="s">
        <v>59</v>
      </c>
      <c r="D124" s="21" t="n">
        <v>0.0848234692754481</v>
      </c>
      <c r="E124" s="21" t="n">
        <v>-3.08882404755966</v>
      </c>
      <c r="F124" s="21" t="n">
        <v>-0.0683725995386387</v>
      </c>
      <c r="G124" s="22" t="s">
        <v>2</v>
      </c>
      <c r="H124" s="22" t="s">
        <v>30</v>
      </c>
      <c r="I124" s="20" t="s">
        <v>31</v>
      </c>
      <c r="J124" s="25"/>
      <c r="M124" s="33" t="n">
        <v>11.60678</v>
      </c>
      <c r="N124" s="33" t="n">
        <v>0</v>
      </c>
      <c r="O124" s="33" t="n">
        <v>6.88599</v>
      </c>
      <c r="P124" s="33" t="n">
        <v>0.1086235</v>
      </c>
      <c r="Q124" s="33" t="n">
        <v>21.0598</v>
      </c>
      <c r="R124" s="33" t="n">
        <v>0.3589</v>
      </c>
    </row>
    <row r="125" customFormat="false" ht="15" hidden="false" customHeight="false" outlineLevel="0" collapsed="false">
      <c r="A125" s="39" t="s">
        <v>223</v>
      </c>
      <c r="B125" s="20" t="s">
        <v>52</v>
      </c>
      <c r="C125" s="20" t="s">
        <v>128</v>
      </c>
      <c r="D125" s="21" t="n">
        <v>-3.12447876379127</v>
      </c>
      <c r="E125" s="21" t="n">
        <v>-3.80409656429317</v>
      </c>
      <c r="F125" s="21" t="n">
        <v>-0.0634397310932876</v>
      </c>
      <c r="G125" s="22" t="s">
        <v>138</v>
      </c>
      <c r="H125" s="22" t="s">
        <v>30</v>
      </c>
      <c r="I125" s="20" t="s">
        <v>72</v>
      </c>
      <c r="M125" s="33" t="n">
        <v>30.3102</v>
      </c>
      <c r="N125" s="33" t="n">
        <v>8.94539</v>
      </c>
      <c r="O125" s="33" t="n">
        <v>15.08835</v>
      </c>
      <c r="P125" s="33" t="n">
        <v>4.59031</v>
      </c>
      <c r="Q125" s="33" t="n">
        <v>65.9831</v>
      </c>
      <c r="R125" s="33" t="n">
        <v>27.9101</v>
      </c>
    </row>
    <row r="126" customFormat="false" ht="15" hidden="false" customHeight="false" outlineLevel="0" collapsed="false">
      <c r="A126" s="39" t="s">
        <v>224</v>
      </c>
      <c r="B126" s="20" t="s">
        <v>225</v>
      </c>
      <c r="C126" s="20" t="s">
        <v>29</v>
      </c>
      <c r="D126" s="21" t="n">
        <v>-3.2440543892912</v>
      </c>
      <c r="E126" s="21" t="n">
        <v>-1.10669758004763</v>
      </c>
      <c r="F126" s="21" t="n">
        <v>-0.0623950509476587</v>
      </c>
      <c r="G126" s="35" t="s">
        <v>1</v>
      </c>
      <c r="H126" s="22" t="s">
        <v>30</v>
      </c>
      <c r="I126" s="20" t="s">
        <v>31</v>
      </c>
      <c r="J126" s="25"/>
      <c r="K126" s="23" t="s">
        <v>32</v>
      </c>
      <c r="L126" s="24" t="n">
        <v>22935698</v>
      </c>
      <c r="M126" s="33" t="n">
        <v>496.593</v>
      </c>
      <c r="N126" s="33" t="n">
        <v>19.7427</v>
      </c>
      <c r="O126" s="33" t="n">
        <v>338.0555</v>
      </c>
      <c r="P126" s="33" t="n">
        <v>5.24626</v>
      </c>
      <c r="Q126" s="33" t="n">
        <v>981.7627</v>
      </c>
      <c r="R126" s="33" t="n">
        <v>23.8672</v>
      </c>
    </row>
    <row r="127" customFormat="false" ht="15" hidden="false" customHeight="false" outlineLevel="0" collapsed="false">
      <c r="A127" s="39" t="s">
        <v>226</v>
      </c>
      <c r="B127" s="20" t="s">
        <v>225</v>
      </c>
      <c r="C127" s="20" t="s">
        <v>128</v>
      </c>
      <c r="D127" s="21" t="n">
        <v>-4.09560427207392</v>
      </c>
      <c r="E127" s="21" t="n">
        <v>-4.4963474559366</v>
      </c>
      <c r="F127" s="21" t="n">
        <v>-0.0586350169809795</v>
      </c>
      <c r="G127" s="22" t="s">
        <v>138</v>
      </c>
      <c r="H127" s="22" t="s">
        <v>30</v>
      </c>
      <c r="I127" s="20" t="s">
        <v>72</v>
      </c>
      <c r="M127" s="33" t="n">
        <v>496.593</v>
      </c>
      <c r="N127" s="33" t="n">
        <v>8.94539</v>
      </c>
      <c r="O127" s="33" t="n">
        <v>338.0555</v>
      </c>
      <c r="P127" s="33" t="n">
        <v>4.59031</v>
      </c>
      <c r="Q127" s="33" t="n">
        <v>981.7627</v>
      </c>
      <c r="R127" s="33" t="n">
        <v>27.9101</v>
      </c>
    </row>
    <row r="128" customFormat="false" ht="15" hidden="false" customHeight="false" outlineLevel="0" collapsed="false">
      <c r="A128" s="39" t="s">
        <v>227</v>
      </c>
      <c r="B128" s="20" t="s">
        <v>208</v>
      </c>
      <c r="C128" s="20" t="s">
        <v>48</v>
      </c>
      <c r="D128" s="21" t="n">
        <v>-3.14780771655247</v>
      </c>
      <c r="E128" s="21" t="n">
        <v>-0.861891966358619</v>
      </c>
      <c r="F128" s="21" t="n">
        <v>-0.0478240643286549</v>
      </c>
      <c r="G128" s="35" t="s">
        <v>1</v>
      </c>
      <c r="H128" s="22" t="s">
        <v>30</v>
      </c>
      <c r="I128" s="20" t="s">
        <v>31</v>
      </c>
      <c r="M128" s="33" t="n">
        <v>0.025809</v>
      </c>
      <c r="N128" s="33" t="n">
        <v>2.96884</v>
      </c>
      <c r="O128" s="33" t="n">
        <v>0.028549</v>
      </c>
      <c r="P128" s="33" t="n">
        <v>0.983335</v>
      </c>
      <c r="Q128" s="33" t="n">
        <v>7.3057</v>
      </c>
      <c r="R128" s="33" t="n">
        <v>3.4783</v>
      </c>
    </row>
    <row r="129" customFormat="false" ht="15" hidden="false" customHeight="false" outlineLevel="0" collapsed="false">
      <c r="A129" s="39" t="s">
        <v>228</v>
      </c>
      <c r="B129" s="20" t="s">
        <v>89</v>
      </c>
      <c r="C129" s="20" t="s">
        <v>128</v>
      </c>
      <c r="D129" s="21" t="n">
        <v>-2.08702457062828</v>
      </c>
      <c r="E129" s="21" t="n">
        <v>-4.2278627789911</v>
      </c>
      <c r="F129" s="21" t="n">
        <v>-0.0459713442345547</v>
      </c>
      <c r="G129" s="22" t="s">
        <v>2</v>
      </c>
      <c r="H129" s="22" t="s">
        <v>30</v>
      </c>
      <c r="I129" s="20" t="s">
        <v>31</v>
      </c>
      <c r="M129" s="33" t="n">
        <v>0.134724</v>
      </c>
      <c r="N129" s="33" t="n">
        <v>8.94539</v>
      </c>
      <c r="O129" s="33" t="n">
        <v>3.794195</v>
      </c>
      <c r="P129" s="33" t="n">
        <v>4.59031</v>
      </c>
      <c r="Q129" s="33" t="n">
        <v>1.9937</v>
      </c>
      <c r="R129" s="33" t="n">
        <v>27.9101</v>
      </c>
    </row>
    <row r="130" customFormat="false" ht="15" hidden="false" customHeight="false" outlineLevel="0" collapsed="false">
      <c r="A130" s="39" t="s">
        <v>229</v>
      </c>
      <c r="B130" s="20" t="s">
        <v>164</v>
      </c>
      <c r="C130" s="20" t="s">
        <v>128</v>
      </c>
      <c r="D130" s="21" t="n">
        <v>-2.14615198928138</v>
      </c>
      <c r="E130" s="21" t="n">
        <v>-3.05930706303838</v>
      </c>
      <c r="F130" s="21" t="n">
        <v>-0.0253428500772926</v>
      </c>
      <c r="G130" s="22" t="s">
        <v>2</v>
      </c>
      <c r="H130" s="22" t="s">
        <v>30</v>
      </c>
      <c r="I130" s="20" t="s">
        <v>31</v>
      </c>
      <c r="M130" s="33" t="n">
        <v>9.91839</v>
      </c>
      <c r="N130" s="33" t="n">
        <v>8.94539</v>
      </c>
      <c r="O130" s="33" t="n">
        <v>14.55265</v>
      </c>
      <c r="P130" s="33" t="n">
        <v>4.59031</v>
      </c>
      <c r="Q130" s="33" t="n">
        <v>8.6584</v>
      </c>
      <c r="R130" s="33" t="n">
        <v>27.9101</v>
      </c>
    </row>
    <row r="131" customFormat="false" ht="15" hidden="false" customHeight="false" outlineLevel="0" collapsed="false">
      <c r="A131" s="39" t="s">
        <v>230</v>
      </c>
      <c r="B131" s="20" t="s">
        <v>125</v>
      </c>
      <c r="C131" s="20" t="s">
        <v>231</v>
      </c>
      <c r="D131" s="21" t="n">
        <v>-3.54449532906126</v>
      </c>
      <c r="E131" s="21" t="n">
        <v>1.77904907411958</v>
      </c>
      <c r="F131" s="21" t="n">
        <v>-0.00990449256222623</v>
      </c>
      <c r="G131" s="35" t="s">
        <v>1</v>
      </c>
      <c r="H131" s="22" t="s">
        <v>30</v>
      </c>
      <c r="I131" s="20" t="s">
        <v>31</v>
      </c>
      <c r="M131" s="33" t="n">
        <v>6.85933</v>
      </c>
      <c r="N131" s="33" t="n">
        <v>16.0049</v>
      </c>
      <c r="O131" s="33" t="n">
        <v>3.37128</v>
      </c>
      <c r="P131" s="33" t="n">
        <v>13.69855</v>
      </c>
      <c r="Q131" s="33" t="n">
        <v>13.1774</v>
      </c>
      <c r="R131" s="33" t="n">
        <v>47.1311</v>
      </c>
    </row>
    <row r="132" customFormat="false" ht="15" hidden="false" customHeight="false" outlineLevel="0" collapsed="false">
      <c r="A132" s="39" t="s">
        <v>232</v>
      </c>
      <c r="B132" s="20" t="s">
        <v>93</v>
      </c>
      <c r="C132" s="20" t="s">
        <v>128</v>
      </c>
      <c r="D132" s="21" t="n">
        <v>-1.71076231676834</v>
      </c>
      <c r="E132" s="21" t="n">
        <v>-3.84733116151776</v>
      </c>
      <c r="F132" s="21" t="n">
        <v>0.000958892126548935</v>
      </c>
      <c r="G132" s="22" t="s">
        <v>2</v>
      </c>
      <c r="H132" s="22" t="s">
        <v>30</v>
      </c>
      <c r="I132" s="20" t="s">
        <v>31</v>
      </c>
      <c r="M132" s="33" t="n">
        <v>9.30122</v>
      </c>
      <c r="N132" s="33" t="n">
        <v>8.94539</v>
      </c>
      <c r="O132" s="33" t="n">
        <v>6.883</v>
      </c>
      <c r="P132" s="33" t="n">
        <v>4.59031</v>
      </c>
      <c r="Q132" s="33" t="n">
        <v>12.1622</v>
      </c>
      <c r="R132" s="33" t="n">
        <v>27.9101</v>
      </c>
    </row>
    <row r="133" customFormat="false" ht="15" hidden="false" customHeight="false" outlineLevel="0" collapsed="false">
      <c r="A133" s="39" t="s">
        <v>233</v>
      </c>
      <c r="B133" s="20" t="s">
        <v>214</v>
      </c>
      <c r="C133" s="20" t="s">
        <v>128</v>
      </c>
      <c r="D133" s="21" t="n">
        <v>-1.46239911077326</v>
      </c>
      <c r="E133" s="21" t="n">
        <v>-3.3206936297062</v>
      </c>
      <c r="F133" s="21" t="n">
        <v>0.0192827279486826</v>
      </c>
      <c r="G133" s="22" t="s">
        <v>2</v>
      </c>
      <c r="H133" s="22" t="s">
        <v>30</v>
      </c>
      <c r="I133" s="20" t="s">
        <v>31</v>
      </c>
      <c r="M133" s="33" t="n">
        <v>5.39288</v>
      </c>
      <c r="N133" s="33" t="n">
        <v>8.94539</v>
      </c>
      <c r="O133" s="33" t="n">
        <v>9.89693</v>
      </c>
      <c r="P133" s="33" t="n">
        <v>4.59031</v>
      </c>
      <c r="Q133" s="33" t="n">
        <v>15.5802</v>
      </c>
      <c r="R133" s="33" t="n">
        <v>27.9101</v>
      </c>
    </row>
    <row r="134" customFormat="false" ht="15" hidden="false" customHeight="false" outlineLevel="0" collapsed="false">
      <c r="A134" s="39" t="s">
        <v>234</v>
      </c>
      <c r="B134" s="20" t="s">
        <v>144</v>
      </c>
      <c r="C134" s="20" t="s">
        <v>109</v>
      </c>
      <c r="D134" s="21" t="n">
        <v>0.601461544397163</v>
      </c>
      <c r="E134" s="21" t="n">
        <v>-3.32595577642113</v>
      </c>
      <c r="F134" s="21" t="n">
        <v>0.0220242934872828</v>
      </c>
      <c r="G134" s="22" t="s">
        <v>2</v>
      </c>
      <c r="H134" s="22" t="s">
        <v>30</v>
      </c>
      <c r="I134" s="20" t="s">
        <v>31</v>
      </c>
      <c r="M134" s="33" t="n">
        <v>72.19125</v>
      </c>
      <c r="N134" s="33" t="n">
        <v>1.314615</v>
      </c>
      <c r="O134" s="33" t="n">
        <v>38.77675</v>
      </c>
      <c r="P134" s="33" t="n">
        <v>3.216345</v>
      </c>
      <c r="Q134" s="33" t="n">
        <v>152.2414</v>
      </c>
      <c r="R134" s="33" t="n">
        <v>17.5463</v>
      </c>
    </row>
    <row r="135" customFormat="false" ht="15" hidden="false" customHeight="false" outlineLevel="0" collapsed="false">
      <c r="A135" s="39" t="s">
        <v>235</v>
      </c>
      <c r="B135" s="20" t="s">
        <v>236</v>
      </c>
      <c r="C135" s="20" t="s">
        <v>214</v>
      </c>
      <c r="D135" s="21" t="n">
        <v>-0.916450413614482</v>
      </c>
      <c r="E135" s="21" t="n">
        <v>-3.15737317761169</v>
      </c>
      <c r="F135" s="21" t="n">
        <v>0.0253963278926477</v>
      </c>
      <c r="G135" s="22" t="s">
        <v>2</v>
      </c>
      <c r="H135" s="22" t="s">
        <v>30</v>
      </c>
      <c r="I135" s="20" t="s">
        <v>31</v>
      </c>
      <c r="M135" s="33" t="n">
        <v>7.77452</v>
      </c>
      <c r="N135" s="33" t="n">
        <v>5.39288</v>
      </c>
      <c r="O135" s="33" t="n">
        <v>6.190015</v>
      </c>
      <c r="P135" s="33" t="n">
        <v>9.89693</v>
      </c>
      <c r="Q135" s="33" t="n">
        <v>15.0861</v>
      </c>
      <c r="R135" s="33" t="n">
        <v>15.5802</v>
      </c>
    </row>
    <row r="136" customFormat="false" ht="15" hidden="false" customHeight="false" outlineLevel="0" collapsed="false">
      <c r="A136" s="39" t="s">
        <v>237</v>
      </c>
      <c r="B136" s="20" t="s">
        <v>35</v>
      </c>
      <c r="C136" s="20" t="s">
        <v>146</v>
      </c>
      <c r="D136" s="21" t="n">
        <v>-3.3835009496198</v>
      </c>
      <c r="E136" s="21" t="n">
        <v>0.280929736120613</v>
      </c>
      <c r="F136" s="21" t="n">
        <v>0.0434363140842677</v>
      </c>
      <c r="G136" s="35" t="s">
        <v>1</v>
      </c>
      <c r="H136" s="22" t="s">
        <v>30</v>
      </c>
      <c r="I136" s="20" t="s">
        <v>31</v>
      </c>
      <c r="J136" s="25"/>
      <c r="K136" s="23" t="s">
        <v>32</v>
      </c>
      <c r="L136" s="24" t="n">
        <v>23775716</v>
      </c>
      <c r="M136" s="33" t="n">
        <v>11.60678</v>
      </c>
      <c r="N136" s="33" t="n">
        <v>5.490145</v>
      </c>
      <c r="O136" s="33" t="n">
        <v>6.88599</v>
      </c>
      <c r="P136" s="33" t="n">
        <v>4.19883</v>
      </c>
      <c r="Q136" s="33" t="n">
        <v>21.0598</v>
      </c>
      <c r="R136" s="33" t="n">
        <v>5.4838</v>
      </c>
    </row>
    <row r="137" customFormat="false" ht="15" hidden="false" customHeight="false" outlineLevel="0" collapsed="false">
      <c r="A137" s="39" t="s">
        <v>238</v>
      </c>
      <c r="B137" s="20" t="s">
        <v>35</v>
      </c>
      <c r="C137" s="20" t="s">
        <v>70</v>
      </c>
      <c r="D137" s="21" t="n">
        <v>-0.602430335311005</v>
      </c>
      <c r="E137" s="21" t="n">
        <v>-4.22001240776147</v>
      </c>
      <c r="F137" s="21" t="n">
        <v>0.0450041607186934</v>
      </c>
      <c r="G137" s="22" t="s">
        <v>2</v>
      </c>
      <c r="H137" s="22" t="s">
        <v>30</v>
      </c>
      <c r="I137" s="20" t="s">
        <v>31</v>
      </c>
      <c r="J137" s="23" t="s">
        <v>32</v>
      </c>
      <c r="M137" s="33" t="n">
        <v>11.60678</v>
      </c>
      <c r="N137" s="33" t="s">
        <v>73</v>
      </c>
      <c r="O137" s="33" t="n">
        <v>6.88599</v>
      </c>
      <c r="P137" s="33" t="s">
        <v>73</v>
      </c>
      <c r="Q137" s="33" t="n">
        <v>21.0598</v>
      </c>
      <c r="R137" s="33" t="n">
        <v>30.6219</v>
      </c>
    </row>
    <row r="138" customFormat="false" ht="15" hidden="false" customHeight="false" outlineLevel="0" collapsed="false">
      <c r="A138" s="39" t="s">
        <v>239</v>
      </c>
      <c r="B138" s="20" t="s">
        <v>198</v>
      </c>
      <c r="C138" s="20" t="s">
        <v>37</v>
      </c>
      <c r="D138" s="21" t="n">
        <v>-3.00154584431879</v>
      </c>
      <c r="E138" s="21" t="n">
        <v>0.146397792414487</v>
      </c>
      <c r="F138" s="21" t="n">
        <v>0.069096723237834</v>
      </c>
      <c r="G138" s="35" t="s">
        <v>1</v>
      </c>
      <c r="H138" s="22" t="s">
        <v>30</v>
      </c>
      <c r="I138" s="20" t="s">
        <v>31</v>
      </c>
      <c r="M138" s="33" t="n">
        <v>5.50507</v>
      </c>
      <c r="N138" s="33" t="n">
        <v>12.97785</v>
      </c>
      <c r="O138" s="33" t="n">
        <v>3.846785</v>
      </c>
      <c r="P138" s="33" t="n">
        <v>10.53671</v>
      </c>
      <c r="Q138" s="33" t="n">
        <v>6.8013</v>
      </c>
      <c r="R138" s="33" t="n">
        <v>35.2184</v>
      </c>
    </row>
    <row r="139" customFormat="false" ht="15" hidden="false" customHeight="false" outlineLevel="0" collapsed="false">
      <c r="A139" s="39" t="s">
        <v>240</v>
      </c>
      <c r="B139" s="20" t="s">
        <v>202</v>
      </c>
      <c r="C139" s="20" t="s">
        <v>87</v>
      </c>
      <c r="D139" s="21" t="n">
        <v>-0.240889247129456</v>
      </c>
      <c r="E139" s="21" t="n">
        <v>-3.24728369765098</v>
      </c>
      <c r="F139" s="21" t="n">
        <v>0.0958730670742329</v>
      </c>
      <c r="G139" s="22" t="s">
        <v>2</v>
      </c>
      <c r="H139" s="22" t="s">
        <v>30</v>
      </c>
      <c r="I139" s="20" t="s">
        <v>31</v>
      </c>
      <c r="M139" s="33" t="n">
        <v>8.613345</v>
      </c>
      <c r="N139" s="33" t="n">
        <v>1.185095</v>
      </c>
      <c r="O139" s="33" t="n">
        <v>4.874305</v>
      </c>
      <c r="P139" s="33" t="n">
        <v>0.6301025</v>
      </c>
      <c r="Q139" s="33" t="n">
        <v>8.7483</v>
      </c>
      <c r="R139" s="33" t="n">
        <v>33.3645</v>
      </c>
    </row>
    <row r="140" customFormat="false" ht="15" hidden="false" customHeight="false" outlineLevel="0" collapsed="false">
      <c r="A140" s="39" t="s">
        <v>241</v>
      </c>
      <c r="B140" s="20" t="s">
        <v>169</v>
      </c>
      <c r="C140" s="20" t="s">
        <v>128</v>
      </c>
      <c r="D140" s="21" t="n">
        <v>-2.2389868905813</v>
      </c>
      <c r="E140" s="21" t="n">
        <v>-3.03384206336823</v>
      </c>
      <c r="F140" s="21" t="n">
        <v>0.115528385489115</v>
      </c>
      <c r="G140" s="22" t="s">
        <v>2</v>
      </c>
      <c r="H140" s="22" t="s">
        <v>30</v>
      </c>
      <c r="I140" s="20" t="s">
        <v>31</v>
      </c>
      <c r="M140" s="33" t="n">
        <v>25.67275</v>
      </c>
      <c r="N140" s="33" t="n">
        <v>8.94539</v>
      </c>
      <c r="O140" s="33" t="n">
        <v>14.33985</v>
      </c>
      <c r="P140" s="33" t="n">
        <v>4.59031</v>
      </c>
      <c r="Q140" s="33" t="n">
        <v>61.258</v>
      </c>
      <c r="R140" s="33" t="n">
        <v>27.9101</v>
      </c>
    </row>
    <row r="141" customFormat="false" ht="15" hidden="false" customHeight="false" outlineLevel="0" collapsed="false">
      <c r="A141" s="39" t="s">
        <v>242</v>
      </c>
      <c r="B141" s="20" t="s">
        <v>103</v>
      </c>
      <c r="C141" s="20" t="s">
        <v>128</v>
      </c>
      <c r="D141" s="21" t="n">
        <v>-2.2902442273325</v>
      </c>
      <c r="E141" s="21" t="n">
        <v>-4.05964706263742</v>
      </c>
      <c r="F141" s="21" t="n">
        <v>0.138179627043936</v>
      </c>
      <c r="G141" s="22" t="s">
        <v>2</v>
      </c>
      <c r="H141" s="22" t="s">
        <v>30</v>
      </c>
      <c r="I141" s="20" t="s">
        <v>31</v>
      </c>
      <c r="M141" s="33" t="n">
        <v>0</v>
      </c>
      <c r="N141" s="33" t="n">
        <v>8.94539</v>
      </c>
      <c r="O141" s="33" t="n">
        <v>0.0011945</v>
      </c>
      <c r="P141" s="33" t="n">
        <v>4.59031</v>
      </c>
      <c r="Q141" s="33" t="n">
        <v>0.2738</v>
      </c>
      <c r="R141" s="33" t="n">
        <v>27.9101</v>
      </c>
    </row>
    <row r="142" customFormat="false" ht="15" hidden="false" customHeight="false" outlineLevel="0" collapsed="false">
      <c r="A142" s="39" t="s">
        <v>243</v>
      </c>
      <c r="B142" s="20" t="s">
        <v>35</v>
      </c>
      <c r="C142" s="20" t="s">
        <v>130</v>
      </c>
      <c r="D142" s="21" t="n">
        <v>-3.30795592404532</v>
      </c>
      <c r="E142" s="21" t="n">
        <v>-4.09341719979474</v>
      </c>
      <c r="F142" s="21" t="n">
        <v>0.146198067247002</v>
      </c>
      <c r="G142" s="22" t="s">
        <v>138</v>
      </c>
      <c r="H142" s="22" t="s">
        <v>30</v>
      </c>
      <c r="I142" s="20" t="s">
        <v>72</v>
      </c>
      <c r="M142" s="33" t="n">
        <v>11.60678</v>
      </c>
      <c r="N142" s="33" t="n">
        <v>6.319885</v>
      </c>
      <c r="O142" s="33" t="n">
        <v>6.88599</v>
      </c>
      <c r="P142" s="33" t="n">
        <v>5.53763</v>
      </c>
      <c r="Q142" s="33" t="n">
        <v>21.0598</v>
      </c>
      <c r="R142" s="33" t="n">
        <v>6.3316</v>
      </c>
    </row>
    <row r="143" customFormat="false" ht="15" hidden="false" customHeight="false" outlineLevel="0" collapsed="false">
      <c r="A143" s="39" t="s">
        <v>244</v>
      </c>
      <c r="B143" s="20" t="s">
        <v>225</v>
      </c>
      <c r="C143" s="20" t="s">
        <v>45</v>
      </c>
      <c r="D143" s="21" t="n">
        <v>4.02542207143008</v>
      </c>
      <c r="E143" s="21" t="n">
        <v>-0.830276801365007</v>
      </c>
      <c r="F143" s="21" t="n">
        <v>0.155700675286019</v>
      </c>
      <c r="G143" s="35" t="s">
        <v>1</v>
      </c>
      <c r="H143" s="22" t="s">
        <v>149</v>
      </c>
      <c r="I143" s="20" t="s">
        <v>31</v>
      </c>
      <c r="J143" s="41"/>
      <c r="K143" s="42"/>
      <c r="M143" s="33" t="n">
        <v>496.593</v>
      </c>
      <c r="N143" s="33" t="n">
        <v>14.48415</v>
      </c>
      <c r="O143" s="33" t="n">
        <v>338.0555</v>
      </c>
      <c r="P143" s="33" t="n">
        <v>4.66859</v>
      </c>
      <c r="Q143" s="33" t="n">
        <v>981.7627</v>
      </c>
      <c r="R143" s="33" t="n">
        <v>8.0892</v>
      </c>
    </row>
    <row r="144" customFormat="false" ht="15" hidden="false" customHeight="false" outlineLevel="0" collapsed="false">
      <c r="A144" s="39" t="s">
        <v>245</v>
      </c>
      <c r="B144" s="20" t="s">
        <v>40</v>
      </c>
      <c r="C144" s="20" t="s">
        <v>246</v>
      </c>
      <c r="D144" s="21" t="n">
        <v>-1.36097980184474</v>
      </c>
      <c r="E144" s="21" t="n">
        <v>-3.05680600367555</v>
      </c>
      <c r="F144" s="21" t="n">
        <v>0.167929858182011</v>
      </c>
      <c r="G144" s="22" t="s">
        <v>2</v>
      </c>
      <c r="H144" s="22" t="s">
        <v>30</v>
      </c>
      <c r="I144" s="20" t="s">
        <v>31</v>
      </c>
      <c r="L144" s="36"/>
      <c r="M144" s="33" t="n">
        <v>9.18234</v>
      </c>
      <c r="N144" s="33" t="n">
        <v>16.95915</v>
      </c>
      <c r="O144" s="33" t="n">
        <v>5.582225</v>
      </c>
      <c r="P144" s="33" t="n">
        <v>32.29175</v>
      </c>
      <c r="Q144" s="33" t="n">
        <v>22.6362</v>
      </c>
      <c r="R144" s="33" t="n">
        <v>10.0926</v>
      </c>
    </row>
    <row r="145" customFormat="false" ht="15" hidden="false" customHeight="false" outlineLevel="0" collapsed="false">
      <c r="A145" s="39" t="s">
        <v>247</v>
      </c>
      <c r="B145" s="20" t="s">
        <v>164</v>
      </c>
      <c r="C145" s="20" t="s">
        <v>179</v>
      </c>
      <c r="D145" s="21" t="n">
        <v>0.207190091687821</v>
      </c>
      <c r="E145" s="21" t="n">
        <v>-4.14869441071495</v>
      </c>
      <c r="F145" s="21" t="n">
        <v>0.198821107161718</v>
      </c>
      <c r="G145" s="22" t="s">
        <v>2</v>
      </c>
      <c r="H145" s="22" t="s">
        <v>30</v>
      </c>
      <c r="I145" s="20" t="s">
        <v>31</v>
      </c>
      <c r="M145" s="33" t="n">
        <v>9.91839</v>
      </c>
      <c r="N145" s="33" t="n">
        <v>13.7615</v>
      </c>
      <c r="O145" s="33" t="n">
        <v>14.55265</v>
      </c>
      <c r="P145" s="33" t="n">
        <v>5.504565</v>
      </c>
      <c r="Q145" s="33" t="n">
        <v>8.6584</v>
      </c>
      <c r="R145" s="33" t="n">
        <v>18.6747</v>
      </c>
    </row>
    <row r="146" customFormat="false" ht="15" hidden="false" customHeight="false" outlineLevel="0" collapsed="false">
      <c r="A146" s="39" t="s">
        <v>248</v>
      </c>
      <c r="B146" s="20" t="s">
        <v>249</v>
      </c>
      <c r="C146" s="20" t="s">
        <v>144</v>
      </c>
      <c r="D146" s="21" t="n">
        <v>1.41293658814889</v>
      </c>
      <c r="E146" s="21" t="n">
        <v>-3.3528801787288</v>
      </c>
      <c r="F146" s="21" t="n">
        <v>0.238487841114935</v>
      </c>
      <c r="G146" s="22" t="s">
        <v>2</v>
      </c>
      <c r="H146" s="22" t="s">
        <v>30</v>
      </c>
      <c r="I146" s="20" t="s">
        <v>31</v>
      </c>
      <c r="J146" s="25"/>
      <c r="K146" s="23" t="s">
        <v>32</v>
      </c>
      <c r="L146" s="24" t="n">
        <v>23792647</v>
      </c>
      <c r="M146" s="33" t="n">
        <v>0.5715785</v>
      </c>
      <c r="N146" s="33" t="n">
        <v>72.19125</v>
      </c>
      <c r="O146" s="33" t="n">
        <v>0.08665</v>
      </c>
      <c r="P146" s="33" t="n">
        <v>38.77675</v>
      </c>
      <c r="Q146" s="33" t="n">
        <v>1.2424</v>
      </c>
      <c r="R146" s="33" t="n">
        <v>152.2414</v>
      </c>
    </row>
    <row r="147" customFormat="false" ht="15" hidden="false" customHeight="false" outlineLevel="0" collapsed="false">
      <c r="A147" s="39" t="s">
        <v>250</v>
      </c>
      <c r="B147" s="20" t="s">
        <v>179</v>
      </c>
      <c r="C147" s="20" t="s">
        <v>41</v>
      </c>
      <c r="D147" s="21" t="n">
        <v>-3.36680429721548</v>
      </c>
      <c r="E147" s="21" t="n">
        <v>-2.21240109045134</v>
      </c>
      <c r="F147" s="21" t="n">
        <v>0.241149427717631</v>
      </c>
      <c r="G147" s="35" t="s">
        <v>1</v>
      </c>
      <c r="H147" s="22" t="s">
        <v>30</v>
      </c>
      <c r="I147" s="20" t="s">
        <v>31</v>
      </c>
      <c r="M147" s="33" t="n">
        <v>13.7615</v>
      </c>
      <c r="N147" s="33" t="n">
        <v>3.231415</v>
      </c>
      <c r="O147" s="33" t="n">
        <v>5.504565</v>
      </c>
      <c r="P147" s="33" t="n">
        <v>11.213015</v>
      </c>
      <c r="Q147" s="33" t="n">
        <v>18.6747</v>
      </c>
      <c r="R147" s="33" t="n">
        <v>7.926</v>
      </c>
    </row>
    <row r="148" customFormat="false" ht="15" hidden="false" customHeight="false" outlineLevel="0" collapsed="false">
      <c r="A148" s="39" t="s">
        <v>251</v>
      </c>
      <c r="B148" s="20" t="s">
        <v>246</v>
      </c>
      <c r="C148" s="20" t="s">
        <v>45</v>
      </c>
      <c r="D148" s="21" t="n">
        <v>3.67625977765618</v>
      </c>
      <c r="E148" s="21" t="n">
        <v>-1.35790306046989</v>
      </c>
      <c r="F148" s="21" t="n">
        <v>0.289133942271453</v>
      </c>
      <c r="G148" s="35" t="s">
        <v>1</v>
      </c>
      <c r="H148" s="22" t="s">
        <v>149</v>
      </c>
      <c r="I148" s="20" t="s">
        <v>31</v>
      </c>
      <c r="M148" s="33" t="n">
        <v>16.95915</v>
      </c>
      <c r="N148" s="33" t="n">
        <v>14.48415</v>
      </c>
      <c r="O148" s="33" t="n">
        <v>32.29175</v>
      </c>
      <c r="P148" s="33" t="n">
        <v>4.66859</v>
      </c>
      <c r="Q148" s="33" t="n">
        <v>10.0926</v>
      </c>
      <c r="R148" s="33" t="n">
        <v>8.0892</v>
      </c>
    </row>
    <row r="149" customFormat="false" ht="15" hidden="false" customHeight="false" outlineLevel="0" collapsed="false">
      <c r="A149" s="39" t="s">
        <v>252</v>
      </c>
      <c r="B149" s="20" t="s">
        <v>35</v>
      </c>
      <c r="C149" s="20" t="s">
        <v>40</v>
      </c>
      <c r="D149" s="21" t="n">
        <v>-3.15252384364405</v>
      </c>
      <c r="E149" s="21" t="n">
        <v>0.268609757122788</v>
      </c>
      <c r="F149" s="21" t="n">
        <v>0.31146927610193</v>
      </c>
      <c r="G149" s="35" t="s">
        <v>1</v>
      </c>
      <c r="H149" s="22" t="s">
        <v>30</v>
      </c>
      <c r="I149" s="20" t="s">
        <v>31</v>
      </c>
      <c r="J149" s="23" t="s">
        <v>32</v>
      </c>
      <c r="K149" s="37"/>
      <c r="M149" s="33" t="n">
        <v>11.60678</v>
      </c>
      <c r="N149" s="33" t="n">
        <v>9.18234</v>
      </c>
      <c r="O149" s="33" t="n">
        <v>6.88599</v>
      </c>
      <c r="P149" s="33" t="n">
        <v>5.582225</v>
      </c>
      <c r="Q149" s="33" t="n">
        <v>21.0598</v>
      </c>
      <c r="R149" s="33" t="n">
        <v>22.6362</v>
      </c>
    </row>
    <row r="150" customFormat="false" ht="15" hidden="false" customHeight="false" outlineLevel="0" collapsed="false">
      <c r="A150" s="39" t="s">
        <v>253</v>
      </c>
      <c r="B150" s="20" t="s">
        <v>80</v>
      </c>
      <c r="C150" s="20" t="s">
        <v>128</v>
      </c>
      <c r="D150" s="21" t="n">
        <v>-3.95352723405678</v>
      </c>
      <c r="E150" s="21" t="n">
        <v>-3.42626896624975</v>
      </c>
      <c r="F150" s="21" t="n">
        <v>0.330567887648581</v>
      </c>
      <c r="G150" s="22" t="s">
        <v>138</v>
      </c>
      <c r="H150" s="22" t="s">
        <v>30</v>
      </c>
      <c r="I150" s="20" t="s">
        <v>72</v>
      </c>
      <c r="M150" s="33" t="n">
        <v>3.90417</v>
      </c>
      <c r="N150" s="33" t="n">
        <v>8.94539</v>
      </c>
      <c r="O150" s="33" t="n">
        <v>10.175955</v>
      </c>
      <c r="P150" s="33" t="n">
        <v>4.59031</v>
      </c>
      <c r="Q150" s="33" t="n">
        <v>15.8334</v>
      </c>
      <c r="R150" s="33" t="n">
        <v>27.9101</v>
      </c>
    </row>
    <row r="151" customFormat="false" ht="15" hidden="false" customHeight="false" outlineLevel="0" collapsed="false">
      <c r="A151" s="39" t="s">
        <v>254</v>
      </c>
      <c r="B151" s="20" t="s">
        <v>125</v>
      </c>
      <c r="C151" s="20" t="s">
        <v>45</v>
      </c>
      <c r="D151" s="21" t="n">
        <v>3.15973903877472</v>
      </c>
      <c r="E151" s="21" t="n">
        <v>-0.522029893128462</v>
      </c>
      <c r="F151" s="21" t="n">
        <v>0.402857671173913</v>
      </c>
      <c r="G151" s="35" t="s">
        <v>1</v>
      </c>
      <c r="H151" s="22" t="s">
        <v>149</v>
      </c>
      <c r="I151" s="20" t="s">
        <v>31</v>
      </c>
      <c r="M151" s="33" t="n">
        <v>6.85933</v>
      </c>
      <c r="N151" s="33" t="n">
        <v>14.48415</v>
      </c>
      <c r="O151" s="33" t="n">
        <v>3.37128</v>
      </c>
      <c r="P151" s="33" t="n">
        <v>4.66859</v>
      </c>
      <c r="Q151" s="33" t="n">
        <v>13.1774</v>
      </c>
      <c r="R151" s="33" t="n">
        <v>8.0892</v>
      </c>
    </row>
    <row r="152" customFormat="false" ht="15" hidden="false" customHeight="false" outlineLevel="0" collapsed="false">
      <c r="A152" s="39" t="s">
        <v>255</v>
      </c>
      <c r="B152" s="20" t="s">
        <v>63</v>
      </c>
      <c r="C152" s="20" t="s">
        <v>40</v>
      </c>
      <c r="D152" s="21" t="n">
        <v>-3.17843719286854</v>
      </c>
      <c r="E152" s="21" t="n">
        <v>-0.0955189605385752</v>
      </c>
      <c r="F152" s="21" t="n">
        <v>0.455176953778681</v>
      </c>
      <c r="G152" s="35" t="s">
        <v>1</v>
      </c>
      <c r="H152" s="22" t="s">
        <v>30</v>
      </c>
      <c r="I152" s="20" t="s">
        <v>31</v>
      </c>
      <c r="J152" s="25" t="s">
        <v>32</v>
      </c>
      <c r="M152" s="33" t="n">
        <v>8.319615</v>
      </c>
      <c r="N152" s="33" t="n">
        <v>9.18234</v>
      </c>
      <c r="O152" s="33" t="n">
        <v>5.41553</v>
      </c>
      <c r="P152" s="33" t="n">
        <v>5.582225</v>
      </c>
      <c r="Q152" s="33" t="n">
        <v>3.5209</v>
      </c>
      <c r="R152" s="33" t="n">
        <v>22.6362</v>
      </c>
    </row>
    <row r="153" customFormat="false" ht="15" hidden="false" customHeight="false" outlineLevel="0" collapsed="false">
      <c r="A153" s="39" t="s">
        <v>256</v>
      </c>
      <c r="B153" s="20" t="s">
        <v>144</v>
      </c>
      <c r="C153" s="20" t="s">
        <v>38</v>
      </c>
      <c r="D153" s="21" t="n">
        <v>-1.74597792101618</v>
      </c>
      <c r="E153" s="21" t="n">
        <v>-3.066982967941</v>
      </c>
      <c r="F153" s="21" t="n">
        <v>0.468707848952209</v>
      </c>
      <c r="G153" s="22" t="s">
        <v>2</v>
      </c>
      <c r="H153" s="22" t="s">
        <v>30</v>
      </c>
      <c r="I153" s="20" t="s">
        <v>31</v>
      </c>
      <c r="J153" s="25"/>
      <c r="K153" s="23" t="s">
        <v>32</v>
      </c>
      <c r="L153" s="24" t="n">
        <v>25709118</v>
      </c>
      <c r="M153" s="33" t="n">
        <v>72.19125</v>
      </c>
      <c r="N153" s="33" t="n">
        <v>3.776725</v>
      </c>
      <c r="O153" s="33" t="n">
        <v>38.77675</v>
      </c>
      <c r="P153" s="33" t="n">
        <v>4.040535</v>
      </c>
      <c r="Q153" s="33" t="n">
        <v>152.2414</v>
      </c>
      <c r="R153" s="33" t="n">
        <v>89.1235</v>
      </c>
    </row>
    <row r="154" customFormat="false" ht="15" hidden="false" customHeight="false" outlineLevel="0" collapsed="false">
      <c r="A154" s="39" t="s">
        <v>257</v>
      </c>
      <c r="B154" s="20" t="s">
        <v>43</v>
      </c>
      <c r="C154" s="20" t="s">
        <v>128</v>
      </c>
      <c r="D154" s="21" t="n">
        <v>-1.04914542796962</v>
      </c>
      <c r="E154" s="21" t="n">
        <v>-4.09313688578997</v>
      </c>
      <c r="F154" s="21" t="n">
        <v>0.605265560284496</v>
      </c>
      <c r="G154" s="22" t="s">
        <v>2</v>
      </c>
      <c r="H154" s="22" t="s">
        <v>30</v>
      </c>
      <c r="I154" s="20" t="s">
        <v>31</v>
      </c>
      <c r="M154" s="33" t="n">
        <v>21.09175</v>
      </c>
      <c r="N154" s="33" t="n">
        <v>8.94539</v>
      </c>
      <c r="O154" s="33" t="n">
        <v>9.042085</v>
      </c>
      <c r="P154" s="33" t="n">
        <v>4.59031</v>
      </c>
      <c r="Q154" s="33" t="n">
        <v>15.8428</v>
      </c>
      <c r="R154" s="33" t="n">
        <v>27.9101</v>
      </c>
    </row>
    <row r="155" customFormat="false" ht="15" hidden="false" customHeight="false" outlineLevel="0" collapsed="false">
      <c r="A155" s="39" t="s">
        <v>258</v>
      </c>
      <c r="B155" s="20" t="s">
        <v>144</v>
      </c>
      <c r="C155" s="20" t="s">
        <v>45</v>
      </c>
      <c r="D155" s="21" t="n">
        <v>3.62458737606134</v>
      </c>
      <c r="E155" s="21" t="n">
        <v>-0.563646891026976</v>
      </c>
      <c r="F155" s="21" t="n">
        <v>0.626771649825067</v>
      </c>
      <c r="G155" s="35" t="s">
        <v>1</v>
      </c>
      <c r="H155" s="22" t="s">
        <v>149</v>
      </c>
      <c r="I155" s="20" t="s">
        <v>31</v>
      </c>
      <c r="M155" s="33" t="n">
        <v>72.19125</v>
      </c>
      <c r="N155" s="33" t="n">
        <v>14.48415</v>
      </c>
      <c r="O155" s="33" t="n">
        <v>38.77675</v>
      </c>
      <c r="P155" s="33" t="n">
        <v>4.66859</v>
      </c>
      <c r="Q155" s="33" t="n">
        <v>152.2414</v>
      </c>
      <c r="R155" s="33" t="n">
        <v>8.0892</v>
      </c>
    </row>
    <row r="156" customFormat="false" ht="15" hidden="false" customHeight="false" outlineLevel="0" collapsed="false">
      <c r="A156" s="39" t="s">
        <v>259</v>
      </c>
      <c r="B156" s="20" t="s">
        <v>109</v>
      </c>
      <c r="C156" s="20" t="s">
        <v>260</v>
      </c>
      <c r="D156" s="21" t="n">
        <v>-1.34092850879092</v>
      </c>
      <c r="E156" s="21" t="n">
        <v>-3.16810303754707</v>
      </c>
      <c r="F156" s="21" t="n">
        <v>0.650958177075992</v>
      </c>
      <c r="G156" s="22" t="s">
        <v>2</v>
      </c>
      <c r="H156" s="22" t="s">
        <v>30</v>
      </c>
      <c r="I156" s="20" t="s">
        <v>31</v>
      </c>
      <c r="J156" s="25"/>
      <c r="K156" s="23" t="s">
        <v>32</v>
      </c>
      <c r="L156" s="40" t="n">
        <v>21399647</v>
      </c>
      <c r="M156" s="33" t="n">
        <v>1.314615</v>
      </c>
      <c r="N156" s="33" t="n">
        <v>0.0041555</v>
      </c>
      <c r="O156" s="33" t="n">
        <v>3.216345</v>
      </c>
      <c r="P156" s="33" t="n">
        <v>32.8265</v>
      </c>
      <c r="Q156" s="33" t="n">
        <v>17.5463</v>
      </c>
      <c r="R156" s="33" t="n">
        <v>11.3629</v>
      </c>
    </row>
    <row r="157" customFormat="false" ht="15" hidden="false" customHeight="false" outlineLevel="0" collapsed="false">
      <c r="A157" s="39" t="s">
        <v>261</v>
      </c>
      <c r="B157" s="20" t="s">
        <v>198</v>
      </c>
      <c r="C157" s="20" t="s">
        <v>262</v>
      </c>
      <c r="D157" s="21" t="n">
        <v>-1.28969090990319</v>
      </c>
      <c r="E157" s="21" t="n">
        <v>-3.22477815534604</v>
      </c>
      <c r="F157" s="21" t="n">
        <v>0.789576677778379</v>
      </c>
      <c r="G157" s="22" t="s">
        <v>2</v>
      </c>
      <c r="H157" s="22" t="s">
        <v>30</v>
      </c>
      <c r="I157" s="20" t="s">
        <v>31</v>
      </c>
      <c r="J157" s="25"/>
      <c r="K157" s="23" t="s">
        <v>32</v>
      </c>
      <c r="L157" s="24" t="n">
        <v>25982281</v>
      </c>
      <c r="M157" s="33" t="n">
        <v>5.50507</v>
      </c>
      <c r="N157" s="33" t="n">
        <v>5.3453</v>
      </c>
      <c r="O157" s="33" t="n">
        <v>3.846785</v>
      </c>
      <c r="P157" s="33" t="n">
        <v>15.11975</v>
      </c>
      <c r="Q157" s="33" t="n">
        <v>6.8013</v>
      </c>
      <c r="R157" s="33" t="n">
        <v>1.4744</v>
      </c>
    </row>
    <row r="158" customFormat="false" ht="15" hidden="false" customHeight="false" outlineLevel="0" collapsed="false">
      <c r="A158" s="39" t="s">
        <v>263</v>
      </c>
      <c r="B158" s="20" t="s">
        <v>105</v>
      </c>
      <c r="C158" s="20" t="s">
        <v>45</v>
      </c>
      <c r="D158" s="21" t="n">
        <v>5.71182989979637</v>
      </c>
      <c r="E158" s="21" t="n">
        <v>1.50017875395811</v>
      </c>
      <c r="F158" s="21" t="n">
        <v>0.827143487707812</v>
      </c>
      <c r="G158" s="35" t="s">
        <v>1</v>
      </c>
      <c r="H158" s="22" t="s">
        <v>149</v>
      </c>
      <c r="I158" s="20" t="s">
        <v>31</v>
      </c>
      <c r="M158" s="33" t="n">
        <v>25.5328</v>
      </c>
      <c r="N158" s="33" t="n">
        <v>14.48415</v>
      </c>
      <c r="O158" s="33" t="n">
        <v>0</v>
      </c>
      <c r="P158" s="33" t="n">
        <v>4.66859</v>
      </c>
      <c r="Q158" s="33" t="n">
        <v>102.3181</v>
      </c>
      <c r="R158" s="33" t="n">
        <v>8.0892</v>
      </c>
    </row>
    <row r="159" customFormat="false" ht="15" hidden="false" customHeight="false" outlineLevel="0" collapsed="false">
      <c r="A159" s="39" t="s">
        <v>264</v>
      </c>
      <c r="B159" s="20" t="s">
        <v>198</v>
      </c>
      <c r="C159" s="20" t="s">
        <v>45</v>
      </c>
      <c r="D159" s="21" t="n">
        <v>3.0177417011312</v>
      </c>
      <c r="E159" s="21" t="n">
        <v>-0.214253923426359</v>
      </c>
      <c r="F159" s="21" t="n">
        <v>1.08015068284767</v>
      </c>
      <c r="G159" s="35" t="s">
        <v>1</v>
      </c>
      <c r="H159" s="22" t="s">
        <v>149</v>
      </c>
      <c r="I159" s="20" t="s">
        <v>31</v>
      </c>
      <c r="M159" s="33" t="n">
        <v>5.50507</v>
      </c>
      <c r="N159" s="33" t="n">
        <v>14.48415</v>
      </c>
      <c r="O159" s="33" t="n">
        <v>3.846785</v>
      </c>
      <c r="P159" s="33" t="n">
        <v>4.66859</v>
      </c>
      <c r="Q159" s="33" t="n">
        <v>6.8013</v>
      </c>
      <c r="R159" s="33" t="n">
        <v>8.0892</v>
      </c>
    </row>
    <row r="160" customFormat="false" ht="15" hidden="false" customHeight="false" outlineLevel="0" collapsed="false">
      <c r="A160" s="39" t="s">
        <v>265</v>
      </c>
      <c r="B160" s="20" t="s">
        <v>108</v>
      </c>
      <c r="C160" s="20" t="s">
        <v>266</v>
      </c>
      <c r="D160" s="21" t="n">
        <v>-3.06044565079052</v>
      </c>
      <c r="E160" s="21" t="n">
        <v>0.617330255809718</v>
      </c>
      <c r="F160" s="21" t="n">
        <v>1.21152447036039</v>
      </c>
      <c r="G160" s="35" t="s">
        <v>1</v>
      </c>
      <c r="H160" s="22" t="s">
        <v>30</v>
      </c>
      <c r="I160" s="20" t="s">
        <v>31</v>
      </c>
      <c r="M160" s="33" t="n">
        <v>10.545135</v>
      </c>
      <c r="N160" s="33" t="n">
        <v>0.6356185</v>
      </c>
      <c r="O160" s="33" t="n">
        <v>5.51226</v>
      </c>
      <c r="P160" s="33" t="n">
        <v>1.1425235</v>
      </c>
      <c r="Q160" s="33" t="n">
        <v>40.8714</v>
      </c>
      <c r="R160" s="33" t="n">
        <v>3.9515</v>
      </c>
    </row>
    <row r="161" customFormat="false" ht="15" hidden="false" customHeight="false" outlineLevel="0" collapsed="false">
      <c r="A161" s="39" t="s">
        <v>267</v>
      </c>
      <c r="B161" s="20" t="s">
        <v>210</v>
      </c>
      <c r="C161" s="20" t="s">
        <v>128</v>
      </c>
      <c r="D161" s="21" t="n">
        <v>-3.58645822617918</v>
      </c>
      <c r="E161" s="21" t="n">
        <v>-3.13847872171917</v>
      </c>
      <c r="F161" s="21" t="n">
        <v>1.97195915629112</v>
      </c>
      <c r="G161" s="22" t="s">
        <v>138</v>
      </c>
      <c r="H161" s="22" t="s">
        <v>30</v>
      </c>
      <c r="I161" s="20" t="s">
        <v>72</v>
      </c>
      <c r="J161" s="25"/>
      <c r="K161" s="23" t="s">
        <v>32</v>
      </c>
      <c r="L161" s="24" t="n">
        <v>18948595</v>
      </c>
      <c r="M161" s="33" t="n">
        <v>11.77885</v>
      </c>
      <c r="N161" s="33" t="n">
        <v>8.94539</v>
      </c>
      <c r="O161" s="33" t="n">
        <v>5.56903</v>
      </c>
      <c r="P161" s="33" t="n">
        <v>4.59031</v>
      </c>
      <c r="Q161" s="33" t="n">
        <v>51.401</v>
      </c>
      <c r="R161" s="33" t="n">
        <v>27.9101</v>
      </c>
    </row>
    <row r="162" customFormat="false" ht="15" hidden="false" customHeight="false" outlineLevel="0" collapsed="false">
      <c r="A162" s="39" t="s">
        <v>268</v>
      </c>
      <c r="B162" s="20" t="s">
        <v>40</v>
      </c>
      <c r="C162" s="20" t="s">
        <v>260</v>
      </c>
      <c r="D162" s="21" t="n">
        <v>-3.58679584556539</v>
      </c>
      <c r="E162" s="21" t="n">
        <v>0.240959521216147</v>
      </c>
      <c r="F162" s="21" t="n">
        <v>2.93531387881704</v>
      </c>
      <c r="G162" s="35" t="s">
        <v>1</v>
      </c>
      <c r="H162" s="22" t="s">
        <v>30</v>
      </c>
      <c r="I162" s="20" t="s">
        <v>31</v>
      </c>
      <c r="J162" s="25"/>
      <c r="K162" s="23" t="s">
        <v>32</v>
      </c>
      <c r="L162" s="24" t="n">
        <v>21148814</v>
      </c>
      <c r="M162" s="33" t="n">
        <v>9.18234</v>
      </c>
      <c r="N162" s="33" t="n">
        <v>0.0041555</v>
      </c>
      <c r="O162" s="33" t="n">
        <v>5.582225</v>
      </c>
      <c r="P162" s="33" t="n">
        <v>32.8265</v>
      </c>
      <c r="Q162" s="33" t="n">
        <v>22.6362</v>
      </c>
      <c r="R162" s="33" t="n">
        <v>11.3629</v>
      </c>
    </row>
    <row r="163" customFormat="false" ht="15" hidden="false" customHeight="false" outlineLevel="0" collapsed="false">
      <c r="A163" s="39" t="s">
        <v>269</v>
      </c>
      <c r="B163" s="20" t="s">
        <v>213</v>
      </c>
      <c r="C163" s="20" t="s">
        <v>270</v>
      </c>
      <c r="D163" s="21" t="n">
        <v>-0.705059044027832</v>
      </c>
      <c r="E163" s="21" t="n">
        <v>-0.652425606209107</v>
      </c>
      <c r="F163" s="21" t="n">
        <v>3.10232212589355</v>
      </c>
      <c r="G163" s="22" t="s">
        <v>3</v>
      </c>
      <c r="H163" s="22" t="s">
        <v>149</v>
      </c>
      <c r="I163" s="20" t="s">
        <v>31</v>
      </c>
      <c r="M163" s="33" t="n">
        <v>0</v>
      </c>
      <c r="N163" s="33" t="n">
        <v>1.605015</v>
      </c>
      <c r="O163" s="33" t="n">
        <v>0.000841</v>
      </c>
      <c r="P163" s="33" t="n">
        <v>12.2452</v>
      </c>
      <c r="Q163" s="33" t="n">
        <v>3.1454</v>
      </c>
      <c r="R163" s="33" t="n">
        <v>42.322</v>
      </c>
    </row>
    <row r="164" customFormat="false" ht="15" hidden="false" customHeight="false" outlineLevel="0" collapsed="false">
      <c r="A164" s="39" t="s">
        <v>271</v>
      </c>
      <c r="B164" s="20" t="s">
        <v>213</v>
      </c>
      <c r="C164" s="20" t="s">
        <v>118</v>
      </c>
      <c r="D164" s="21" t="n">
        <v>0.3053400912884</v>
      </c>
      <c r="E164" s="21" t="n">
        <v>-2.23303527567094</v>
      </c>
      <c r="F164" s="21" t="n">
        <v>3.56198004508317</v>
      </c>
      <c r="G164" s="22" t="s">
        <v>3</v>
      </c>
      <c r="H164" s="22" t="s">
        <v>149</v>
      </c>
      <c r="I164" s="20" t="s">
        <v>31</v>
      </c>
      <c r="M164" s="33" t="n">
        <v>0</v>
      </c>
      <c r="N164" s="33" t="n">
        <v>0</v>
      </c>
      <c r="O164" s="33" t="n">
        <v>0.000841</v>
      </c>
      <c r="P164" s="33" t="n">
        <v>2.68528</v>
      </c>
      <c r="Q164" s="33" t="n">
        <v>3.1454</v>
      </c>
      <c r="R164" s="33" t="n">
        <v>16.5413</v>
      </c>
    </row>
  </sheetData>
  <mergeCells count="3">
    <mergeCell ref="M1:N1"/>
    <mergeCell ref="O1:P1"/>
    <mergeCell ref="Q1:R1"/>
  </mergeCells>
  <conditionalFormatting sqref="A165:A1048576 A2:A99">
    <cfRule type="duplicateValues" priority="2" aboveAverage="0" equalAverage="0" bottom="0" percent="0" rank="0" text="" dxfId="0">
      <formula>0</formula>
    </cfRule>
  </conditionalFormatting>
  <conditionalFormatting sqref="A100:A107">
    <cfRule type="duplicateValues" priority="3" aboveAverage="0" equalAverage="0" bottom="0" percent="0" rank="0" text="" dxfId="1">
      <formula>0</formula>
    </cfRule>
  </conditionalFormatting>
  <conditionalFormatting sqref="A163">
    <cfRule type="duplicateValues" priority="4" aboveAverage="0" equalAverage="0" bottom="0" percent="0" rank="0" text="" dxfId="2">
      <formula>0</formula>
    </cfRule>
  </conditionalFormatting>
  <conditionalFormatting sqref="A164">
    <cfRule type="duplicateValues" priority="5" aboveAverage="0" equalAverage="0" bottom="0" percent="0" rank="0" text="" dxfId="3">
      <formula>0</formula>
    </cfRule>
  </conditionalFormatting>
  <conditionalFormatting sqref="A108:A162">
    <cfRule type="duplicateValues" priority="6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 zeroHeight="false" outlineLevelRow="0" outlineLevelCol="0"/>
  <cols>
    <col collapsed="false" customWidth="true" hidden="false" outlineLevel="0" max="1" min="1" style="0" width="8.68"/>
    <col collapsed="false" customWidth="true" hidden="false" outlineLevel="0" max="2" min="2" style="0" width="15.14"/>
    <col collapsed="false" customWidth="true" hidden="false" outlineLevel="0" max="3" min="3" style="0" width="8.68"/>
    <col collapsed="false" customWidth="true" hidden="false" outlineLevel="0" max="5" min="4" style="0" width="14.71"/>
    <col collapsed="false" customWidth="true" hidden="false" outlineLevel="0" max="1025" min="6" style="0" width="8.68"/>
  </cols>
  <sheetData>
    <row r="3" customFormat="false" ht="30" hidden="false" customHeight="true" outlineLevel="0" collapsed="false">
      <c r="A3" s="43"/>
      <c r="B3" s="43" t="s">
        <v>272</v>
      </c>
      <c r="C3" s="43" t="s">
        <v>273</v>
      </c>
      <c r="D3" s="43" t="s">
        <v>274</v>
      </c>
      <c r="E3" s="43" t="s">
        <v>275</v>
      </c>
    </row>
    <row r="4" customFormat="false" ht="15" hidden="false" customHeight="false" outlineLevel="0" collapsed="false">
      <c r="A4" s="44" t="s">
        <v>1</v>
      </c>
      <c r="B4" s="45" t="n">
        <v>60</v>
      </c>
      <c r="C4" s="46" t="n">
        <v>0.32</v>
      </c>
      <c r="D4" s="47" t="n">
        <f aca="false">B4-E4</f>
        <v>40.8</v>
      </c>
      <c r="E4" s="48" t="n">
        <f aca="false">B4*C4</f>
        <v>19.2</v>
      </c>
    </row>
    <row r="5" customFormat="false" ht="15" hidden="false" customHeight="false" outlineLevel="0" collapsed="false">
      <c r="A5" s="44" t="s">
        <v>2</v>
      </c>
      <c r="B5" s="49" t="n">
        <v>57</v>
      </c>
      <c r="C5" s="50" t="n">
        <v>0.3</v>
      </c>
      <c r="D5" s="44" t="n">
        <v>40</v>
      </c>
      <c r="E5" s="51" t="n">
        <v>17</v>
      </c>
    </row>
    <row r="6" customFormat="false" ht="15" hidden="false" customHeight="false" outlineLevel="0" collapsed="false">
      <c r="A6" s="44" t="s">
        <v>3</v>
      </c>
      <c r="B6" s="52" t="n">
        <v>61</v>
      </c>
      <c r="C6" s="53" t="n">
        <v>0.3</v>
      </c>
      <c r="D6" s="54" t="n">
        <f aca="false">B6-E6</f>
        <v>42.7</v>
      </c>
      <c r="E6" s="55" t="n">
        <f aca="false">B6*C6</f>
        <v>18.3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2016-09-02T02:55:03Z</dcterms:created>
  <dc:creator>John Paul Shen</dc:creator>
  <dc:description/>
  <dc:language>en-CA</dc:language>
  <cp:lastModifiedBy/>
  <dcterms:modified xsi:type="dcterms:W3CDTF">2019-03-21T23:54:25Z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