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++\4E\Wanying\4EBaseMetal\Results\"/>
    </mc:Choice>
  </mc:AlternateContent>
  <xr:revisionPtr revIDLastSave="0" documentId="13_ncr:1_{E3B2FEEF-E0D7-4AE5-8F41-321D30D4B6D0}" xr6:coauthVersionLast="45" xr6:coauthVersionMax="45" xr10:uidLastSave="{00000000-0000-0000-0000-000000000000}"/>
  <bookViews>
    <workbookView minimized="1" xWindow="-1630" yWindow="790" windowWidth="12590" windowHeight="9840" xr2:uid="{00000000-000D-0000-FFFF-FFFF00000000}"/>
  </bookViews>
  <sheets>
    <sheet name="all_v14_re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2" i="1" l="1"/>
  <c r="V2" i="1"/>
  <c r="Q2" i="1"/>
  <c r="Z2" i="1" l="1"/>
  <c r="Y2" i="1"/>
  <c r="X2" i="1"/>
  <c r="U2" i="1"/>
  <c r="T2" i="1"/>
  <c r="S2" i="1"/>
  <c r="O2" i="1"/>
  <c r="N2" i="1"/>
  <c r="P2" i="1"/>
  <c r="I44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46" i="1"/>
  <c r="I47" i="1"/>
  <c r="I48" i="1"/>
  <c r="I49" i="1"/>
  <c r="I50" i="1"/>
  <c r="I51" i="1"/>
  <c r="I52" i="1"/>
  <c r="I53" i="1"/>
  <c r="I54" i="1"/>
  <c r="I55" i="1"/>
  <c r="I2" i="1"/>
</calcChain>
</file>

<file path=xl/sharedStrings.xml><?xml version="1.0" encoding="utf-8"?>
<sst xmlns="http://schemas.openxmlformats.org/spreadsheetml/2006/main" count="15" uniqueCount="15">
  <si>
    <t>lag</t>
  </si>
  <si>
    <t>Co</t>
    <phoneticPr fontId="18" type="noConversion"/>
  </si>
  <si>
    <t>Al</t>
    <phoneticPr fontId="18" type="noConversion"/>
  </si>
  <si>
    <t>Ni</t>
    <phoneticPr fontId="18" type="noConversion"/>
  </si>
  <si>
    <t>Ti</t>
    <phoneticPr fontId="18" type="noConversion"/>
  </si>
  <si>
    <t>Zi</t>
    <phoneticPr fontId="18" type="noConversion"/>
  </si>
  <si>
    <t>Le</t>
    <phoneticPr fontId="18" type="noConversion"/>
  </si>
  <si>
    <t>Validation</t>
    <phoneticPr fontId="18" type="noConversion"/>
  </si>
  <si>
    <t>Average_v14</t>
    <phoneticPr fontId="18" type="noConversion"/>
  </si>
  <si>
    <t>v10_r10</t>
    <phoneticPr fontId="18" type="noConversion"/>
  </si>
  <si>
    <t>v10_r5</t>
    <phoneticPr fontId="18" type="noConversion"/>
  </si>
  <si>
    <t>H1</t>
    <phoneticPr fontId="18" type="noConversion"/>
  </si>
  <si>
    <t>H3</t>
    <phoneticPr fontId="18" type="noConversion"/>
  </si>
  <si>
    <t>H5</t>
    <phoneticPr fontId="18" type="noConversion"/>
  </si>
  <si>
    <t>v18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</si>
</sst>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/>
    <xf numFmtId="0" fontId="0" fillId="0" borderId="0" xfId="0" applyBorder="1" applyAlignment="1"/>
    <xf numFmtId="0" fontId="19" fillId="0" borderId="10" xfId="0" applyFont="1" applyBorder="1">
      <alignment vertical="center"/>
    </xf>
    <xf numFmtId="0" fontId="19" fillId="0" borderId="11" xfId="0" applyFont="1" applyBorder="1" applyAlignment="1"/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/>
    <xf numFmtId="0" fontId="0" fillId="0" borderId="11" xfId="0" applyBorder="1" applyAlignment="1"/>
    <xf numFmtId="0" fontId="19" fillId="0" borderId="16" xfId="0" applyFont="1" applyBorder="1" applyAlignment="1"/>
    <xf numFmtId="0" fontId="20" fillId="0" borderId="10" xfId="0" applyFont="1" applyBorder="1">
      <alignment vertical="center"/>
    </xf>
    <xf numFmtId="0" fontId="19" fillId="0" borderId="15" xfId="0" applyFont="1" applyBorder="1">
      <alignment vertical="center"/>
    </xf>
    <xf numFmtId="0" fontId="21" fillId="0" borderId="10" xfId="0" applyFont="1" applyBorder="1">
      <alignment vertical="center"/>
    </xf>
    <xf numFmtId="0" fontId="21" fillId="0" borderId="11" xfId="0" applyFont="1" applyBorder="1" applyAlignment="1"/>
    <xf numFmtId="0" fontId="21" fillId="0" borderId="16" xfId="0" applyFont="1" applyBorder="1" applyAlignment="1"/>
    <xf numFmtId="0" fontId="19" fillId="0" borderId="0" xfId="0" applyFont="1" applyBorder="1" applyAlignment="1"/>
    <xf numFmtId="0" fontId="19" fillId="0" borderId="0" xfId="0" applyFont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19" fillId="0" borderId="17" xfId="0" applyFont="1" applyBorder="1">
      <alignment vertical="center"/>
    </xf>
    <xf numFmtId="0" fontId="19" fillId="0" borderId="14" xfId="0" applyFont="1" applyBorder="1">
      <alignment vertical="center"/>
    </xf>
    <xf numFmtId="0" fontId="19" fillId="0" borderId="12" xfId="0" applyFont="1" applyBorder="1">
      <alignment vertical="center"/>
    </xf>
    <xf numFmtId="0" fontId="20" fillId="0" borderId="14" xfId="0" applyFont="1" applyBorder="1">
      <alignment vertical="center"/>
    </xf>
    <xf numFmtId="0" fontId="0" fillId="0" borderId="17" xfId="0" applyBorder="1">
      <alignment vertical="center"/>
    </xf>
    <xf numFmtId="0" fontId="20" fillId="0" borderId="10" xfId="0" applyFont="1" applyFill="1" applyBorder="1">
      <alignment vertical="center"/>
    </xf>
    <xf numFmtId="0" fontId="19" fillId="0" borderId="11" xfId="0" applyFont="1" applyFill="1" applyBorder="1" applyAlignment="1"/>
    <xf numFmtId="0" fontId="0" fillId="0" borderId="13" xfId="0" applyFill="1" applyBorder="1">
      <alignment vertical="center"/>
    </xf>
    <xf numFmtId="0" fontId="0" fillId="0" borderId="0" xfId="0" applyFill="1" applyBorder="1" applyAlignment="1"/>
    <xf numFmtId="0" fontId="0" fillId="0" borderId="14" xfId="0" applyFill="1" applyBorder="1">
      <alignment vertical="center"/>
    </xf>
    <xf numFmtId="0" fontId="0" fillId="0" borderId="16" xfId="0" applyFill="1" applyBorder="1" applyAlignment="1"/>
    <xf numFmtId="0" fontId="0" fillId="0" borderId="17" xfId="0" applyFill="1" applyBorder="1">
      <alignment vertical="center"/>
    </xf>
    <xf numFmtId="0" fontId="19" fillId="0" borderId="15" xfId="0" applyFont="1" applyFill="1" applyBorder="1">
      <alignment vertical="center"/>
    </xf>
    <xf numFmtId="0" fontId="21" fillId="0" borderId="12" xfId="0" applyFont="1" applyFill="1" applyBorder="1">
      <alignment vertical="center"/>
    </xf>
    <xf numFmtId="0" fontId="22" fillId="0" borderId="16" xfId="0" applyFont="1" applyBorder="1" applyAlignment="1"/>
    <xf numFmtId="0" fontId="21" fillId="0" borderId="12" xfId="0" applyFont="1" applyBorder="1">
      <alignment vertical="center"/>
    </xf>
    <xf numFmtId="0" fontId="22" fillId="0" borderId="10" xfId="0" applyFont="1" applyBorder="1">
      <alignment vertical="center"/>
    </xf>
    <xf numFmtId="0" fontId="22" fillId="0" borderId="15" xfId="0" applyFont="1" applyBorder="1">
      <alignment vertical="center"/>
    </xf>
    <xf numFmtId="0" fontId="0" fillId="0" borderId="0" xfId="0" applyAlignment="1">
      <alignment horizontal="center" vertical="center"/>
    </xf>
    <xf numFmtId="0" fontId="20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5"/>
  <sheetViews>
    <sheetView tabSelected="1" topLeftCell="H1" zoomScale="87" workbookViewId="0">
      <selection activeCell="S1" sqref="S1:W1"/>
    </sheetView>
  </sheetViews>
  <sheetFormatPr defaultRowHeight="14" x14ac:dyDescent="0.3"/>
  <cols>
    <col min="9" max="9" width="12.33203125" bestFit="1" customWidth="1"/>
    <col min="10" max="10" width="8.6640625" style="4"/>
    <col min="11" max="11" width="8.6640625" style="4" customWidth="1"/>
  </cols>
  <sheetData>
    <row r="1" spans="1:28" ht="14.5" thickBot="1" x14ac:dyDescent="0.35">
      <c r="C1" t="s">
        <v>0</v>
      </c>
      <c r="D1" t="s">
        <v>7</v>
      </c>
      <c r="E1" s="1">
        <v>42738</v>
      </c>
      <c r="F1" s="1">
        <v>42919</v>
      </c>
      <c r="G1" s="1">
        <v>43102</v>
      </c>
      <c r="H1" s="1">
        <v>43283</v>
      </c>
      <c r="I1" t="s">
        <v>8</v>
      </c>
      <c r="J1" s="4" t="s">
        <v>9</v>
      </c>
      <c r="K1" s="4" t="s">
        <v>10</v>
      </c>
      <c r="L1" t="s">
        <v>14</v>
      </c>
      <c r="N1" s="40" t="s">
        <v>11</v>
      </c>
      <c r="O1" s="40"/>
      <c r="P1" s="40"/>
      <c r="Q1" s="40"/>
      <c r="R1" s="40"/>
      <c r="S1" s="40" t="s">
        <v>12</v>
      </c>
      <c r="T1" s="40"/>
      <c r="U1" s="40"/>
      <c r="V1" s="40"/>
      <c r="W1" s="40"/>
      <c r="X1" s="40" t="s">
        <v>13</v>
      </c>
      <c r="Y1" s="40"/>
      <c r="Z1" s="40"/>
      <c r="AA1" s="40"/>
      <c r="AB1" s="40"/>
    </row>
    <row r="2" spans="1:28" x14ac:dyDescent="0.3">
      <c r="A2" s="40" t="s">
        <v>1</v>
      </c>
      <c r="B2" s="40">
        <v>1</v>
      </c>
      <c r="C2" s="2">
        <v>5</v>
      </c>
      <c r="D2" s="2">
        <v>0.53154801667936602</v>
      </c>
      <c r="E2">
        <v>0.54032258064516103</v>
      </c>
      <c r="F2">
        <v>0.54761904761904701</v>
      </c>
      <c r="G2">
        <v>0.45967741935483802</v>
      </c>
      <c r="H2">
        <v>0.488188976377952</v>
      </c>
      <c r="I2" s="15">
        <f>AVERAGE(E2:H2)</f>
        <v>0.5089520059992495</v>
      </c>
      <c r="J2" s="7">
        <v>0.50074537053835955</v>
      </c>
      <c r="K2" s="11">
        <v>0.48679323350710157</v>
      </c>
      <c r="L2" s="20">
        <v>0.47899657704077248</v>
      </c>
      <c r="M2">
        <v>0.50247499304522358</v>
      </c>
      <c r="N2">
        <f>AVERAGE(I2,I11,I20,I29,I38,I47)</f>
        <v>0.50010268373711286</v>
      </c>
      <c r="O2">
        <f>AVERAGE(J2,J11,J20,J29,J38,J47)</f>
        <v>0.50887599063557853</v>
      </c>
      <c r="P2" s="19">
        <f>AVERAGE(K4,K13,K22,K31,K40,K49)</f>
        <v>0.51264404281454035</v>
      </c>
      <c r="Q2">
        <f>AVERAGE(L4,L13,L22,L31,L40,L49)</f>
        <v>0.5059796792874004</v>
      </c>
      <c r="R2">
        <v>0.50177224990693325</v>
      </c>
      <c r="S2">
        <f>AVERAGE(I5,I14,I23,I32,I41,I50)</f>
        <v>0.49456225565890238</v>
      </c>
      <c r="T2">
        <f>AVERAGE(J7,J16,J25,J34,J43,J52)</f>
        <v>0.49976741818562959</v>
      </c>
      <c r="U2">
        <f>AVERAGE(K7,K16,K25,K34,K43,K52)</f>
        <v>0.50068581817057767</v>
      </c>
      <c r="V2" s="41">
        <f>AVERAGE(L5,L14,L23,L32,L41,L50)</f>
        <v>0.50450065549601941</v>
      </c>
      <c r="W2" s="19">
        <v>0.51321537596778832</v>
      </c>
      <c r="X2">
        <f>AVERAGE(I10,I19,I28,I37,I46,I55)</f>
        <v>0.52005499480575634</v>
      </c>
      <c r="Y2">
        <f>AVERAGE(J8,J17,J26,J35,J44,J53)</f>
        <v>0.52120648057433627</v>
      </c>
      <c r="Z2" s="19">
        <f>AVERAGE(K8,K17,K26,K35,K44,K53)</f>
        <v>0.53653336175719912</v>
      </c>
      <c r="AA2">
        <f>AVERAGE(L8,L17,L26,L35,L44,L53)</f>
        <v>0.52630261775073761</v>
      </c>
      <c r="AB2">
        <v>0.511885695067686</v>
      </c>
    </row>
    <row r="3" spans="1:28" x14ac:dyDescent="0.3">
      <c r="A3" s="40"/>
      <c r="B3" s="40"/>
      <c r="C3">
        <v>10</v>
      </c>
      <c r="D3">
        <v>0.52189050091016798</v>
      </c>
      <c r="E3">
        <v>0.54032258064516103</v>
      </c>
      <c r="F3">
        <v>0.49206349206349198</v>
      </c>
      <c r="G3">
        <v>0.55645161290322498</v>
      </c>
      <c r="H3">
        <v>0.45669291338582602</v>
      </c>
      <c r="I3" s="8">
        <f t="shared" ref="I3:I55" si="0">AVERAGE(E3:H3)</f>
        <v>0.51138264974942604</v>
      </c>
      <c r="J3" s="5">
        <v>0.50085624377597893</v>
      </c>
      <c r="K3" s="5">
        <v>0.51663552136628033</v>
      </c>
      <c r="L3" s="21">
        <v>0.49501700392289621</v>
      </c>
      <c r="M3" s="19">
        <v>0.48685572569557828</v>
      </c>
    </row>
    <row r="4" spans="1:28" ht="14.5" thickBot="1" x14ac:dyDescent="0.35">
      <c r="A4" s="40"/>
      <c r="B4" s="40"/>
      <c r="C4">
        <v>20</v>
      </c>
      <c r="D4">
        <v>0.52861882990432596</v>
      </c>
      <c r="E4">
        <v>0.5</v>
      </c>
      <c r="F4">
        <v>0.452380952380952</v>
      </c>
      <c r="G4">
        <v>0.50806451612903203</v>
      </c>
      <c r="H4">
        <v>0.49606299212598398</v>
      </c>
      <c r="I4" s="8">
        <f t="shared" si="0"/>
        <v>0.48912711515899204</v>
      </c>
      <c r="J4" s="5">
        <v>0.49709486918973805</v>
      </c>
      <c r="K4" s="18">
        <v>0.50703263906527773</v>
      </c>
      <c r="L4" s="23">
        <v>0.49884087069761379</v>
      </c>
      <c r="M4">
        <v>0.4990641290806388</v>
      </c>
    </row>
    <row r="5" spans="1:28" x14ac:dyDescent="0.3">
      <c r="A5" s="40"/>
      <c r="B5" s="40">
        <v>3</v>
      </c>
      <c r="C5" s="2">
        <v>5</v>
      </c>
      <c r="D5" s="2">
        <v>0.52997766330116003</v>
      </c>
      <c r="E5">
        <v>0.52419354838709598</v>
      </c>
      <c r="F5">
        <v>0.54761904761904701</v>
      </c>
      <c r="G5">
        <v>0.51612903225806395</v>
      </c>
      <c r="H5">
        <v>0.55118110236220397</v>
      </c>
      <c r="I5" s="15">
        <f t="shared" si="0"/>
        <v>0.53478068265660283</v>
      </c>
      <c r="J5" s="11">
        <v>0.51084315065455477</v>
      </c>
      <c r="K5" s="11">
        <v>0.49687387866839172</v>
      </c>
      <c r="L5" s="24">
        <v>0.47282547342872405</v>
      </c>
      <c r="M5">
        <v>0.51892177792292049</v>
      </c>
    </row>
    <row r="6" spans="1:28" x14ac:dyDescent="0.3">
      <c r="A6" s="40"/>
      <c r="B6" s="40"/>
      <c r="C6">
        <v>10</v>
      </c>
      <c r="D6">
        <v>0.52691792661501902</v>
      </c>
      <c r="E6">
        <v>0.44354838709677402</v>
      </c>
      <c r="F6">
        <v>0.51587301587301504</v>
      </c>
      <c r="G6">
        <v>0.46774193548387</v>
      </c>
      <c r="H6">
        <v>0.52755905511810997</v>
      </c>
      <c r="I6" s="8">
        <f t="shared" si="0"/>
        <v>0.48868059839294226</v>
      </c>
      <c r="J6" s="5">
        <v>0.5209222839080595</v>
      </c>
      <c r="K6" s="5">
        <v>0.50274587652349845</v>
      </c>
      <c r="L6" s="25">
        <v>0.48287184868020477</v>
      </c>
      <c r="M6">
        <v>0.51497065890957128</v>
      </c>
    </row>
    <row r="7" spans="1:28" ht="14.5" thickBot="1" x14ac:dyDescent="0.35">
      <c r="A7" s="40"/>
      <c r="B7" s="40"/>
      <c r="C7">
        <v>20</v>
      </c>
      <c r="D7">
        <v>0.52864258265599795</v>
      </c>
      <c r="E7">
        <v>0.45967741935483802</v>
      </c>
      <c r="F7">
        <v>0.44444444444444398</v>
      </c>
      <c r="G7">
        <v>0.52419354838709598</v>
      </c>
      <c r="H7">
        <v>0.48031496062992102</v>
      </c>
      <c r="I7" s="8">
        <f t="shared" si="0"/>
        <v>0.47715759320407475</v>
      </c>
      <c r="J7" s="18">
        <v>0.50090538077901525</v>
      </c>
      <c r="K7" s="18">
        <v>0.50292075385738033</v>
      </c>
      <c r="L7" s="21">
        <v>0.50711302216255194</v>
      </c>
      <c r="M7" s="19">
        <v>0.52687617676822596</v>
      </c>
    </row>
    <row r="8" spans="1:28" x14ac:dyDescent="0.3">
      <c r="A8" s="40"/>
      <c r="B8" s="40">
        <v>5</v>
      </c>
      <c r="C8" s="3">
        <v>5</v>
      </c>
      <c r="D8" s="3">
        <v>0.52676790121496897</v>
      </c>
      <c r="E8">
        <v>0.5</v>
      </c>
      <c r="F8">
        <v>0.46031746031746001</v>
      </c>
      <c r="G8">
        <v>0.46774193548387</v>
      </c>
      <c r="H8">
        <v>0.55118110236220397</v>
      </c>
      <c r="I8" s="13">
        <f t="shared" si="0"/>
        <v>0.49481012454088352</v>
      </c>
      <c r="J8" s="7">
        <v>0.52492480778612305</v>
      </c>
      <c r="K8" s="16">
        <v>0.56875577044804848</v>
      </c>
      <c r="L8" s="24">
        <v>0.50319314924344072</v>
      </c>
      <c r="M8" s="19">
        <v>0.51697343275638907</v>
      </c>
    </row>
    <row r="9" spans="1:28" x14ac:dyDescent="0.3">
      <c r="A9" s="40"/>
      <c r="B9" s="40"/>
      <c r="C9">
        <v>10</v>
      </c>
      <c r="D9">
        <v>0.52013447263144497</v>
      </c>
      <c r="E9">
        <v>0.5</v>
      </c>
      <c r="F9">
        <v>0.5</v>
      </c>
      <c r="G9">
        <v>0.51612903225806395</v>
      </c>
      <c r="H9">
        <v>0.51968503937007804</v>
      </c>
      <c r="I9" s="8">
        <f t="shared" si="0"/>
        <v>0.50895351790703547</v>
      </c>
      <c r="J9" s="5">
        <v>0.48501749781277276</v>
      </c>
      <c r="K9" s="5">
        <v>0.50258813414452175</v>
      </c>
      <c r="L9" s="21">
        <v>0.51292328378307506</v>
      </c>
      <c r="M9">
        <v>0.47271308828331904</v>
      </c>
    </row>
    <row r="10" spans="1:28" ht="14.5" thickBot="1" x14ac:dyDescent="0.35">
      <c r="A10" s="40"/>
      <c r="B10" s="40"/>
      <c r="C10" s="2">
        <v>20</v>
      </c>
      <c r="D10" s="2">
        <v>0.52686666507916302</v>
      </c>
      <c r="E10">
        <v>0.51612903225806395</v>
      </c>
      <c r="F10">
        <v>0.5</v>
      </c>
      <c r="G10">
        <v>0.51612903225806395</v>
      </c>
      <c r="H10">
        <v>0.58267716535433001</v>
      </c>
      <c r="I10" s="14">
        <f t="shared" si="0"/>
        <v>0.52873380746761456</v>
      </c>
      <c r="J10" s="10">
        <v>0.4989391447036855</v>
      </c>
      <c r="K10" s="10">
        <v>0.51835254464159697</v>
      </c>
      <c r="L10" s="26">
        <v>0.52267130923150695</v>
      </c>
      <c r="M10">
        <v>0.5350545899504493</v>
      </c>
    </row>
    <row r="11" spans="1:28" x14ac:dyDescent="0.3">
      <c r="A11" s="40" t="s">
        <v>2</v>
      </c>
      <c r="B11" s="40">
        <v>1</v>
      </c>
      <c r="C11" s="2">
        <v>5</v>
      </c>
      <c r="D11" s="2">
        <v>0.53154801667936602</v>
      </c>
      <c r="E11">
        <v>0.483870967741935</v>
      </c>
      <c r="F11">
        <v>0.53968253968253899</v>
      </c>
      <c r="G11">
        <v>0.50806451612903203</v>
      </c>
      <c r="H11">
        <v>0.440944881889763</v>
      </c>
      <c r="I11" s="6">
        <f t="shared" si="0"/>
        <v>0.49314072636081724</v>
      </c>
      <c r="J11" s="7">
        <v>0.48485748757211727</v>
      </c>
      <c r="K11" s="11">
        <v>0.49084187057262946</v>
      </c>
      <c r="L11" s="20">
        <v>0.47312684704734426</v>
      </c>
      <c r="M11">
        <v>0.49495299982663399</v>
      </c>
    </row>
    <row r="12" spans="1:28" x14ac:dyDescent="0.3">
      <c r="A12" s="40"/>
      <c r="B12" s="40"/>
      <c r="C12">
        <v>10</v>
      </c>
      <c r="D12">
        <v>0.52189050091016798</v>
      </c>
      <c r="E12">
        <v>0.52419354838709598</v>
      </c>
      <c r="F12">
        <v>0.53174603174603097</v>
      </c>
      <c r="G12">
        <v>0.55645161290322498</v>
      </c>
      <c r="H12">
        <v>0.535433070866141</v>
      </c>
      <c r="I12" s="8">
        <f t="shared" si="0"/>
        <v>0.53695606597562318</v>
      </c>
      <c r="J12" s="5">
        <v>0.47291921171143875</v>
      </c>
      <c r="K12" s="5">
        <v>0.51869851953989599</v>
      </c>
      <c r="L12" s="21">
        <v>0.49290184493067379</v>
      </c>
      <c r="M12" s="19">
        <v>0.48712509726606679</v>
      </c>
    </row>
    <row r="13" spans="1:28" ht="14.5" thickBot="1" x14ac:dyDescent="0.35">
      <c r="A13" s="40"/>
      <c r="B13" s="40"/>
      <c r="C13">
        <v>20</v>
      </c>
      <c r="D13">
        <v>0.52861882990432596</v>
      </c>
      <c r="E13">
        <v>0.50806451612903203</v>
      </c>
      <c r="F13">
        <v>0.49206349206349198</v>
      </c>
      <c r="G13">
        <v>0.49193548387096703</v>
      </c>
      <c r="H13">
        <v>0.464566929133858</v>
      </c>
      <c r="I13" s="9">
        <f t="shared" si="0"/>
        <v>0.48915760529933727</v>
      </c>
      <c r="J13" s="10">
        <v>0.49103085904584476</v>
      </c>
      <c r="K13" s="17">
        <v>0.51085726179388824</v>
      </c>
      <c r="L13" s="22">
        <v>0.50110999229934927</v>
      </c>
      <c r="M13">
        <v>0.51865240635243126</v>
      </c>
    </row>
    <row r="14" spans="1:28" x14ac:dyDescent="0.3">
      <c r="A14" s="40"/>
      <c r="B14" s="40">
        <v>3</v>
      </c>
      <c r="C14" s="2">
        <v>5</v>
      </c>
      <c r="D14" s="2">
        <v>0.52997766330116003</v>
      </c>
      <c r="E14">
        <v>0.51612903225806395</v>
      </c>
      <c r="F14">
        <v>0.46825396825396798</v>
      </c>
      <c r="G14">
        <v>0.36290322580645101</v>
      </c>
      <c r="H14">
        <v>0.49606299212598398</v>
      </c>
      <c r="I14" s="6">
        <f t="shared" si="0"/>
        <v>0.46083730461111677</v>
      </c>
      <c r="J14" s="11">
        <v>0.46279094145489824</v>
      </c>
      <c r="K14" s="11">
        <v>0.47442557583527822</v>
      </c>
      <c r="L14" s="24">
        <v>0.43094436784111623</v>
      </c>
      <c r="M14">
        <v>0.45245654777023803</v>
      </c>
    </row>
    <row r="15" spans="1:28" x14ac:dyDescent="0.3">
      <c r="A15" s="40"/>
      <c r="B15" s="40"/>
      <c r="C15">
        <v>10</v>
      </c>
      <c r="D15">
        <v>0.52691792661501902</v>
      </c>
      <c r="E15">
        <v>0.44354838709677402</v>
      </c>
      <c r="F15">
        <v>0.53174603174603097</v>
      </c>
      <c r="G15">
        <v>0.41129032258064502</v>
      </c>
      <c r="H15">
        <v>0.55118110236220397</v>
      </c>
      <c r="I15" s="8">
        <f t="shared" si="0"/>
        <v>0.48444146094641349</v>
      </c>
      <c r="J15" s="5">
        <v>0.48314197620458676</v>
      </c>
      <c r="K15" s="5">
        <v>0.49479374553987177</v>
      </c>
      <c r="L15" s="21">
        <v>0.48514021432804699</v>
      </c>
      <c r="M15">
        <v>0.49133374457225076</v>
      </c>
    </row>
    <row r="16" spans="1:28" ht="14.5" thickBot="1" x14ac:dyDescent="0.35">
      <c r="A16" s="40"/>
      <c r="B16" s="40"/>
      <c r="C16">
        <v>20</v>
      </c>
      <c r="D16">
        <v>0.52864258265599795</v>
      </c>
      <c r="E16">
        <v>0.57258064516129004</v>
      </c>
      <c r="F16">
        <v>0.48412698412698402</v>
      </c>
      <c r="G16">
        <v>0.39516129032258002</v>
      </c>
      <c r="H16">
        <v>0.47244094488188898</v>
      </c>
      <c r="I16" s="9">
        <f t="shared" si="0"/>
        <v>0.48107746612318575</v>
      </c>
      <c r="J16" s="12">
        <v>0.46936320459942449</v>
      </c>
      <c r="K16" s="17">
        <v>0.4910479940007495</v>
      </c>
      <c r="L16" s="26">
        <v>0.47323545242328524</v>
      </c>
      <c r="M16" s="19">
        <v>0.5127640294963125</v>
      </c>
    </row>
    <row r="17" spans="1:13" x14ac:dyDescent="0.3">
      <c r="A17" s="40"/>
      <c r="B17" s="40">
        <v>5</v>
      </c>
      <c r="C17" s="3">
        <v>5</v>
      </c>
      <c r="D17" s="3">
        <v>0.52676790121496897</v>
      </c>
      <c r="E17">
        <v>0.46774193548387</v>
      </c>
      <c r="F17">
        <v>0.56349206349206304</v>
      </c>
      <c r="G17">
        <v>0.41935483870967699</v>
      </c>
      <c r="H17">
        <v>0.45669291338582602</v>
      </c>
      <c r="I17" s="13">
        <f t="shared" si="0"/>
        <v>0.47682043776785898</v>
      </c>
      <c r="J17" s="7">
        <v>0.43904239792606525</v>
      </c>
      <c r="K17" s="7">
        <v>0.44909179699311724</v>
      </c>
      <c r="L17" s="37">
        <v>0.49298298398184026</v>
      </c>
      <c r="M17" s="19">
        <v>0.48452108808979477</v>
      </c>
    </row>
    <row r="18" spans="1:13" x14ac:dyDescent="0.3">
      <c r="A18" s="40"/>
      <c r="B18" s="40"/>
      <c r="C18">
        <v>10</v>
      </c>
      <c r="D18">
        <v>0.52013447263144497</v>
      </c>
      <c r="E18">
        <v>0.483870967741935</v>
      </c>
      <c r="F18">
        <v>0.42857142857142799</v>
      </c>
      <c r="G18">
        <v>0.34677419354838701</v>
      </c>
      <c r="H18">
        <v>0.47244094488188898</v>
      </c>
      <c r="I18" s="8">
        <f t="shared" si="0"/>
        <v>0.43291438368590973</v>
      </c>
      <c r="J18" s="5">
        <v>0.49709789300530927</v>
      </c>
      <c r="K18" s="5">
        <v>0.50309714309904763</v>
      </c>
      <c r="L18" s="21">
        <v>0.47722008539255151</v>
      </c>
      <c r="M18">
        <v>0.50085926759155053</v>
      </c>
    </row>
    <row r="19" spans="1:13" ht="14.5" thickBot="1" x14ac:dyDescent="0.35">
      <c r="A19" s="40"/>
      <c r="B19" s="40"/>
      <c r="C19" s="2">
        <v>20</v>
      </c>
      <c r="D19" s="2">
        <v>0.52686666507916302</v>
      </c>
      <c r="E19">
        <v>0.5</v>
      </c>
      <c r="F19">
        <v>0.52380952380952295</v>
      </c>
      <c r="G19">
        <v>0.40322580645161199</v>
      </c>
      <c r="H19">
        <v>0.45669291338582602</v>
      </c>
      <c r="I19" s="39">
        <f t="shared" si="0"/>
        <v>0.47093206091174022</v>
      </c>
      <c r="J19" s="10">
        <v>0.51898880583475426</v>
      </c>
      <c r="K19" s="10">
        <v>0.48906462297051528</v>
      </c>
      <c r="L19" s="26">
        <v>0.51678142046760256</v>
      </c>
      <c r="M19">
        <v>0.532846448629405</v>
      </c>
    </row>
    <row r="20" spans="1:13" x14ac:dyDescent="0.3">
      <c r="A20" s="40" t="s">
        <v>3</v>
      </c>
      <c r="B20" s="40">
        <v>1</v>
      </c>
      <c r="C20" s="2">
        <v>5</v>
      </c>
      <c r="D20" s="2">
        <v>0.53154801667936602</v>
      </c>
      <c r="E20">
        <v>0.51612903225806395</v>
      </c>
      <c r="F20">
        <v>0.53174603174603097</v>
      </c>
      <c r="G20">
        <v>0.46774193548387</v>
      </c>
      <c r="H20">
        <v>0.40157480314960597</v>
      </c>
      <c r="I20" s="6">
        <f t="shared" si="0"/>
        <v>0.47929795065939274</v>
      </c>
      <c r="J20" s="7">
        <v>0.50107950215900376</v>
      </c>
      <c r="K20" s="11">
        <v>0.50284037076010601</v>
      </c>
      <c r="L20" s="20">
        <v>0.49304547617031674</v>
      </c>
      <c r="M20">
        <v>0.50890438090399948</v>
      </c>
    </row>
    <row r="21" spans="1:13" x14ac:dyDescent="0.3">
      <c r="A21" s="40"/>
      <c r="B21" s="40"/>
      <c r="C21">
        <v>10</v>
      </c>
      <c r="D21">
        <v>0.52189050091016798</v>
      </c>
      <c r="E21">
        <v>0.54032258064516103</v>
      </c>
      <c r="F21">
        <v>0.48412698412698402</v>
      </c>
      <c r="G21">
        <v>0.63709677419354804</v>
      </c>
      <c r="H21">
        <v>0.43307086614173201</v>
      </c>
      <c r="I21" s="8">
        <f t="shared" si="0"/>
        <v>0.5236543012768563</v>
      </c>
      <c r="J21" s="5">
        <v>0.52497092097358755</v>
      </c>
      <c r="K21" s="5">
        <v>0.49323748845910348</v>
      </c>
      <c r="L21" s="21">
        <v>0.47120445629780094</v>
      </c>
      <c r="M21" s="19">
        <v>0.46731356161124976</v>
      </c>
    </row>
    <row r="22" spans="1:13" ht="14.5" thickBot="1" x14ac:dyDescent="0.35">
      <c r="A22" s="40"/>
      <c r="B22" s="40"/>
      <c r="C22">
        <v>20</v>
      </c>
      <c r="D22">
        <v>0.52861882990432596</v>
      </c>
      <c r="E22">
        <v>0.47580645161290303</v>
      </c>
      <c r="F22">
        <v>0.51587301587301504</v>
      </c>
      <c r="G22">
        <v>0.57258064516129004</v>
      </c>
      <c r="H22">
        <v>0.41732283464566899</v>
      </c>
      <c r="I22" s="9">
        <f t="shared" si="0"/>
        <v>0.49539573682321925</v>
      </c>
      <c r="J22" s="10">
        <v>0.50701701601815885</v>
      </c>
      <c r="K22" s="17">
        <v>0.52103466905346507</v>
      </c>
      <c r="L22" s="22">
        <v>0.52478193250037275</v>
      </c>
      <c r="M22">
        <v>0.49128460756921477</v>
      </c>
    </row>
    <row r="23" spans="1:13" x14ac:dyDescent="0.3">
      <c r="A23" s="40"/>
      <c r="B23" s="40">
        <v>3</v>
      </c>
      <c r="C23" s="2">
        <v>5</v>
      </c>
      <c r="D23" s="2">
        <v>0.52997766330116003</v>
      </c>
      <c r="E23">
        <v>0.44354838709677402</v>
      </c>
      <c r="F23">
        <v>0.54761904761904701</v>
      </c>
      <c r="G23">
        <v>0.52419354838709598</v>
      </c>
      <c r="H23">
        <v>0.44881889763779498</v>
      </c>
      <c r="I23" s="38">
        <f t="shared" si="0"/>
        <v>0.49104497018517801</v>
      </c>
      <c r="J23" s="11">
        <v>0.52312740141353253</v>
      </c>
      <c r="K23" s="11">
        <v>0.51109538727013903</v>
      </c>
      <c r="L23" s="37">
        <v>0.50479400760388748</v>
      </c>
      <c r="M23">
        <v>0.50316039124141698</v>
      </c>
    </row>
    <row r="24" spans="1:13" x14ac:dyDescent="0.3">
      <c r="A24" s="40"/>
      <c r="B24" s="40"/>
      <c r="C24">
        <v>10</v>
      </c>
      <c r="D24">
        <v>0.52691792661501902</v>
      </c>
      <c r="E24">
        <v>0.44354838709677402</v>
      </c>
      <c r="F24">
        <v>0.53174603174603097</v>
      </c>
      <c r="G24">
        <v>0.56451612903225801</v>
      </c>
      <c r="H24">
        <v>0.47244094488188898</v>
      </c>
      <c r="I24" s="8">
        <f t="shared" si="0"/>
        <v>0.50306287318923804</v>
      </c>
      <c r="J24" s="5">
        <v>0.47710618833936025</v>
      </c>
      <c r="K24" s="5">
        <v>0.52460251944313385</v>
      </c>
      <c r="L24" s="21">
        <v>0.51301626611189644</v>
      </c>
      <c r="M24">
        <v>0.48744360583959201</v>
      </c>
    </row>
    <row r="25" spans="1:13" ht="14.5" thickBot="1" x14ac:dyDescent="0.35">
      <c r="A25" s="40"/>
      <c r="B25" s="40"/>
      <c r="C25">
        <v>20</v>
      </c>
      <c r="D25">
        <v>0.52864258265599795</v>
      </c>
      <c r="E25">
        <v>0.51612903225806395</v>
      </c>
      <c r="F25">
        <v>0.51587301587301504</v>
      </c>
      <c r="G25">
        <v>0.57258064516129004</v>
      </c>
      <c r="H25">
        <v>0.44881889763779498</v>
      </c>
      <c r="I25" s="9">
        <f t="shared" si="0"/>
        <v>0.51335039773254099</v>
      </c>
      <c r="J25" s="12">
        <v>0.47702958501155079</v>
      </c>
      <c r="K25" s="12">
        <v>0.48082371759981574</v>
      </c>
      <c r="L25" s="26">
        <v>0.48693610879285204</v>
      </c>
      <c r="M25" s="19">
        <v>0.48882271772480002</v>
      </c>
    </row>
    <row r="26" spans="1:13" x14ac:dyDescent="0.3">
      <c r="A26" s="40"/>
      <c r="B26" s="40">
        <v>5</v>
      </c>
      <c r="C26" s="3">
        <v>5</v>
      </c>
      <c r="D26" s="3">
        <v>0.52676790121496897</v>
      </c>
      <c r="E26">
        <v>0.49193548387096703</v>
      </c>
      <c r="F26">
        <v>0.48412698412698402</v>
      </c>
      <c r="G26">
        <v>0.61290322580645096</v>
      </c>
      <c r="H26">
        <v>0.58267716535433001</v>
      </c>
      <c r="I26" s="13">
        <f t="shared" si="0"/>
        <v>0.542910714789683</v>
      </c>
      <c r="J26" s="7">
        <v>0.52477966463869374</v>
      </c>
      <c r="K26" s="16">
        <v>0.54286157778664701</v>
      </c>
      <c r="L26" s="24">
        <v>0.51479804943736829</v>
      </c>
      <c r="M26" s="19">
        <v>0.47699758296341954</v>
      </c>
    </row>
    <row r="27" spans="1:13" x14ac:dyDescent="0.3">
      <c r="A27" s="40"/>
      <c r="B27" s="40"/>
      <c r="C27">
        <v>10</v>
      </c>
      <c r="D27">
        <v>0.52013447263144497</v>
      </c>
      <c r="E27">
        <v>0.47580645161290303</v>
      </c>
      <c r="F27">
        <v>0.57142857142857095</v>
      </c>
      <c r="G27">
        <v>0.62096774193548299</v>
      </c>
      <c r="H27">
        <v>0.48031496062992102</v>
      </c>
      <c r="I27" s="8">
        <f t="shared" si="0"/>
        <v>0.53712943140171943</v>
      </c>
      <c r="J27" s="5">
        <v>0.50103263301764644</v>
      </c>
      <c r="K27" s="5">
        <v>0.5129835081098727</v>
      </c>
      <c r="L27" s="21">
        <v>0.44910666408634348</v>
      </c>
      <c r="M27">
        <v>0.50698501397002782</v>
      </c>
    </row>
    <row r="28" spans="1:13" ht="14.5" thickBot="1" x14ac:dyDescent="0.35">
      <c r="A28" s="40"/>
      <c r="B28" s="40"/>
      <c r="C28" s="2">
        <v>20</v>
      </c>
      <c r="D28" s="2">
        <v>0.52686666507916302</v>
      </c>
      <c r="E28">
        <v>0.57258064516129004</v>
      </c>
      <c r="F28">
        <v>0.476190476190476</v>
      </c>
      <c r="G28">
        <v>0.54032258064516103</v>
      </c>
      <c r="H28">
        <v>0.511811023622047</v>
      </c>
      <c r="I28" s="14">
        <f t="shared" si="0"/>
        <v>0.52522618140474353</v>
      </c>
      <c r="J28" s="10">
        <v>0.48228472449008353</v>
      </c>
      <c r="K28" s="10">
        <v>0.50279425757264173</v>
      </c>
      <c r="L28" s="26">
        <v>0.50263878305534349</v>
      </c>
      <c r="M28">
        <v>0.43075613532179402</v>
      </c>
    </row>
    <row r="29" spans="1:13" x14ac:dyDescent="0.3">
      <c r="A29" s="40" t="s">
        <v>4</v>
      </c>
      <c r="B29" s="40">
        <v>1</v>
      </c>
      <c r="C29" s="2">
        <v>5</v>
      </c>
      <c r="D29" s="2">
        <v>0.53154801667936602</v>
      </c>
      <c r="E29">
        <v>0.52419354838709598</v>
      </c>
      <c r="F29">
        <v>0.476190476190476</v>
      </c>
      <c r="G29">
        <v>0.51612903225806395</v>
      </c>
      <c r="H29">
        <v>0.49606299212598398</v>
      </c>
      <c r="I29" s="6">
        <f t="shared" si="0"/>
        <v>0.50314401224040495</v>
      </c>
      <c r="J29" s="16">
        <v>0.54482781386197643</v>
      </c>
      <c r="K29" s="11">
        <v>0.54460379952505877</v>
      </c>
      <c r="L29" s="20">
        <v>0.52300166108268675</v>
      </c>
      <c r="M29">
        <v>0.54690794699049672</v>
      </c>
    </row>
    <row r="30" spans="1:13" x14ac:dyDescent="0.3">
      <c r="A30" s="40"/>
      <c r="B30" s="40"/>
      <c r="C30">
        <v>10</v>
      </c>
      <c r="D30">
        <v>0.52189050091016798</v>
      </c>
      <c r="E30">
        <v>0.58870967741935398</v>
      </c>
      <c r="F30">
        <v>0.51587301587301504</v>
      </c>
      <c r="G30">
        <v>0.50806451612903203</v>
      </c>
      <c r="H30">
        <v>0.45669291338582602</v>
      </c>
      <c r="I30" s="8">
        <f t="shared" si="0"/>
        <v>0.51733503070180675</v>
      </c>
      <c r="J30" s="5">
        <v>0.550907447052989</v>
      </c>
      <c r="K30" s="5">
        <v>0.550766083675024</v>
      </c>
      <c r="L30" s="21">
        <v>0.53909869129262</v>
      </c>
      <c r="M30" s="19">
        <v>0.54317781849849367</v>
      </c>
    </row>
    <row r="31" spans="1:13" ht="14.5" thickBot="1" x14ac:dyDescent="0.35">
      <c r="A31" s="40"/>
      <c r="B31" s="40"/>
      <c r="C31">
        <v>20</v>
      </c>
      <c r="D31">
        <v>0.52861882990432596</v>
      </c>
      <c r="E31">
        <v>0.58064516129032195</v>
      </c>
      <c r="F31">
        <v>0.58730158730158699</v>
      </c>
      <c r="G31">
        <v>0.49193548387096703</v>
      </c>
      <c r="H31">
        <v>0.49606299212598398</v>
      </c>
      <c r="I31" s="9">
        <f t="shared" si="0"/>
        <v>0.53898630614721499</v>
      </c>
      <c r="J31" s="10">
        <v>0.54697195108675878</v>
      </c>
      <c r="K31" s="12">
        <v>0.53500242913184204</v>
      </c>
      <c r="L31" s="22">
        <v>0.51511353419532191</v>
      </c>
      <c r="M31">
        <v>0.52711505819837001</v>
      </c>
    </row>
    <row r="32" spans="1:13" x14ac:dyDescent="0.3">
      <c r="A32" s="40"/>
      <c r="B32" s="40">
        <v>3</v>
      </c>
      <c r="C32" s="2">
        <v>5</v>
      </c>
      <c r="D32" s="2">
        <v>0.52997766330116003</v>
      </c>
      <c r="E32">
        <v>0.52419354838709598</v>
      </c>
      <c r="F32">
        <v>0.452380952380952</v>
      </c>
      <c r="G32">
        <v>0.47580645161290303</v>
      </c>
      <c r="H32">
        <v>0.511811023622047</v>
      </c>
      <c r="I32" s="6">
        <f t="shared" si="0"/>
        <v>0.4910479940007495</v>
      </c>
      <c r="J32" s="11">
        <v>0.51668314646153057</v>
      </c>
      <c r="K32" s="11">
        <v>0.51493790090754721</v>
      </c>
      <c r="L32" s="37">
        <v>0.54457482129249923</v>
      </c>
      <c r="M32">
        <v>0.51865240635243126</v>
      </c>
    </row>
    <row r="33" spans="1:13" x14ac:dyDescent="0.3">
      <c r="A33" s="40"/>
      <c r="B33" s="40"/>
      <c r="C33">
        <v>10</v>
      </c>
      <c r="D33">
        <v>0.52691792661501902</v>
      </c>
      <c r="E33">
        <v>0.46774193548387</v>
      </c>
      <c r="F33">
        <v>0.48412698412698402</v>
      </c>
      <c r="G33">
        <v>0.52419354838709598</v>
      </c>
      <c r="H33">
        <v>0.47244094488188898</v>
      </c>
      <c r="I33" s="8">
        <f t="shared" si="0"/>
        <v>0.48712585321995971</v>
      </c>
      <c r="J33" s="5">
        <v>0.48263221129616801</v>
      </c>
      <c r="K33" s="5">
        <v>0.51093840084505526</v>
      </c>
      <c r="L33" s="21">
        <v>0.51449062818760527</v>
      </c>
      <c r="M33">
        <v>0.51500190500380971</v>
      </c>
    </row>
    <row r="34" spans="1:13" ht="14.5" thickBot="1" x14ac:dyDescent="0.35">
      <c r="A34" s="40"/>
      <c r="B34" s="40"/>
      <c r="C34">
        <v>20</v>
      </c>
      <c r="D34">
        <v>0.52864258265599795</v>
      </c>
      <c r="E34">
        <v>0.5</v>
      </c>
      <c r="F34">
        <v>0.5</v>
      </c>
      <c r="G34">
        <v>0.47580645161290303</v>
      </c>
      <c r="H34">
        <v>0.535433070866141</v>
      </c>
      <c r="I34" s="9">
        <f t="shared" si="0"/>
        <v>0.50280988061976095</v>
      </c>
      <c r="J34" s="36">
        <v>0.5309240578798613</v>
      </c>
      <c r="K34" s="12">
        <v>0.52879781156387651</v>
      </c>
      <c r="L34" s="26">
        <v>0.50487439070116202</v>
      </c>
      <c r="M34" s="19">
        <v>0.5308288076893608</v>
      </c>
    </row>
    <row r="35" spans="1:13" x14ac:dyDescent="0.3">
      <c r="A35" s="40"/>
      <c r="B35" s="40">
        <v>5</v>
      </c>
      <c r="C35" s="3">
        <v>5</v>
      </c>
      <c r="D35" s="3">
        <v>0.52676790121496897</v>
      </c>
      <c r="E35">
        <v>0.57258064516129004</v>
      </c>
      <c r="F35">
        <v>0.50793650793650702</v>
      </c>
      <c r="G35">
        <v>0.58870967741935398</v>
      </c>
      <c r="H35">
        <v>0.52755905511810997</v>
      </c>
      <c r="I35" s="13">
        <f t="shared" si="0"/>
        <v>0.54919647140881533</v>
      </c>
      <c r="J35" s="7">
        <v>0.56096062588950546</v>
      </c>
      <c r="K35" s="16">
        <v>0.59489917590946251</v>
      </c>
      <c r="L35" s="24">
        <v>0.5649445029048783</v>
      </c>
      <c r="M35" s="19">
        <v>0.56267311344146453</v>
      </c>
    </row>
    <row r="36" spans="1:13" x14ac:dyDescent="0.3">
      <c r="A36" s="40"/>
      <c r="B36" s="40"/>
      <c r="C36">
        <v>10</v>
      </c>
      <c r="D36">
        <v>0.52013447263144497</v>
      </c>
      <c r="E36">
        <v>0.54032258064516103</v>
      </c>
      <c r="F36">
        <v>0.56349206349206304</v>
      </c>
      <c r="G36">
        <v>0.61290322580645096</v>
      </c>
      <c r="H36">
        <v>0.488188976377952</v>
      </c>
      <c r="I36" s="8">
        <f t="shared" si="0"/>
        <v>0.5512267115804067</v>
      </c>
      <c r="J36" s="5">
        <v>0.51481064866891568</v>
      </c>
      <c r="K36" s="5">
        <v>0.56302211215533504</v>
      </c>
      <c r="L36" s="21">
        <v>0.53489155589422244</v>
      </c>
      <c r="M36">
        <v>0.54679934161455579</v>
      </c>
    </row>
    <row r="37" spans="1:13" ht="14.5" thickBot="1" x14ac:dyDescent="0.35">
      <c r="A37" s="40"/>
      <c r="B37" s="40"/>
      <c r="C37" s="2">
        <v>20</v>
      </c>
      <c r="D37" s="2">
        <v>0.52686666507916302</v>
      </c>
      <c r="E37">
        <v>0.532258064516129</v>
      </c>
      <c r="F37">
        <v>0.53174603174603097</v>
      </c>
      <c r="G37">
        <v>0.58064516129032195</v>
      </c>
      <c r="H37">
        <v>0.511811023622047</v>
      </c>
      <c r="I37" s="14">
        <f t="shared" si="0"/>
        <v>0.53911507029363226</v>
      </c>
      <c r="J37" s="10">
        <v>0.53068593240361028</v>
      </c>
      <c r="K37" s="10">
        <v>0.51295377392342023</v>
      </c>
      <c r="L37" s="26">
        <v>0.52709867919735798</v>
      </c>
      <c r="M37">
        <v>0.51092202184404356</v>
      </c>
    </row>
    <row r="38" spans="1:13" x14ac:dyDescent="0.3">
      <c r="A38" s="40" t="s">
        <v>5</v>
      </c>
      <c r="B38" s="40">
        <v>1</v>
      </c>
      <c r="C38" s="2">
        <v>5</v>
      </c>
      <c r="D38" s="2">
        <v>0.53154801667936602</v>
      </c>
      <c r="E38">
        <v>0.51612903225806395</v>
      </c>
      <c r="F38">
        <v>0.52380952380952295</v>
      </c>
      <c r="G38">
        <v>0.55645161290322498</v>
      </c>
      <c r="H38">
        <v>0.50393700787401496</v>
      </c>
      <c r="I38" s="15">
        <f t="shared" si="0"/>
        <v>0.52508179421120671</v>
      </c>
      <c r="J38" s="7">
        <v>0.49088647185230827</v>
      </c>
      <c r="K38" s="11">
        <v>0.48494971394704622</v>
      </c>
      <c r="L38" s="20">
        <v>0.50931965157581072</v>
      </c>
      <c r="M38">
        <v>0.53505081018098499</v>
      </c>
    </row>
    <row r="39" spans="1:13" x14ac:dyDescent="0.3">
      <c r="A39" s="40"/>
      <c r="B39" s="40"/>
      <c r="C39">
        <v>10</v>
      </c>
      <c r="D39">
        <v>0.52189050091016798</v>
      </c>
      <c r="E39">
        <v>0.55645161290322498</v>
      </c>
      <c r="F39">
        <v>0.46825396825396798</v>
      </c>
      <c r="G39">
        <v>0.63709677419354804</v>
      </c>
      <c r="H39">
        <v>0.41732283464566899</v>
      </c>
      <c r="I39" s="8">
        <f t="shared" si="0"/>
        <v>0.51978129749910251</v>
      </c>
      <c r="J39" s="5">
        <v>0.49117297837770224</v>
      </c>
      <c r="K39" s="5">
        <v>0.53490717894134154</v>
      </c>
      <c r="L39" s="21">
        <v>0.49112762114413067</v>
      </c>
      <c r="M39" s="19">
        <v>0.5112085283694372</v>
      </c>
    </row>
    <row r="40" spans="1:13" ht="14.5" thickBot="1" x14ac:dyDescent="0.35">
      <c r="A40" s="40"/>
      <c r="B40" s="40"/>
      <c r="C40">
        <v>20</v>
      </c>
      <c r="D40">
        <v>0.52861882990432596</v>
      </c>
      <c r="E40">
        <v>0.55645161290322498</v>
      </c>
      <c r="F40">
        <v>0.452380952380952</v>
      </c>
      <c r="G40">
        <v>0.45161290322580599</v>
      </c>
      <c r="H40">
        <v>0.48031496062992102</v>
      </c>
      <c r="I40" s="9">
        <f t="shared" si="0"/>
        <v>0.48519010728497602</v>
      </c>
      <c r="J40" s="10">
        <v>0.5031916373356552</v>
      </c>
      <c r="K40" s="12">
        <v>0.495111498159504</v>
      </c>
      <c r="L40" s="22">
        <v>0.49895249988912621</v>
      </c>
      <c r="M40">
        <v>0.49706362309550001</v>
      </c>
    </row>
    <row r="41" spans="1:13" x14ac:dyDescent="0.3">
      <c r="A41" s="40"/>
      <c r="B41" s="40">
        <v>3</v>
      </c>
      <c r="C41" s="2">
        <v>5</v>
      </c>
      <c r="D41" s="2">
        <v>0.52997766330116003</v>
      </c>
      <c r="E41">
        <v>0.5</v>
      </c>
      <c r="F41">
        <v>0.53968253968253899</v>
      </c>
      <c r="G41">
        <v>0.49193548387096703</v>
      </c>
      <c r="H41">
        <v>0.559055118110236</v>
      </c>
      <c r="I41" s="38">
        <f t="shared" si="0"/>
        <v>0.52266828541593557</v>
      </c>
      <c r="J41" s="11">
        <v>0.54694070499252057</v>
      </c>
      <c r="K41" s="11">
        <v>0.54078220061201976</v>
      </c>
      <c r="L41" s="37">
        <v>0.55275247852082976</v>
      </c>
      <c r="M41">
        <v>0.54473331962536897</v>
      </c>
    </row>
    <row r="42" spans="1:13" x14ac:dyDescent="0.3">
      <c r="A42" s="40"/>
      <c r="B42" s="40"/>
      <c r="C42">
        <v>10</v>
      </c>
      <c r="D42">
        <v>0.52691792661501902</v>
      </c>
      <c r="E42">
        <v>0.46774193548387</v>
      </c>
      <c r="F42">
        <v>0.57936507936507897</v>
      </c>
      <c r="G42">
        <v>0.483870967741935</v>
      </c>
      <c r="H42">
        <v>0.44881889763779498</v>
      </c>
      <c r="I42" s="8">
        <f t="shared" si="0"/>
        <v>0.49494922005716974</v>
      </c>
      <c r="J42" s="5">
        <v>0.49907748426607901</v>
      </c>
      <c r="K42" s="5">
        <v>0.50490261297982875</v>
      </c>
      <c r="L42" s="21">
        <v>0.48720396845555525</v>
      </c>
      <c r="M42">
        <v>0.52265341832270906</v>
      </c>
    </row>
    <row r="43" spans="1:13" ht="14.5" thickBot="1" x14ac:dyDescent="0.35">
      <c r="A43" s="40"/>
      <c r="B43" s="40"/>
      <c r="C43">
        <v>20</v>
      </c>
      <c r="D43">
        <v>0.52864258265599795</v>
      </c>
      <c r="E43">
        <v>0.50806451612903203</v>
      </c>
      <c r="F43">
        <v>0.56349206349206304</v>
      </c>
      <c r="G43">
        <v>0.49193548387096703</v>
      </c>
      <c r="H43">
        <v>0.43307086614173201</v>
      </c>
      <c r="I43" s="9">
        <f t="shared" si="0"/>
        <v>0.49914073240844853</v>
      </c>
      <c r="J43" s="12">
        <v>0.51925590954356449</v>
      </c>
      <c r="K43" s="12">
        <v>0.50941490176631099</v>
      </c>
      <c r="L43" s="26">
        <v>0.53493918098947257</v>
      </c>
      <c r="M43" s="19">
        <v>0.52077865266841594</v>
      </c>
    </row>
    <row r="44" spans="1:13" x14ac:dyDescent="0.3">
      <c r="A44" s="40"/>
      <c r="B44" s="40">
        <v>5</v>
      </c>
      <c r="C44" s="3">
        <v>5</v>
      </c>
      <c r="D44" s="3">
        <v>0.52676790121496897</v>
      </c>
      <c r="E44">
        <v>0.49193548387096703</v>
      </c>
      <c r="F44">
        <v>0.48412698412698402</v>
      </c>
      <c r="G44">
        <v>0.46774193548387</v>
      </c>
      <c r="H44">
        <v>0.62992125984251901</v>
      </c>
      <c r="I44" s="27">
        <f>AVERAGE(E44:H44)</f>
        <v>0.51843141583108499</v>
      </c>
      <c r="J44" s="28">
        <v>0.52440093173837099</v>
      </c>
      <c r="K44" s="28">
        <v>0.53249518205385549</v>
      </c>
      <c r="L44" s="35">
        <v>0.57088050485624731</v>
      </c>
      <c r="M44" s="19">
        <v>0.49287362265200674</v>
      </c>
    </row>
    <row r="45" spans="1:13" x14ac:dyDescent="0.3">
      <c r="A45" s="40"/>
      <c r="B45" s="40"/>
      <c r="C45">
        <v>10</v>
      </c>
      <c r="D45">
        <v>0.52013447263144497</v>
      </c>
      <c r="E45">
        <v>0.51612903225806395</v>
      </c>
      <c r="F45">
        <v>0.44444444444444398</v>
      </c>
      <c r="G45">
        <v>0.46774193548387</v>
      </c>
      <c r="H45">
        <v>0.52755905511810997</v>
      </c>
      <c r="I45" s="29">
        <f t="shared" si="0"/>
        <v>0.48896861682612197</v>
      </c>
      <c r="J45" s="30">
        <v>0.56056173421870603</v>
      </c>
      <c r="K45" s="30">
        <v>0.54656046018441173</v>
      </c>
      <c r="L45" s="31">
        <v>0.54319646536118427</v>
      </c>
      <c r="M45">
        <v>0.54871946450242071</v>
      </c>
    </row>
    <row r="46" spans="1:13" ht="14.5" thickBot="1" x14ac:dyDescent="0.35">
      <c r="A46" s="40"/>
      <c r="B46" s="40"/>
      <c r="C46" s="2">
        <v>20</v>
      </c>
      <c r="D46" s="2">
        <v>0.52686666507916302</v>
      </c>
      <c r="E46">
        <v>0.58064516129032195</v>
      </c>
      <c r="F46">
        <v>0.48412698412698402</v>
      </c>
      <c r="G46">
        <v>0.532258064516129</v>
      </c>
      <c r="H46">
        <v>0.55118110236220397</v>
      </c>
      <c r="I46" s="34">
        <f t="shared" si="0"/>
        <v>0.53705282807390975</v>
      </c>
      <c r="J46" s="32">
        <v>0.55481698860223072</v>
      </c>
      <c r="K46" s="32">
        <v>0.51484340667093975</v>
      </c>
      <c r="L46" s="33">
        <v>0.55484974660425446</v>
      </c>
      <c r="M46">
        <v>0.50285901762279683</v>
      </c>
    </row>
    <row r="47" spans="1:13" x14ac:dyDescent="0.3">
      <c r="A47" s="40" t="s">
        <v>6</v>
      </c>
      <c r="B47" s="40">
        <v>1</v>
      </c>
      <c r="C47" s="2">
        <v>5</v>
      </c>
      <c r="D47" s="2">
        <v>0.53154801667936602</v>
      </c>
      <c r="E47">
        <v>0.51612903225806395</v>
      </c>
      <c r="F47">
        <v>0.476190476190476</v>
      </c>
      <c r="G47">
        <v>0.46774193548387</v>
      </c>
      <c r="H47">
        <v>0.50393700787401496</v>
      </c>
      <c r="I47" s="6">
        <f t="shared" si="0"/>
        <v>0.49099961295160621</v>
      </c>
      <c r="J47" s="16">
        <v>0.5308592978297062</v>
      </c>
      <c r="K47" s="11">
        <v>0.52103391309957181</v>
      </c>
      <c r="L47" s="20">
        <v>0.52084416867246397</v>
      </c>
      <c r="M47">
        <v>0.50707875225274224</v>
      </c>
    </row>
    <row r="48" spans="1:13" x14ac:dyDescent="0.3">
      <c r="A48" s="40"/>
      <c r="B48" s="40"/>
      <c r="C48">
        <v>10</v>
      </c>
      <c r="D48">
        <v>0.52189050091016798</v>
      </c>
      <c r="E48">
        <v>0.57258064516129004</v>
      </c>
      <c r="F48">
        <v>0.56349206349206304</v>
      </c>
      <c r="G48">
        <v>0.57258064516129004</v>
      </c>
      <c r="H48">
        <v>0.464566929133858</v>
      </c>
      <c r="I48" s="8">
        <f t="shared" si="0"/>
        <v>0.54330507073712531</v>
      </c>
      <c r="J48" s="5">
        <v>0.51884290673343192</v>
      </c>
      <c r="K48" s="5">
        <v>0.49472822953582379</v>
      </c>
      <c r="L48" s="21">
        <v>0.49911175417588899</v>
      </c>
      <c r="M48" s="19">
        <v>0.51495276800077372</v>
      </c>
    </row>
    <row r="49" spans="1:13" ht="14.5" thickBot="1" x14ac:dyDescent="0.35">
      <c r="A49" s="40"/>
      <c r="B49" s="40"/>
      <c r="C49">
        <v>20</v>
      </c>
      <c r="D49">
        <v>0.52861882990432596</v>
      </c>
      <c r="E49">
        <v>0.47580645161290303</v>
      </c>
      <c r="F49">
        <v>0.43650793650793601</v>
      </c>
      <c r="G49">
        <v>0.532258064516129</v>
      </c>
      <c r="H49">
        <v>0.464566929133858</v>
      </c>
      <c r="I49" s="9">
        <f t="shared" si="0"/>
        <v>0.47728484544270655</v>
      </c>
      <c r="J49" s="10">
        <v>0.50879426362027247</v>
      </c>
      <c r="K49" s="12">
        <v>0.50682575968326504</v>
      </c>
      <c r="L49" s="22">
        <v>0.49707924614261867</v>
      </c>
      <c r="M49">
        <v>0.5169368949849007</v>
      </c>
    </row>
    <row r="50" spans="1:13" x14ac:dyDescent="0.3">
      <c r="A50" s="40"/>
      <c r="B50" s="40">
        <v>3</v>
      </c>
      <c r="C50" s="2">
        <v>5</v>
      </c>
      <c r="D50" s="2">
        <v>0.52997766330116003</v>
      </c>
      <c r="E50">
        <v>0.45967741935483802</v>
      </c>
      <c r="F50">
        <v>0.54761904761904701</v>
      </c>
      <c r="G50">
        <v>0.43548387096774099</v>
      </c>
      <c r="H50">
        <v>0.42519685039369998</v>
      </c>
      <c r="I50" s="6">
        <f t="shared" si="0"/>
        <v>0.46699429708383156</v>
      </c>
      <c r="J50" s="11">
        <v>0.49306109921743624</v>
      </c>
      <c r="K50" s="11">
        <v>0.50909563723889295</v>
      </c>
      <c r="L50" s="37">
        <v>0.52111278428906005</v>
      </c>
      <c r="M50">
        <v>0.51695251803201947</v>
      </c>
    </row>
    <row r="51" spans="1:13" x14ac:dyDescent="0.3">
      <c r="A51" s="40"/>
      <c r="B51" s="40"/>
      <c r="C51">
        <v>10</v>
      </c>
      <c r="D51">
        <v>0.52691792661501902</v>
      </c>
      <c r="E51">
        <v>0.45161290322580599</v>
      </c>
      <c r="F51">
        <v>0.51587301587301504</v>
      </c>
      <c r="G51">
        <v>0.5</v>
      </c>
      <c r="H51">
        <v>0.45669291338582602</v>
      </c>
      <c r="I51" s="8">
        <f t="shared" si="0"/>
        <v>0.48104470812116173</v>
      </c>
      <c r="J51" s="5">
        <v>0.51104700622099597</v>
      </c>
      <c r="K51" s="5">
        <v>0.53668518249734876</v>
      </c>
      <c r="L51" s="21">
        <v>0.51909741121069475</v>
      </c>
      <c r="M51">
        <v>0.52085752385790418</v>
      </c>
    </row>
    <row r="52" spans="1:13" ht="14.5" thickBot="1" x14ac:dyDescent="0.35">
      <c r="A52" s="40"/>
      <c r="B52" s="40"/>
      <c r="C52">
        <v>20</v>
      </c>
      <c r="D52">
        <v>0.52864258265599795</v>
      </c>
      <c r="E52">
        <v>0.46774193548387</v>
      </c>
      <c r="F52">
        <v>0.54761904761904701</v>
      </c>
      <c r="G52">
        <v>0.483870967741935</v>
      </c>
      <c r="H52">
        <v>0.40157480314960597</v>
      </c>
      <c r="I52" s="9">
        <f t="shared" si="0"/>
        <v>0.47520168849861455</v>
      </c>
      <c r="J52" s="36">
        <v>0.5011263713003612</v>
      </c>
      <c r="K52" s="12">
        <v>0.491109730235333</v>
      </c>
      <c r="L52" s="26">
        <v>0.54254306921312234</v>
      </c>
      <c r="M52" s="19">
        <v>0.49922187145961527</v>
      </c>
    </row>
    <row r="53" spans="1:13" x14ac:dyDescent="0.3">
      <c r="A53" s="40"/>
      <c r="B53" s="40">
        <v>5</v>
      </c>
      <c r="C53" s="3">
        <v>5</v>
      </c>
      <c r="D53" s="3">
        <v>0.52676790121496897</v>
      </c>
      <c r="E53">
        <v>0.54032258064516103</v>
      </c>
      <c r="F53">
        <v>0.52380952380952295</v>
      </c>
      <c r="G53">
        <v>0.54032258064516103</v>
      </c>
      <c r="H53">
        <v>0.511811023622047</v>
      </c>
      <c r="I53" s="13">
        <f t="shared" si="0"/>
        <v>0.52906642718047303</v>
      </c>
      <c r="J53" s="16">
        <v>0.55313045546726003</v>
      </c>
      <c r="K53" s="7">
        <v>0.53109666735206418</v>
      </c>
      <c r="L53" s="24">
        <v>0.51101651608065068</v>
      </c>
      <c r="M53" s="19">
        <v>0.53727533050304155</v>
      </c>
    </row>
    <row r="54" spans="1:13" x14ac:dyDescent="0.3">
      <c r="A54" s="40"/>
      <c r="B54" s="40"/>
      <c r="C54">
        <v>10</v>
      </c>
      <c r="D54">
        <v>0.52013447263144497</v>
      </c>
      <c r="E54">
        <v>0.46774193548387</v>
      </c>
      <c r="F54">
        <v>0.56349206349206304</v>
      </c>
      <c r="G54">
        <v>0.55645161290322498</v>
      </c>
      <c r="H54">
        <v>0.44881889763779498</v>
      </c>
      <c r="I54" s="8">
        <f t="shared" si="0"/>
        <v>0.50912612737923824</v>
      </c>
      <c r="J54" s="5">
        <v>0.55916548737859317</v>
      </c>
      <c r="K54" s="5">
        <v>0.57910276336425648</v>
      </c>
      <c r="L54" s="21">
        <v>0.52733529276582303</v>
      </c>
      <c r="M54">
        <v>0.55086133386552449</v>
      </c>
    </row>
    <row r="55" spans="1:13" ht="14.5" thickBot="1" x14ac:dyDescent="0.35">
      <c r="A55" s="40"/>
      <c r="B55" s="40"/>
      <c r="C55" s="2">
        <v>20</v>
      </c>
      <c r="D55" s="2">
        <v>0.52686666507916302</v>
      </c>
      <c r="E55">
        <v>0.58064516129032195</v>
      </c>
      <c r="F55">
        <v>0.57142857142857095</v>
      </c>
      <c r="G55">
        <v>0.49193548387096703</v>
      </c>
      <c r="H55">
        <v>0.43307086614173201</v>
      </c>
      <c r="I55" s="14">
        <f t="shared" si="0"/>
        <v>0.51927002068289796</v>
      </c>
      <c r="J55" s="10">
        <v>0.57099062213997398</v>
      </c>
      <c r="K55" s="10">
        <v>0.52297117094234147</v>
      </c>
      <c r="L55" s="26">
        <v>0.54694146094641316</v>
      </c>
      <c r="M55">
        <v>0.56868874253621504</v>
      </c>
    </row>
  </sheetData>
  <mergeCells count="27">
    <mergeCell ref="B44:B46"/>
    <mergeCell ref="B47:B49"/>
    <mergeCell ref="N1:R1"/>
    <mergeCell ref="S1:W1"/>
    <mergeCell ref="X1:AB1"/>
    <mergeCell ref="A2:A10"/>
    <mergeCell ref="B2:B4"/>
    <mergeCell ref="B5:B7"/>
    <mergeCell ref="B8:B10"/>
    <mergeCell ref="A11:A19"/>
    <mergeCell ref="B11:B13"/>
    <mergeCell ref="B14:B16"/>
    <mergeCell ref="B17:B19"/>
    <mergeCell ref="B53:B55"/>
    <mergeCell ref="A20:A28"/>
    <mergeCell ref="A29:A37"/>
    <mergeCell ref="A38:A46"/>
    <mergeCell ref="A47:A55"/>
    <mergeCell ref="B20:B22"/>
    <mergeCell ref="B23:B25"/>
    <mergeCell ref="B26:B28"/>
    <mergeCell ref="B29:B31"/>
    <mergeCell ref="B32:B34"/>
    <mergeCell ref="B35:B37"/>
    <mergeCell ref="B38:B40"/>
    <mergeCell ref="B41:B43"/>
    <mergeCell ref="B50:B52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all_v14_res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2019-09-27T04:00:44Z</dcterms:created>
  <dcterms:modified xsi:type="dcterms:W3CDTF">2019-10-23T09:41:23Z</dcterms:modified>
</cp:coreProperties>
</file>