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C\VIDEO DEMO\XLS FILES\"/>
    </mc:Choice>
  </mc:AlternateContent>
  <xr:revisionPtr revIDLastSave="0" documentId="13_ncr:1_{BFDBDA4E-E689-4519-AB34-A2CE524C9218}" xr6:coauthVersionLast="47" xr6:coauthVersionMax="47" xr10:uidLastSave="{00000000-0000-0000-0000-000000000000}"/>
  <bookViews>
    <workbookView xWindow="-120" yWindow="-120" windowWidth="29040" windowHeight="15720" xr2:uid="{49A8B5E8-3E79-4873-B20B-B05A7B15795F}"/>
  </bookViews>
  <sheets>
    <sheet name="Sheet1" sheetId="1" r:id="rId1"/>
    <sheet name="Random" sheetId="3" r:id="rId2"/>
  </sheets>
  <definedNames>
    <definedName name="_xlnm._FilterDatabase" localSheetId="1" hidden="1">Random!$N$1:$P$307</definedName>
    <definedName name="_xlnm._FilterDatabase" localSheetId="0" hidden="1">Sheet1!$N$1:$N$307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N3" i="3" s="1"/>
  <c r="C3" i="1" s="1"/>
  <c r="G3" i="3"/>
  <c r="H3" i="3" s="1"/>
  <c r="E4" i="3"/>
  <c r="F4" i="3" s="1"/>
  <c r="N4" i="3" s="1"/>
  <c r="C4" i="1" s="1"/>
  <c r="G4" i="3"/>
  <c r="E5" i="3"/>
  <c r="F5" i="3" s="1"/>
  <c r="N5" i="3" s="1"/>
  <c r="C5" i="1" s="1"/>
  <c r="G5" i="3"/>
  <c r="H5" i="3" s="1"/>
  <c r="E6" i="3"/>
  <c r="G6" i="3"/>
  <c r="H6" i="3" s="1"/>
  <c r="E7" i="3"/>
  <c r="F7" i="3" s="1"/>
  <c r="N7" i="3" s="1"/>
  <c r="C7" i="1" s="1"/>
  <c r="G7" i="3"/>
  <c r="H7" i="3" s="1"/>
  <c r="E8" i="3"/>
  <c r="F8" i="3" s="1"/>
  <c r="N8" i="3" s="1"/>
  <c r="C8" i="1" s="1"/>
  <c r="G8" i="3"/>
  <c r="E9" i="3"/>
  <c r="F9" i="3" s="1"/>
  <c r="N9" i="3" s="1"/>
  <c r="C9" i="1" s="1"/>
  <c r="G9" i="3"/>
  <c r="E10" i="3"/>
  <c r="F10" i="3" s="1"/>
  <c r="N10" i="3" s="1"/>
  <c r="C10" i="1" s="1"/>
  <c r="G10" i="3"/>
  <c r="E11" i="3"/>
  <c r="F11" i="3" s="1"/>
  <c r="N11" i="3" s="1"/>
  <c r="C11" i="1" s="1"/>
  <c r="G11" i="3"/>
  <c r="H11" i="3" s="1"/>
  <c r="E12" i="3"/>
  <c r="F12" i="3" s="1"/>
  <c r="N12" i="3" s="1"/>
  <c r="C12" i="1" s="1"/>
  <c r="G12" i="3"/>
  <c r="E13" i="3"/>
  <c r="F13" i="3" s="1"/>
  <c r="N13" i="3" s="1"/>
  <c r="C13" i="1" s="1"/>
  <c r="G13" i="3"/>
  <c r="E14" i="3"/>
  <c r="F14" i="3" s="1"/>
  <c r="N14" i="3" s="1"/>
  <c r="C14" i="1" s="1"/>
  <c r="G14" i="3"/>
  <c r="E15" i="3"/>
  <c r="F15" i="3" s="1"/>
  <c r="N15" i="3" s="1"/>
  <c r="C15" i="1" s="1"/>
  <c r="G15" i="3"/>
  <c r="H15" i="3" s="1"/>
  <c r="E16" i="3"/>
  <c r="F16" i="3" s="1"/>
  <c r="N16" i="3" s="1"/>
  <c r="C16" i="1" s="1"/>
  <c r="G16" i="3"/>
  <c r="E17" i="3"/>
  <c r="F17" i="3" s="1"/>
  <c r="N17" i="3" s="1"/>
  <c r="C17" i="1" s="1"/>
  <c r="G17" i="3"/>
  <c r="E18" i="3"/>
  <c r="F18" i="3" s="1"/>
  <c r="N18" i="3" s="1"/>
  <c r="C18" i="1" s="1"/>
  <c r="G18" i="3"/>
  <c r="H18" i="3" s="1"/>
  <c r="E19" i="3"/>
  <c r="F19" i="3" s="1"/>
  <c r="N19" i="3" s="1"/>
  <c r="C19" i="1" s="1"/>
  <c r="G19" i="3"/>
  <c r="H19" i="3" s="1"/>
  <c r="E20" i="3"/>
  <c r="F20" i="3" s="1"/>
  <c r="N20" i="3" s="1"/>
  <c r="C20" i="1" s="1"/>
  <c r="G20" i="3"/>
  <c r="E21" i="3"/>
  <c r="F21" i="3" s="1"/>
  <c r="N21" i="3" s="1"/>
  <c r="C21" i="1" s="1"/>
  <c r="G21" i="3"/>
  <c r="H21" i="3" s="1"/>
  <c r="E22" i="3"/>
  <c r="F22" i="3" s="1"/>
  <c r="N22" i="3" s="1"/>
  <c r="C22" i="1" s="1"/>
  <c r="G22" i="3"/>
  <c r="E23" i="3"/>
  <c r="F23" i="3" s="1"/>
  <c r="N23" i="3" s="1"/>
  <c r="C23" i="1" s="1"/>
  <c r="G23" i="3"/>
  <c r="H23" i="3" s="1"/>
  <c r="E24" i="3"/>
  <c r="F24" i="3" s="1"/>
  <c r="N24" i="3" s="1"/>
  <c r="C24" i="1" s="1"/>
  <c r="G24" i="3"/>
  <c r="E25" i="3"/>
  <c r="F25" i="3" s="1"/>
  <c r="N25" i="3" s="1"/>
  <c r="C25" i="1" s="1"/>
  <c r="G25" i="3"/>
  <c r="E26" i="3"/>
  <c r="F26" i="3" s="1"/>
  <c r="N26" i="3" s="1"/>
  <c r="C26" i="1" s="1"/>
  <c r="G26" i="3"/>
  <c r="E27" i="3"/>
  <c r="F27" i="3" s="1"/>
  <c r="N27" i="3" s="1"/>
  <c r="C27" i="1" s="1"/>
  <c r="G27" i="3"/>
  <c r="H27" i="3" s="1"/>
  <c r="E28" i="3"/>
  <c r="F28" i="3" s="1"/>
  <c r="N28" i="3" s="1"/>
  <c r="C28" i="1" s="1"/>
  <c r="G28" i="3"/>
  <c r="E29" i="3"/>
  <c r="F29" i="3" s="1"/>
  <c r="N29" i="3" s="1"/>
  <c r="C29" i="1" s="1"/>
  <c r="G29" i="3"/>
  <c r="H29" i="3" s="1"/>
  <c r="E30" i="3"/>
  <c r="F30" i="3" s="1"/>
  <c r="N30" i="3" s="1"/>
  <c r="C30" i="1" s="1"/>
  <c r="G30" i="3"/>
  <c r="E31" i="3"/>
  <c r="F31" i="3" s="1"/>
  <c r="N31" i="3" s="1"/>
  <c r="C31" i="1" s="1"/>
  <c r="G31" i="3"/>
  <c r="H31" i="3" s="1"/>
  <c r="E32" i="3"/>
  <c r="F32" i="3" s="1"/>
  <c r="N32" i="3" s="1"/>
  <c r="C32" i="1" s="1"/>
  <c r="G32" i="3"/>
  <c r="E33" i="3"/>
  <c r="F33" i="3" s="1"/>
  <c r="N33" i="3" s="1"/>
  <c r="C33" i="1" s="1"/>
  <c r="G33" i="3"/>
  <c r="E34" i="3"/>
  <c r="F34" i="3" s="1"/>
  <c r="N34" i="3" s="1"/>
  <c r="C34" i="1" s="1"/>
  <c r="G34" i="3"/>
  <c r="E35" i="3"/>
  <c r="F35" i="3" s="1"/>
  <c r="N35" i="3" s="1"/>
  <c r="C35" i="1" s="1"/>
  <c r="G35" i="3"/>
  <c r="H35" i="3" s="1"/>
  <c r="E36" i="3"/>
  <c r="F36" i="3" s="1"/>
  <c r="N36" i="3" s="1"/>
  <c r="C36" i="1" s="1"/>
  <c r="G36" i="3"/>
  <c r="E37" i="3"/>
  <c r="F37" i="3" s="1"/>
  <c r="N37" i="3" s="1"/>
  <c r="C37" i="1" s="1"/>
  <c r="G37" i="3"/>
  <c r="H37" i="3" s="1"/>
  <c r="E38" i="3"/>
  <c r="F38" i="3" s="1"/>
  <c r="N38" i="3" s="1"/>
  <c r="C38" i="1" s="1"/>
  <c r="G38" i="3"/>
  <c r="H38" i="3" s="1"/>
  <c r="E39" i="3"/>
  <c r="F39" i="3" s="1"/>
  <c r="N39" i="3" s="1"/>
  <c r="C39" i="1" s="1"/>
  <c r="G39" i="3"/>
  <c r="H39" i="3" s="1"/>
  <c r="E40" i="3"/>
  <c r="F40" i="3" s="1"/>
  <c r="N40" i="3" s="1"/>
  <c r="C40" i="1" s="1"/>
  <c r="G40" i="3"/>
  <c r="E41" i="3"/>
  <c r="F41" i="3" s="1"/>
  <c r="N41" i="3" s="1"/>
  <c r="C41" i="1" s="1"/>
  <c r="G41" i="3"/>
  <c r="E42" i="3"/>
  <c r="F42" i="3" s="1"/>
  <c r="N42" i="3" s="1"/>
  <c r="C42" i="1" s="1"/>
  <c r="G42" i="3"/>
  <c r="E43" i="3"/>
  <c r="F43" i="3" s="1"/>
  <c r="N43" i="3" s="1"/>
  <c r="C43" i="1" s="1"/>
  <c r="G43" i="3"/>
  <c r="H43" i="3" s="1"/>
  <c r="E44" i="3"/>
  <c r="F44" i="3" s="1"/>
  <c r="N44" i="3" s="1"/>
  <c r="C44" i="1" s="1"/>
  <c r="G44" i="3"/>
  <c r="E45" i="3"/>
  <c r="F45" i="3" s="1"/>
  <c r="N45" i="3" s="1"/>
  <c r="C45" i="1" s="1"/>
  <c r="G45" i="3"/>
  <c r="E46" i="3"/>
  <c r="F46" i="3" s="1"/>
  <c r="N46" i="3" s="1"/>
  <c r="C46" i="1" s="1"/>
  <c r="G46" i="3"/>
  <c r="H46" i="3" s="1"/>
  <c r="E47" i="3"/>
  <c r="F47" i="3" s="1"/>
  <c r="N47" i="3" s="1"/>
  <c r="C47" i="1" s="1"/>
  <c r="G47" i="3"/>
  <c r="E48" i="3"/>
  <c r="F48" i="3" s="1"/>
  <c r="N48" i="3" s="1"/>
  <c r="C48" i="1" s="1"/>
  <c r="G48" i="3"/>
  <c r="E49" i="3"/>
  <c r="F49" i="3" s="1"/>
  <c r="N49" i="3" s="1"/>
  <c r="C49" i="1" s="1"/>
  <c r="G49" i="3"/>
  <c r="H49" i="3" s="1"/>
  <c r="E50" i="3"/>
  <c r="F50" i="3" s="1"/>
  <c r="N50" i="3" s="1"/>
  <c r="C50" i="1" s="1"/>
  <c r="G50" i="3"/>
  <c r="E51" i="3"/>
  <c r="F51" i="3" s="1"/>
  <c r="N51" i="3" s="1"/>
  <c r="C51" i="1" s="1"/>
  <c r="G51" i="3"/>
  <c r="H51" i="3" s="1"/>
  <c r="E52" i="3"/>
  <c r="F52" i="3" s="1"/>
  <c r="N52" i="3" s="1"/>
  <c r="C52" i="1" s="1"/>
  <c r="G52" i="3"/>
  <c r="E53" i="3"/>
  <c r="G53" i="3"/>
  <c r="H53" i="3" s="1"/>
  <c r="E54" i="3"/>
  <c r="F54" i="3" s="1"/>
  <c r="N54" i="3" s="1"/>
  <c r="C54" i="1" s="1"/>
  <c r="G54" i="3"/>
  <c r="E55" i="3"/>
  <c r="F55" i="3" s="1"/>
  <c r="N55" i="3" s="1"/>
  <c r="C55" i="1" s="1"/>
  <c r="G55" i="3"/>
  <c r="E56" i="3"/>
  <c r="F56" i="3" s="1"/>
  <c r="N56" i="3" s="1"/>
  <c r="C56" i="1" s="1"/>
  <c r="G56" i="3"/>
  <c r="E57" i="3"/>
  <c r="G57" i="3"/>
  <c r="H57" i="3" s="1"/>
  <c r="E58" i="3"/>
  <c r="F58" i="3" s="1"/>
  <c r="N58" i="3" s="1"/>
  <c r="C58" i="1" s="1"/>
  <c r="G58" i="3"/>
  <c r="H58" i="3" s="1"/>
  <c r="E59" i="3"/>
  <c r="F59" i="3" s="1"/>
  <c r="N59" i="3" s="1"/>
  <c r="C59" i="1" s="1"/>
  <c r="G59" i="3"/>
  <c r="H59" i="3" s="1"/>
  <c r="E60" i="3"/>
  <c r="F60" i="3" s="1"/>
  <c r="N60" i="3" s="1"/>
  <c r="C60" i="1" s="1"/>
  <c r="G60" i="3"/>
  <c r="E61" i="3"/>
  <c r="F61" i="3" s="1"/>
  <c r="N61" i="3" s="1"/>
  <c r="C61" i="1" s="1"/>
  <c r="G61" i="3"/>
  <c r="H61" i="3" s="1"/>
  <c r="E62" i="3"/>
  <c r="F62" i="3" s="1"/>
  <c r="N62" i="3" s="1"/>
  <c r="C62" i="1" s="1"/>
  <c r="G62" i="3"/>
  <c r="H62" i="3" s="1"/>
  <c r="E63" i="3"/>
  <c r="F63" i="3" s="1"/>
  <c r="N63" i="3" s="1"/>
  <c r="C63" i="1" s="1"/>
  <c r="G63" i="3"/>
  <c r="H63" i="3" s="1"/>
  <c r="E64" i="3"/>
  <c r="F64" i="3" s="1"/>
  <c r="N64" i="3" s="1"/>
  <c r="C64" i="1" s="1"/>
  <c r="G64" i="3"/>
  <c r="E65" i="3"/>
  <c r="F65" i="3" s="1"/>
  <c r="N65" i="3" s="1"/>
  <c r="C65" i="1" s="1"/>
  <c r="G65" i="3"/>
  <c r="H65" i="3" s="1"/>
  <c r="E66" i="3"/>
  <c r="F66" i="3" s="1"/>
  <c r="N66" i="3" s="1"/>
  <c r="C66" i="1" s="1"/>
  <c r="G66" i="3"/>
  <c r="E67" i="3"/>
  <c r="F67" i="3" s="1"/>
  <c r="N67" i="3" s="1"/>
  <c r="C67" i="1" s="1"/>
  <c r="G67" i="3"/>
  <c r="H67" i="3" s="1"/>
  <c r="E68" i="3"/>
  <c r="F68" i="3" s="1"/>
  <c r="N68" i="3" s="1"/>
  <c r="C68" i="1" s="1"/>
  <c r="G68" i="3"/>
  <c r="E69" i="3"/>
  <c r="F69" i="3" s="1"/>
  <c r="N69" i="3" s="1"/>
  <c r="C69" i="1" s="1"/>
  <c r="G69" i="3"/>
  <c r="E70" i="3"/>
  <c r="F70" i="3" s="1"/>
  <c r="N70" i="3" s="1"/>
  <c r="C70" i="1" s="1"/>
  <c r="G70" i="3"/>
  <c r="H70" i="3" s="1"/>
  <c r="E71" i="3"/>
  <c r="F71" i="3" s="1"/>
  <c r="N71" i="3" s="1"/>
  <c r="C71" i="1" s="1"/>
  <c r="G71" i="3"/>
  <c r="H71" i="3" s="1"/>
  <c r="E72" i="3"/>
  <c r="F72" i="3" s="1"/>
  <c r="N72" i="3" s="1"/>
  <c r="C72" i="1" s="1"/>
  <c r="G72" i="3"/>
  <c r="E73" i="3"/>
  <c r="F73" i="3" s="1"/>
  <c r="N73" i="3" s="1"/>
  <c r="C73" i="1" s="1"/>
  <c r="G73" i="3"/>
  <c r="E74" i="3"/>
  <c r="F74" i="3" s="1"/>
  <c r="N74" i="3" s="1"/>
  <c r="C74" i="1" s="1"/>
  <c r="G74" i="3"/>
  <c r="E75" i="3"/>
  <c r="F75" i="3" s="1"/>
  <c r="N75" i="3" s="1"/>
  <c r="C75" i="1" s="1"/>
  <c r="G75" i="3"/>
  <c r="H75" i="3" s="1"/>
  <c r="E76" i="3"/>
  <c r="F76" i="3" s="1"/>
  <c r="N76" i="3" s="1"/>
  <c r="C76" i="1" s="1"/>
  <c r="G76" i="3"/>
  <c r="E77" i="3"/>
  <c r="F77" i="3" s="1"/>
  <c r="N77" i="3" s="1"/>
  <c r="C77" i="1" s="1"/>
  <c r="G77" i="3"/>
  <c r="H77" i="3" s="1"/>
  <c r="E78" i="3"/>
  <c r="F78" i="3" s="1"/>
  <c r="N78" i="3" s="1"/>
  <c r="C78" i="1" s="1"/>
  <c r="G78" i="3"/>
  <c r="H78" i="3" s="1"/>
  <c r="E79" i="3"/>
  <c r="F79" i="3" s="1"/>
  <c r="N79" i="3" s="1"/>
  <c r="C79" i="1" s="1"/>
  <c r="G79" i="3"/>
  <c r="H79" i="3" s="1"/>
  <c r="E80" i="3"/>
  <c r="F80" i="3" s="1"/>
  <c r="N80" i="3" s="1"/>
  <c r="C80" i="1" s="1"/>
  <c r="G80" i="3"/>
  <c r="E81" i="3"/>
  <c r="F81" i="3" s="1"/>
  <c r="N81" i="3" s="1"/>
  <c r="C81" i="1" s="1"/>
  <c r="G81" i="3"/>
  <c r="H81" i="3" s="1"/>
  <c r="E82" i="3"/>
  <c r="F82" i="3" s="1"/>
  <c r="N82" i="3" s="1"/>
  <c r="C82" i="1" s="1"/>
  <c r="G82" i="3"/>
  <c r="E83" i="3"/>
  <c r="F83" i="3" s="1"/>
  <c r="N83" i="3" s="1"/>
  <c r="C83" i="1" s="1"/>
  <c r="G83" i="3"/>
  <c r="H83" i="3" s="1"/>
  <c r="E84" i="3"/>
  <c r="F84" i="3" s="1"/>
  <c r="N84" i="3" s="1"/>
  <c r="C84" i="1" s="1"/>
  <c r="G84" i="3"/>
  <c r="E85" i="3"/>
  <c r="F85" i="3" s="1"/>
  <c r="N85" i="3" s="1"/>
  <c r="C85" i="1" s="1"/>
  <c r="G85" i="3"/>
  <c r="H85" i="3" s="1"/>
  <c r="E86" i="3"/>
  <c r="F86" i="3" s="1"/>
  <c r="N86" i="3" s="1"/>
  <c r="C86" i="1" s="1"/>
  <c r="G86" i="3"/>
  <c r="E87" i="3"/>
  <c r="F87" i="3" s="1"/>
  <c r="N87" i="3" s="1"/>
  <c r="C87" i="1" s="1"/>
  <c r="G87" i="3"/>
  <c r="H87" i="3" s="1"/>
  <c r="E88" i="3"/>
  <c r="F88" i="3" s="1"/>
  <c r="N88" i="3" s="1"/>
  <c r="C88" i="1" s="1"/>
  <c r="G88" i="3"/>
  <c r="E89" i="3"/>
  <c r="F89" i="3" s="1"/>
  <c r="N89" i="3" s="1"/>
  <c r="C89" i="1" s="1"/>
  <c r="G89" i="3"/>
  <c r="E90" i="3"/>
  <c r="F90" i="3" s="1"/>
  <c r="N90" i="3" s="1"/>
  <c r="C90" i="1" s="1"/>
  <c r="G90" i="3"/>
  <c r="E91" i="3"/>
  <c r="F91" i="3" s="1"/>
  <c r="N91" i="3" s="1"/>
  <c r="C91" i="1" s="1"/>
  <c r="G91" i="3"/>
  <c r="H91" i="3" s="1"/>
  <c r="E92" i="3"/>
  <c r="F92" i="3" s="1"/>
  <c r="N92" i="3" s="1"/>
  <c r="C92" i="1" s="1"/>
  <c r="G92" i="3"/>
  <c r="E93" i="3"/>
  <c r="F93" i="3" s="1"/>
  <c r="N93" i="3" s="1"/>
  <c r="C93" i="1" s="1"/>
  <c r="G93" i="3"/>
  <c r="H93" i="3" s="1"/>
  <c r="E94" i="3"/>
  <c r="F94" i="3" s="1"/>
  <c r="N94" i="3" s="1"/>
  <c r="C94" i="1" s="1"/>
  <c r="G94" i="3"/>
  <c r="H94" i="3" s="1"/>
  <c r="E95" i="3"/>
  <c r="F95" i="3" s="1"/>
  <c r="N95" i="3" s="1"/>
  <c r="C95" i="1" s="1"/>
  <c r="G95" i="3"/>
  <c r="H95" i="3" s="1"/>
  <c r="E96" i="3"/>
  <c r="F96" i="3" s="1"/>
  <c r="N96" i="3" s="1"/>
  <c r="C96" i="1" s="1"/>
  <c r="G96" i="3"/>
  <c r="E97" i="3"/>
  <c r="F97" i="3" s="1"/>
  <c r="N97" i="3" s="1"/>
  <c r="C97" i="1" s="1"/>
  <c r="G97" i="3"/>
  <c r="E98" i="3"/>
  <c r="F98" i="3" s="1"/>
  <c r="N98" i="3" s="1"/>
  <c r="C98" i="1" s="1"/>
  <c r="G98" i="3"/>
  <c r="E99" i="3"/>
  <c r="F99" i="3" s="1"/>
  <c r="N99" i="3" s="1"/>
  <c r="C99" i="1" s="1"/>
  <c r="G99" i="3"/>
  <c r="H99" i="3" s="1"/>
  <c r="E100" i="3"/>
  <c r="F100" i="3" s="1"/>
  <c r="N100" i="3" s="1"/>
  <c r="C100" i="1" s="1"/>
  <c r="G100" i="3"/>
  <c r="E101" i="3"/>
  <c r="F101" i="3" s="1"/>
  <c r="N101" i="3" s="1"/>
  <c r="C101" i="1" s="1"/>
  <c r="G101" i="3"/>
  <c r="H101" i="3" s="1"/>
  <c r="E102" i="3"/>
  <c r="F102" i="3" s="1"/>
  <c r="N102" i="3" s="1"/>
  <c r="C102" i="1" s="1"/>
  <c r="G102" i="3"/>
  <c r="E103" i="3"/>
  <c r="F103" i="3" s="1"/>
  <c r="N103" i="3" s="1"/>
  <c r="C103" i="1" s="1"/>
  <c r="G103" i="3"/>
  <c r="H103" i="3" s="1"/>
  <c r="E104" i="3"/>
  <c r="F104" i="3" s="1"/>
  <c r="N104" i="3" s="1"/>
  <c r="C104" i="1" s="1"/>
  <c r="G104" i="3"/>
  <c r="E105" i="3"/>
  <c r="F105" i="3" s="1"/>
  <c r="N105" i="3" s="1"/>
  <c r="C105" i="1" s="1"/>
  <c r="G105" i="3"/>
  <c r="H105" i="3" s="1"/>
  <c r="E106" i="3"/>
  <c r="F106" i="3" s="1"/>
  <c r="N106" i="3" s="1"/>
  <c r="C106" i="1" s="1"/>
  <c r="G106" i="3"/>
  <c r="E107" i="3"/>
  <c r="F107" i="3" s="1"/>
  <c r="N107" i="3" s="1"/>
  <c r="C107" i="1" s="1"/>
  <c r="G107" i="3"/>
  <c r="H107" i="3" s="1"/>
  <c r="E108" i="3"/>
  <c r="F108" i="3" s="1"/>
  <c r="N108" i="3" s="1"/>
  <c r="C108" i="1" s="1"/>
  <c r="G108" i="3"/>
  <c r="E109" i="3"/>
  <c r="F109" i="3" s="1"/>
  <c r="N109" i="3" s="1"/>
  <c r="C109" i="1" s="1"/>
  <c r="G109" i="3"/>
  <c r="E110" i="3"/>
  <c r="F110" i="3" s="1"/>
  <c r="N110" i="3" s="1"/>
  <c r="C110" i="1" s="1"/>
  <c r="G110" i="3"/>
  <c r="H110" i="3" s="1"/>
  <c r="E111" i="3"/>
  <c r="F111" i="3" s="1"/>
  <c r="N111" i="3" s="1"/>
  <c r="C111" i="1" s="1"/>
  <c r="G111" i="3"/>
  <c r="H111" i="3" s="1"/>
  <c r="E112" i="3"/>
  <c r="F112" i="3" s="1"/>
  <c r="N112" i="3" s="1"/>
  <c r="C112" i="1" s="1"/>
  <c r="G112" i="3"/>
  <c r="E113" i="3"/>
  <c r="F113" i="3" s="1"/>
  <c r="N113" i="3" s="1"/>
  <c r="C113" i="1" s="1"/>
  <c r="G113" i="3"/>
  <c r="E114" i="3"/>
  <c r="F114" i="3" s="1"/>
  <c r="N114" i="3" s="1"/>
  <c r="C114" i="1" s="1"/>
  <c r="G114" i="3"/>
  <c r="E115" i="3"/>
  <c r="F115" i="3" s="1"/>
  <c r="N115" i="3" s="1"/>
  <c r="C115" i="1" s="1"/>
  <c r="G115" i="3"/>
  <c r="H115" i="3" s="1"/>
  <c r="E116" i="3"/>
  <c r="F116" i="3" s="1"/>
  <c r="N116" i="3" s="1"/>
  <c r="C116" i="1" s="1"/>
  <c r="G116" i="3"/>
  <c r="E117" i="3"/>
  <c r="F117" i="3" s="1"/>
  <c r="N117" i="3" s="1"/>
  <c r="C117" i="1" s="1"/>
  <c r="G117" i="3"/>
  <c r="H117" i="3" s="1"/>
  <c r="E118" i="3"/>
  <c r="F118" i="3" s="1"/>
  <c r="N118" i="3" s="1"/>
  <c r="C118" i="1" s="1"/>
  <c r="G118" i="3"/>
  <c r="H118" i="3" s="1"/>
  <c r="E119" i="3"/>
  <c r="F119" i="3" s="1"/>
  <c r="N119" i="3" s="1"/>
  <c r="C119" i="1" s="1"/>
  <c r="G119" i="3"/>
  <c r="H119" i="3" s="1"/>
  <c r="E120" i="3"/>
  <c r="F120" i="3" s="1"/>
  <c r="N120" i="3" s="1"/>
  <c r="C120" i="1" s="1"/>
  <c r="G120" i="3"/>
  <c r="E121" i="3"/>
  <c r="F121" i="3" s="1"/>
  <c r="N121" i="3" s="1"/>
  <c r="C121" i="1" s="1"/>
  <c r="G121" i="3"/>
  <c r="H121" i="3" s="1"/>
  <c r="E122" i="3"/>
  <c r="F122" i="3" s="1"/>
  <c r="N122" i="3" s="1"/>
  <c r="C122" i="1" s="1"/>
  <c r="G122" i="3"/>
  <c r="E123" i="3"/>
  <c r="F123" i="3" s="1"/>
  <c r="N123" i="3" s="1"/>
  <c r="C123" i="1" s="1"/>
  <c r="G123" i="3"/>
  <c r="H123" i="3" s="1"/>
  <c r="E124" i="3"/>
  <c r="F124" i="3" s="1"/>
  <c r="N124" i="3" s="1"/>
  <c r="C124" i="1" s="1"/>
  <c r="G124" i="3"/>
  <c r="E125" i="3"/>
  <c r="F125" i="3" s="1"/>
  <c r="N125" i="3" s="1"/>
  <c r="C125" i="1" s="1"/>
  <c r="G125" i="3"/>
  <c r="E126" i="3"/>
  <c r="F126" i="3" s="1"/>
  <c r="N126" i="3" s="1"/>
  <c r="C126" i="1" s="1"/>
  <c r="G126" i="3"/>
  <c r="H126" i="3" s="1"/>
  <c r="E127" i="3"/>
  <c r="F127" i="3" s="1"/>
  <c r="N127" i="3" s="1"/>
  <c r="C127" i="1" s="1"/>
  <c r="G127" i="3"/>
  <c r="H127" i="3" s="1"/>
  <c r="E128" i="3"/>
  <c r="F128" i="3" s="1"/>
  <c r="N128" i="3" s="1"/>
  <c r="C128" i="1" s="1"/>
  <c r="G128" i="3"/>
  <c r="E129" i="3"/>
  <c r="F129" i="3" s="1"/>
  <c r="N129" i="3" s="1"/>
  <c r="C129" i="1" s="1"/>
  <c r="G129" i="3"/>
  <c r="H129" i="3" s="1"/>
  <c r="E130" i="3"/>
  <c r="F130" i="3" s="1"/>
  <c r="N130" i="3" s="1"/>
  <c r="C130" i="1" s="1"/>
  <c r="G130" i="3"/>
  <c r="H130" i="3" s="1"/>
  <c r="E131" i="3"/>
  <c r="F131" i="3" s="1"/>
  <c r="N131" i="3" s="1"/>
  <c r="C131" i="1" s="1"/>
  <c r="G131" i="3"/>
  <c r="H131" i="3" s="1"/>
  <c r="E132" i="3"/>
  <c r="F132" i="3" s="1"/>
  <c r="N132" i="3" s="1"/>
  <c r="C132" i="1" s="1"/>
  <c r="G132" i="3"/>
  <c r="E133" i="3"/>
  <c r="F133" i="3" s="1"/>
  <c r="N133" i="3" s="1"/>
  <c r="C133" i="1" s="1"/>
  <c r="G133" i="3"/>
  <c r="H133" i="3" s="1"/>
  <c r="E134" i="3"/>
  <c r="F134" i="3" s="1"/>
  <c r="N134" i="3" s="1"/>
  <c r="C134" i="1" s="1"/>
  <c r="G134" i="3"/>
  <c r="E135" i="3"/>
  <c r="F135" i="3" s="1"/>
  <c r="N135" i="3" s="1"/>
  <c r="C135" i="1" s="1"/>
  <c r="G135" i="3"/>
  <c r="H135" i="3" s="1"/>
  <c r="E136" i="3"/>
  <c r="F136" i="3" s="1"/>
  <c r="N136" i="3" s="1"/>
  <c r="C136" i="1" s="1"/>
  <c r="G136" i="3"/>
  <c r="E137" i="3"/>
  <c r="G137" i="3"/>
  <c r="H137" i="3" s="1"/>
  <c r="E138" i="3"/>
  <c r="F138" i="3" s="1"/>
  <c r="N138" i="3" s="1"/>
  <c r="C138" i="1" s="1"/>
  <c r="G138" i="3"/>
  <c r="H138" i="3" s="1"/>
  <c r="E139" i="3"/>
  <c r="G139" i="3"/>
  <c r="H139" i="3" s="1"/>
  <c r="E140" i="3"/>
  <c r="F140" i="3" s="1"/>
  <c r="N140" i="3" s="1"/>
  <c r="C140" i="1" s="1"/>
  <c r="G140" i="3"/>
  <c r="E141" i="3"/>
  <c r="F141" i="3" s="1"/>
  <c r="N141" i="3" s="1"/>
  <c r="C141" i="1" s="1"/>
  <c r="G141" i="3"/>
  <c r="E142" i="3"/>
  <c r="F142" i="3" s="1"/>
  <c r="N142" i="3" s="1"/>
  <c r="C142" i="1" s="1"/>
  <c r="G142" i="3"/>
  <c r="H142" i="3" s="1"/>
  <c r="E143" i="3"/>
  <c r="F143" i="3" s="1"/>
  <c r="N143" i="3" s="1"/>
  <c r="C143" i="1" s="1"/>
  <c r="G143" i="3"/>
  <c r="E144" i="3"/>
  <c r="G144" i="3"/>
  <c r="E145" i="3"/>
  <c r="F145" i="3" s="1"/>
  <c r="N145" i="3" s="1"/>
  <c r="C145" i="1" s="1"/>
  <c r="G145" i="3"/>
  <c r="E146" i="3"/>
  <c r="F146" i="3" s="1"/>
  <c r="N146" i="3" s="1"/>
  <c r="C146" i="1" s="1"/>
  <c r="G146" i="3"/>
  <c r="H146" i="3" s="1"/>
  <c r="E147" i="3"/>
  <c r="F147" i="3" s="1"/>
  <c r="N147" i="3" s="1"/>
  <c r="C147" i="1" s="1"/>
  <c r="G147" i="3"/>
  <c r="H147" i="3" s="1"/>
  <c r="E148" i="3"/>
  <c r="F148" i="3" s="1"/>
  <c r="N148" i="3" s="1"/>
  <c r="C148" i="1" s="1"/>
  <c r="G148" i="3"/>
  <c r="E149" i="3"/>
  <c r="F149" i="3" s="1"/>
  <c r="N149" i="3" s="1"/>
  <c r="C149" i="1" s="1"/>
  <c r="G149" i="3"/>
  <c r="E150" i="3"/>
  <c r="F150" i="3" s="1"/>
  <c r="N150" i="3" s="1"/>
  <c r="C150" i="1" s="1"/>
  <c r="G150" i="3"/>
  <c r="H150" i="3" s="1"/>
  <c r="E151" i="3"/>
  <c r="F151" i="3" s="1"/>
  <c r="N151" i="3" s="1"/>
  <c r="C151" i="1" s="1"/>
  <c r="G151" i="3"/>
  <c r="H151" i="3" s="1"/>
  <c r="E152" i="3"/>
  <c r="F152" i="3" s="1"/>
  <c r="N152" i="3" s="1"/>
  <c r="C152" i="1" s="1"/>
  <c r="G152" i="3"/>
  <c r="E153" i="3"/>
  <c r="F153" i="3" s="1"/>
  <c r="N153" i="3" s="1"/>
  <c r="C153" i="1" s="1"/>
  <c r="G153" i="3"/>
  <c r="H153" i="3" s="1"/>
  <c r="E154" i="3"/>
  <c r="F154" i="3" s="1"/>
  <c r="N154" i="3" s="1"/>
  <c r="C154" i="1" s="1"/>
  <c r="G154" i="3"/>
  <c r="H154" i="3" s="1"/>
  <c r="E155" i="3"/>
  <c r="F155" i="3" s="1"/>
  <c r="N155" i="3" s="1"/>
  <c r="C155" i="1" s="1"/>
  <c r="G155" i="3"/>
  <c r="H155" i="3" s="1"/>
  <c r="E156" i="3"/>
  <c r="F156" i="3" s="1"/>
  <c r="N156" i="3" s="1"/>
  <c r="C156" i="1" s="1"/>
  <c r="G156" i="3"/>
  <c r="E157" i="3"/>
  <c r="F157" i="3" s="1"/>
  <c r="N157" i="3" s="1"/>
  <c r="C157" i="1" s="1"/>
  <c r="G157" i="3"/>
  <c r="H157" i="3" s="1"/>
  <c r="E158" i="3"/>
  <c r="F158" i="3" s="1"/>
  <c r="N158" i="3" s="1"/>
  <c r="C158" i="1" s="1"/>
  <c r="G158" i="3"/>
  <c r="E159" i="3"/>
  <c r="F159" i="3" s="1"/>
  <c r="N159" i="3" s="1"/>
  <c r="C159" i="1" s="1"/>
  <c r="G159" i="3"/>
  <c r="H159" i="3" s="1"/>
  <c r="E160" i="3"/>
  <c r="F160" i="3" s="1"/>
  <c r="N160" i="3" s="1"/>
  <c r="C160" i="1" s="1"/>
  <c r="G160" i="3"/>
  <c r="E161" i="3"/>
  <c r="F161" i="3" s="1"/>
  <c r="N161" i="3" s="1"/>
  <c r="C161" i="1" s="1"/>
  <c r="G161" i="3"/>
  <c r="H161" i="3" s="1"/>
  <c r="E162" i="3"/>
  <c r="F162" i="3" s="1"/>
  <c r="N162" i="3" s="1"/>
  <c r="C162" i="1" s="1"/>
  <c r="G162" i="3"/>
  <c r="E163" i="3"/>
  <c r="F163" i="3" s="1"/>
  <c r="N163" i="3" s="1"/>
  <c r="C163" i="1" s="1"/>
  <c r="G163" i="3"/>
  <c r="E164" i="3"/>
  <c r="F164" i="3" s="1"/>
  <c r="N164" i="3" s="1"/>
  <c r="C164" i="1" s="1"/>
  <c r="G164" i="3"/>
  <c r="E165" i="3"/>
  <c r="F165" i="3" s="1"/>
  <c r="N165" i="3" s="1"/>
  <c r="C165" i="1" s="1"/>
  <c r="G165" i="3"/>
  <c r="E166" i="3"/>
  <c r="F166" i="3" s="1"/>
  <c r="N166" i="3" s="1"/>
  <c r="C166" i="1" s="1"/>
  <c r="G166" i="3"/>
  <c r="H166" i="3" s="1"/>
  <c r="E167" i="3"/>
  <c r="F167" i="3" s="1"/>
  <c r="N167" i="3" s="1"/>
  <c r="C167" i="1" s="1"/>
  <c r="G167" i="3"/>
  <c r="H167" i="3" s="1"/>
  <c r="E168" i="3"/>
  <c r="F168" i="3" s="1"/>
  <c r="N168" i="3" s="1"/>
  <c r="C168" i="1" s="1"/>
  <c r="G168" i="3"/>
  <c r="H168" i="3" s="1"/>
  <c r="E169" i="3"/>
  <c r="F169" i="3" s="1"/>
  <c r="N169" i="3" s="1"/>
  <c r="C169" i="1" s="1"/>
  <c r="G169" i="3"/>
  <c r="H169" i="3" s="1"/>
  <c r="E170" i="3"/>
  <c r="F170" i="3" s="1"/>
  <c r="N170" i="3" s="1"/>
  <c r="C170" i="1" s="1"/>
  <c r="G170" i="3"/>
  <c r="E171" i="3"/>
  <c r="F171" i="3" s="1"/>
  <c r="N171" i="3" s="1"/>
  <c r="C171" i="1" s="1"/>
  <c r="G171" i="3"/>
  <c r="H171" i="3" s="1"/>
  <c r="E172" i="3"/>
  <c r="F172" i="3" s="1"/>
  <c r="N172" i="3" s="1"/>
  <c r="C172" i="1" s="1"/>
  <c r="G172" i="3"/>
  <c r="E173" i="3"/>
  <c r="F173" i="3" s="1"/>
  <c r="N173" i="3" s="1"/>
  <c r="C173" i="1" s="1"/>
  <c r="G173" i="3"/>
  <c r="H173" i="3" s="1"/>
  <c r="E174" i="3"/>
  <c r="F174" i="3" s="1"/>
  <c r="N174" i="3" s="1"/>
  <c r="C174" i="1" s="1"/>
  <c r="G174" i="3"/>
  <c r="H174" i="3" s="1"/>
  <c r="E175" i="3"/>
  <c r="F175" i="3" s="1"/>
  <c r="N175" i="3" s="1"/>
  <c r="C175" i="1" s="1"/>
  <c r="G175" i="3"/>
  <c r="H175" i="3" s="1"/>
  <c r="E176" i="3"/>
  <c r="G176" i="3"/>
  <c r="H176" i="3" s="1"/>
  <c r="E177" i="3"/>
  <c r="F177" i="3" s="1"/>
  <c r="N177" i="3" s="1"/>
  <c r="C177" i="1" s="1"/>
  <c r="G177" i="3"/>
  <c r="H177" i="3" s="1"/>
  <c r="E178" i="3"/>
  <c r="F178" i="3" s="1"/>
  <c r="N178" i="3" s="1"/>
  <c r="C178" i="1" s="1"/>
  <c r="G178" i="3"/>
  <c r="E179" i="3"/>
  <c r="F179" i="3" s="1"/>
  <c r="N179" i="3" s="1"/>
  <c r="C179" i="1" s="1"/>
  <c r="G179" i="3"/>
  <c r="H179" i="3" s="1"/>
  <c r="E180" i="3"/>
  <c r="G180" i="3"/>
  <c r="E181" i="3"/>
  <c r="F181" i="3" s="1"/>
  <c r="N181" i="3" s="1"/>
  <c r="C181" i="1" s="1"/>
  <c r="G181" i="3"/>
  <c r="H181" i="3" s="1"/>
  <c r="E182" i="3"/>
  <c r="F182" i="3" s="1"/>
  <c r="N182" i="3" s="1"/>
  <c r="C182" i="1" s="1"/>
  <c r="G182" i="3"/>
  <c r="E183" i="3"/>
  <c r="F183" i="3" s="1"/>
  <c r="N183" i="3" s="1"/>
  <c r="C183" i="1" s="1"/>
  <c r="G183" i="3"/>
  <c r="H183" i="3" s="1"/>
  <c r="E184" i="3"/>
  <c r="F184" i="3" s="1"/>
  <c r="N184" i="3" s="1"/>
  <c r="C184" i="1" s="1"/>
  <c r="G184" i="3"/>
  <c r="H184" i="3" s="1"/>
  <c r="E185" i="3"/>
  <c r="F185" i="3" s="1"/>
  <c r="N185" i="3" s="1"/>
  <c r="C185" i="1" s="1"/>
  <c r="G185" i="3"/>
  <c r="H185" i="3" s="1"/>
  <c r="E186" i="3"/>
  <c r="F186" i="3" s="1"/>
  <c r="N186" i="3" s="1"/>
  <c r="C186" i="1" s="1"/>
  <c r="G186" i="3"/>
  <c r="E187" i="3"/>
  <c r="F187" i="3" s="1"/>
  <c r="N187" i="3" s="1"/>
  <c r="C187" i="1" s="1"/>
  <c r="G187" i="3"/>
  <c r="H187" i="3" s="1"/>
  <c r="E188" i="3"/>
  <c r="F188" i="3" s="1"/>
  <c r="N188" i="3" s="1"/>
  <c r="C188" i="1" s="1"/>
  <c r="G188" i="3"/>
  <c r="H188" i="3" s="1"/>
  <c r="E189" i="3"/>
  <c r="F189" i="3" s="1"/>
  <c r="N189" i="3" s="1"/>
  <c r="C189" i="1" s="1"/>
  <c r="G189" i="3"/>
  <c r="H189" i="3" s="1"/>
  <c r="E190" i="3"/>
  <c r="F190" i="3" s="1"/>
  <c r="N190" i="3" s="1"/>
  <c r="C190" i="1" s="1"/>
  <c r="G190" i="3"/>
  <c r="E191" i="3"/>
  <c r="F191" i="3" s="1"/>
  <c r="N191" i="3" s="1"/>
  <c r="C191" i="1" s="1"/>
  <c r="G191" i="3"/>
  <c r="E192" i="3"/>
  <c r="G192" i="3"/>
  <c r="H192" i="3" s="1"/>
  <c r="E193" i="3"/>
  <c r="G193" i="3"/>
  <c r="H193" i="3" s="1"/>
  <c r="E194" i="3"/>
  <c r="F194" i="3" s="1"/>
  <c r="N194" i="3" s="1"/>
  <c r="C194" i="1" s="1"/>
  <c r="G194" i="3"/>
  <c r="H194" i="3" s="1"/>
  <c r="E195" i="3"/>
  <c r="F195" i="3" s="1"/>
  <c r="N195" i="3" s="1"/>
  <c r="C195" i="1" s="1"/>
  <c r="G195" i="3"/>
  <c r="E196" i="3"/>
  <c r="F196" i="3" s="1"/>
  <c r="N196" i="3" s="1"/>
  <c r="C196" i="1" s="1"/>
  <c r="G196" i="3"/>
  <c r="H196" i="3" s="1"/>
  <c r="E197" i="3"/>
  <c r="F197" i="3" s="1"/>
  <c r="N197" i="3" s="1"/>
  <c r="C197" i="1" s="1"/>
  <c r="G197" i="3"/>
  <c r="H197" i="3" s="1"/>
  <c r="E198" i="3"/>
  <c r="F198" i="3" s="1"/>
  <c r="N198" i="3" s="1"/>
  <c r="C198" i="1" s="1"/>
  <c r="G198" i="3"/>
  <c r="H198" i="3" s="1"/>
  <c r="E199" i="3"/>
  <c r="F199" i="3" s="1"/>
  <c r="N199" i="3" s="1"/>
  <c r="C199" i="1" s="1"/>
  <c r="G199" i="3"/>
  <c r="H199" i="3" s="1"/>
  <c r="E200" i="3"/>
  <c r="F200" i="3" s="1"/>
  <c r="N200" i="3" s="1"/>
  <c r="C200" i="1" s="1"/>
  <c r="G200" i="3"/>
  <c r="H200" i="3" s="1"/>
  <c r="E201" i="3"/>
  <c r="F201" i="3" s="1"/>
  <c r="N201" i="3" s="1"/>
  <c r="C201" i="1" s="1"/>
  <c r="G201" i="3"/>
  <c r="H201" i="3" s="1"/>
  <c r="E202" i="3"/>
  <c r="F202" i="3" s="1"/>
  <c r="N202" i="3" s="1"/>
  <c r="C202" i="1" s="1"/>
  <c r="G202" i="3"/>
  <c r="E203" i="3"/>
  <c r="F203" i="3" s="1"/>
  <c r="N203" i="3" s="1"/>
  <c r="C203" i="1" s="1"/>
  <c r="G203" i="3"/>
  <c r="H203" i="3" s="1"/>
  <c r="E204" i="3"/>
  <c r="G204" i="3"/>
  <c r="E205" i="3"/>
  <c r="F205" i="3" s="1"/>
  <c r="N205" i="3" s="1"/>
  <c r="C205" i="1" s="1"/>
  <c r="G205" i="3"/>
  <c r="H205" i="3" s="1"/>
  <c r="E206" i="3"/>
  <c r="F206" i="3" s="1"/>
  <c r="N206" i="3" s="1"/>
  <c r="C206" i="1" s="1"/>
  <c r="G206" i="3"/>
  <c r="H206" i="3" s="1"/>
  <c r="E207" i="3"/>
  <c r="F207" i="3" s="1"/>
  <c r="N207" i="3" s="1"/>
  <c r="C207" i="1" s="1"/>
  <c r="G207" i="3"/>
  <c r="H207" i="3" s="1"/>
  <c r="E208" i="3"/>
  <c r="F208" i="3" s="1"/>
  <c r="N208" i="3" s="1"/>
  <c r="C208" i="1" s="1"/>
  <c r="G208" i="3"/>
  <c r="H208" i="3" s="1"/>
  <c r="E209" i="3"/>
  <c r="F209" i="3" s="1"/>
  <c r="N209" i="3" s="1"/>
  <c r="C209" i="1" s="1"/>
  <c r="G209" i="3"/>
  <c r="E210" i="3"/>
  <c r="F210" i="3" s="1"/>
  <c r="N210" i="3" s="1"/>
  <c r="C210" i="1" s="1"/>
  <c r="G210" i="3"/>
  <c r="H210" i="3" s="1"/>
  <c r="E211" i="3"/>
  <c r="G211" i="3"/>
  <c r="H211" i="3" s="1"/>
  <c r="E212" i="3"/>
  <c r="F212" i="3" s="1"/>
  <c r="N212" i="3" s="1"/>
  <c r="C212" i="1" s="1"/>
  <c r="G212" i="3"/>
  <c r="H212" i="3" s="1"/>
  <c r="E213" i="3"/>
  <c r="G213" i="3"/>
  <c r="H213" i="3" s="1"/>
  <c r="E214" i="3"/>
  <c r="F214" i="3" s="1"/>
  <c r="N214" i="3" s="1"/>
  <c r="C214" i="1" s="1"/>
  <c r="G214" i="3"/>
  <c r="E215" i="3"/>
  <c r="F215" i="3" s="1"/>
  <c r="N215" i="3" s="1"/>
  <c r="C215" i="1" s="1"/>
  <c r="G215" i="3"/>
  <c r="H215" i="3" s="1"/>
  <c r="E216" i="3"/>
  <c r="G216" i="3"/>
  <c r="E217" i="3"/>
  <c r="F217" i="3" s="1"/>
  <c r="N217" i="3" s="1"/>
  <c r="C217" i="1" s="1"/>
  <c r="G217" i="3"/>
  <c r="H217" i="3" s="1"/>
  <c r="E218" i="3"/>
  <c r="G218" i="3"/>
  <c r="H218" i="3" s="1"/>
  <c r="E219" i="3"/>
  <c r="F219" i="3" s="1"/>
  <c r="N219" i="3" s="1"/>
  <c r="C219" i="1" s="1"/>
  <c r="G219" i="3"/>
  <c r="H219" i="3" s="1"/>
  <c r="E220" i="3"/>
  <c r="F220" i="3" s="1"/>
  <c r="N220" i="3" s="1"/>
  <c r="C220" i="1" s="1"/>
  <c r="G220" i="3"/>
  <c r="H220" i="3" s="1"/>
  <c r="E221" i="3"/>
  <c r="F221" i="3" s="1"/>
  <c r="N221" i="3" s="1"/>
  <c r="C221" i="1" s="1"/>
  <c r="G221" i="3"/>
  <c r="H221" i="3" s="1"/>
  <c r="E222" i="3"/>
  <c r="F222" i="3" s="1"/>
  <c r="N222" i="3" s="1"/>
  <c r="C222" i="1" s="1"/>
  <c r="G222" i="3"/>
  <c r="E223" i="3"/>
  <c r="F223" i="3" s="1"/>
  <c r="N223" i="3" s="1"/>
  <c r="C223" i="1" s="1"/>
  <c r="G223" i="3"/>
  <c r="H223" i="3" s="1"/>
  <c r="E224" i="3"/>
  <c r="G224" i="3"/>
  <c r="E225" i="3"/>
  <c r="F225" i="3" s="1"/>
  <c r="N225" i="3" s="1"/>
  <c r="C225" i="1" s="1"/>
  <c r="G225" i="3"/>
  <c r="H225" i="3" s="1"/>
  <c r="E226" i="3"/>
  <c r="G226" i="3"/>
  <c r="H226" i="3" s="1"/>
  <c r="E227" i="3"/>
  <c r="F227" i="3" s="1"/>
  <c r="N227" i="3" s="1"/>
  <c r="C227" i="1" s="1"/>
  <c r="G227" i="3"/>
  <c r="H227" i="3" s="1"/>
  <c r="E228" i="3"/>
  <c r="F228" i="3" s="1"/>
  <c r="N228" i="3" s="1"/>
  <c r="C228" i="1" s="1"/>
  <c r="G228" i="3"/>
  <c r="E229" i="3"/>
  <c r="F229" i="3" s="1"/>
  <c r="N229" i="3" s="1"/>
  <c r="C229" i="1" s="1"/>
  <c r="G229" i="3"/>
  <c r="E230" i="3"/>
  <c r="F230" i="3" s="1"/>
  <c r="N230" i="3" s="1"/>
  <c r="C230" i="1" s="1"/>
  <c r="G230" i="3"/>
  <c r="H230" i="3" s="1"/>
  <c r="E231" i="3"/>
  <c r="F231" i="3" s="1"/>
  <c r="N231" i="3" s="1"/>
  <c r="C231" i="1" s="1"/>
  <c r="G231" i="3"/>
  <c r="H231" i="3" s="1"/>
  <c r="E232" i="3"/>
  <c r="F232" i="3" s="1"/>
  <c r="N232" i="3" s="1"/>
  <c r="C232" i="1" s="1"/>
  <c r="G232" i="3"/>
  <c r="E233" i="3"/>
  <c r="F233" i="3" s="1"/>
  <c r="N233" i="3" s="1"/>
  <c r="C233" i="1" s="1"/>
  <c r="G233" i="3"/>
  <c r="H233" i="3" s="1"/>
  <c r="E234" i="3"/>
  <c r="F234" i="3" s="1"/>
  <c r="N234" i="3" s="1"/>
  <c r="C234" i="1" s="1"/>
  <c r="G234" i="3"/>
  <c r="H234" i="3" s="1"/>
  <c r="E235" i="3"/>
  <c r="F235" i="3" s="1"/>
  <c r="N235" i="3" s="1"/>
  <c r="C235" i="1" s="1"/>
  <c r="G235" i="3"/>
  <c r="H235" i="3" s="1"/>
  <c r="E236" i="3"/>
  <c r="G236" i="3"/>
  <c r="H236" i="3" s="1"/>
  <c r="E237" i="3"/>
  <c r="F237" i="3" s="1"/>
  <c r="N237" i="3" s="1"/>
  <c r="C237" i="1" s="1"/>
  <c r="G237" i="3"/>
  <c r="H237" i="3" s="1"/>
  <c r="E238" i="3"/>
  <c r="F238" i="3" s="1"/>
  <c r="N238" i="3" s="1"/>
  <c r="C238" i="1" s="1"/>
  <c r="G238" i="3"/>
  <c r="H238" i="3" s="1"/>
  <c r="E239" i="3"/>
  <c r="F239" i="3" s="1"/>
  <c r="N239" i="3" s="1"/>
  <c r="C239" i="1" s="1"/>
  <c r="G239" i="3"/>
  <c r="H239" i="3" s="1"/>
  <c r="E240" i="3"/>
  <c r="F240" i="3" s="1"/>
  <c r="N240" i="3" s="1"/>
  <c r="C240" i="1" s="1"/>
  <c r="G240" i="3"/>
  <c r="H240" i="3" s="1"/>
  <c r="E241" i="3"/>
  <c r="F241" i="3" s="1"/>
  <c r="N241" i="3" s="1"/>
  <c r="C241" i="1" s="1"/>
  <c r="G241" i="3"/>
  <c r="H241" i="3" s="1"/>
  <c r="E242" i="3"/>
  <c r="F242" i="3" s="1"/>
  <c r="N242" i="3" s="1"/>
  <c r="C242" i="1" s="1"/>
  <c r="G242" i="3"/>
  <c r="H242" i="3" s="1"/>
  <c r="E243" i="3"/>
  <c r="F243" i="3" s="1"/>
  <c r="N243" i="3" s="1"/>
  <c r="C243" i="1" s="1"/>
  <c r="G243" i="3"/>
  <c r="E244" i="3"/>
  <c r="F244" i="3" s="1"/>
  <c r="N244" i="3" s="1"/>
  <c r="C244" i="1" s="1"/>
  <c r="G244" i="3"/>
  <c r="H244" i="3" s="1"/>
  <c r="E245" i="3"/>
  <c r="F245" i="3" s="1"/>
  <c r="N245" i="3" s="1"/>
  <c r="C245" i="1" s="1"/>
  <c r="G245" i="3"/>
  <c r="E246" i="3"/>
  <c r="F246" i="3" s="1"/>
  <c r="N246" i="3" s="1"/>
  <c r="C246" i="1" s="1"/>
  <c r="G246" i="3"/>
  <c r="H246" i="3" s="1"/>
  <c r="E247" i="3"/>
  <c r="F247" i="3" s="1"/>
  <c r="N247" i="3" s="1"/>
  <c r="C247" i="1" s="1"/>
  <c r="G247" i="3"/>
  <c r="H247" i="3" s="1"/>
  <c r="E248" i="3"/>
  <c r="F248" i="3" s="1"/>
  <c r="N248" i="3" s="1"/>
  <c r="C248" i="1" s="1"/>
  <c r="G248" i="3"/>
  <c r="E249" i="3"/>
  <c r="F249" i="3" s="1"/>
  <c r="N249" i="3" s="1"/>
  <c r="C249" i="1" s="1"/>
  <c r="G249" i="3"/>
  <c r="E250" i="3"/>
  <c r="G250" i="3"/>
  <c r="H250" i="3" s="1"/>
  <c r="E251" i="3"/>
  <c r="F251" i="3" s="1"/>
  <c r="N251" i="3" s="1"/>
  <c r="C251" i="1" s="1"/>
  <c r="G251" i="3"/>
  <c r="E252" i="3"/>
  <c r="F252" i="3" s="1"/>
  <c r="N252" i="3" s="1"/>
  <c r="C252" i="1" s="1"/>
  <c r="G252" i="3"/>
  <c r="H252" i="3" s="1"/>
  <c r="E253" i="3"/>
  <c r="F253" i="3" s="1"/>
  <c r="N253" i="3" s="1"/>
  <c r="C253" i="1" s="1"/>
  <c r="G253" i="3"/>
  <c r="E254" i="3"/>
  <c r="F254" i="3" s="1"/>
  <c r="N254" i="3" s="1"/>
  <c r="C254" i="1" s="1"/>
  <c r="G254" i="3"/>
  <c r="H254" i="3" s="1"/>
  <c r="E255" i="3"/>
  <c r="F255" i="3" s="1"/>
  <c r="N255" i="3" s="1"/>
  <c r="C255" i="1" s="1"/>
  <c r="G255" i="3"/>
  <c r="H255" i="3" s="1"/>
  <c r="E256" i="3"/>
  <c r="F256" i="3" s="1"/>
  <c r="N256" i="3" s="1"/>
  <c r="C256" i="1" s="1"/>
  <c r="G256" i="3"/>
  <c r="H256" i="3" s="1"/>
  <c r="E257" i="3"/>
  <c r="F257" i="3" s="1"/>
  <c r="N257" i="3" s="1"/>
  <c r="C257" i="1" s="1"/>
  <c r="G257" i="3"/>
  <c r="H257" i="3" s="1"/>
  <c r="E258" i="3"/>
  <c r="F258" i="3" s="1"/>
  <c r="N258" i="3" s="1"/>
  <c r="C258" i="1" s="1"/>
  <c r="G258" i="3"/>
  <c r="H258" i="3" s="1"/>
  <c r="E259" i="3"/>
  <c r="F259" i="3" s="1"/>
  <c r="N259" i="3" s="1"/>
  <c r="C259" i="1" s="1"/>
  <c r="G259" i="3"/>
  <c r="H259" i="3" s="1"/>
  <c r="E260" i="3"/>
  <c r="G260" i="3"/>
  <c r="H260" i="3" s="1"/>
  <c r="E261" i="3"/>
  <c r="F261" i="3" s="1"/>
  <c r="N261" i="3" s="1"/>
  <c r="C261" i="1" s="1"/>
  <c r="G261" i="3"/>
  <c r="H261" i="3" s="1"/>
  <c r="E262" i="3"/>
  <c r="F262" i="3" s="1"/>
  <c r="N262" i="3" s="1"/>
  <c r="C262" i="1" s="1"/>
  <c r="G262" i="3"/>
  <c r="E263" i="3"/>
  <c r="F263" i="3" s="1"/>
  <c r="N263" i="3" s="1"/>
  <c r="C263" i="1" s="1"/>
  <c r="G263" i="3"/>
  <c r="H263" i="3" s="1"/>
  <c r="E264" i="3"/>
  <c r="F264" i="3" s="1"/>
  <c r="N264" i="3" s="1"/>
  <c r="C264" i="1" s="1"/>
  <c r="G264" i="3"/>
  <c r="H264" i="3" s="1"/>
  <c r="E265" i="3"/>
  <c r="F265" i="3" s="1"/>
  <c r="N265" i="3" s="1"/>
  <c r="C265" i="1" s="1"/>
  <c r="G265" i="3"/>
  <c r="H265" i="3" s="1"/>
  <c r="E266" i="3"/>
  <c r="F266" i="3" s="1"/>
  <c r="N266" i="3" s="1"/>
  <c r="C266" i="1" s="1"/>
  <c r="G266" i="3"/>
  <c r="H266" i="3" s="1"/>
  <c r="E267" i="3"/>
  <c r="G267" i="3"/>
  <c r="H267" i="3" s="1"/>
  <c r="E268" i="3"/>
  <c r="F268" i="3" s="1"/>
  <c r="N268" i="3" s="1"/>
  <c r="C268" i="1" s="1"/>
  <c r="G268" i="3"/>
  <c r="H268" i="3" s="1"/>
  <c r="E269" i="3"/>
  <c r="F269" i="3" s="1"/>
  <c r="N269" i="3" s="1"/>
  <c r="C269" i="1" s="1"/>
  <c r="G269" i="3"/>
  <c r="H269" i="3" s="1"/>
  <c r="E270" i="3"/>
  <c r="F270" i="3" s="1"/>
  <c r="N270" i="3" s="1"/>
  <c r="C270" i="1" s="1"/>
  <c r="G270" i="3"/>
  <c r="H270" i="3" s="1"/>
  <c r="E271" i="3"/>
  <c r="F271" i="3" s="1"/>
  <c r="N271" i="3" s="1"/>
  <c r="C271" i="1" s="1"/>
  <c r="G271" i="3"/>
  <c r="E272" i="3"/>
  <c r="F272" i="3" s="1"/>
  <c r="N272" i="3" s="1"/>
  <c r="C272" i="1" s="1"/>
  <c r="G272" i="3"/>
  <c r="E273" i="3"/>
  <c r="F273" i="3" s="1"/>
  <c r="N273" i="3" s="1"/>
  <c r="C273" i="1" s="1"/>
  <c r="G273" i="3"/>
  <c r="H273" i="3" s="1"/>
  <c r="E274" i="3"/>
  <c r="F274" i="3" s="1"/>
  <c r="N274" i="3" s="1"/>
  <c r="C274" i="1" s="1"/>
  <c r="G274" i="3"/>
  <c r="H274" i="3" s="1"/>
  <c r="E275" i="3"/>
  <c r="F275" i="3" s="1"/>
  <c r="N275" i="3" s="1"/>
  <c r="C275" i="1" s="1"/>
  <c r="G275" i="3"/>
  <c r="E276" i="3"/>
  <c r="F276" i="3" s="1"/>
  <c r="N276" i="3" s="1"/>
  <c r="C276" i="1" s="1"/>
  <c r="G276" i="3"/>
  <c r="H276" i="3" s="1"/>
  <c r="E277" i="3"/>
  <c r="F277" i="3" s="1"/>
  <c r="N277" i="3" s="1"/>
  <c r="C277" i="1" s="1"/>
  <c r="G277" i="3"/>
  <c r="H277" i="3" s="1"/>
  <c r="E278" i="3"/>
  <c r="F278" i="3" s="1"/>
  <c r="N278" i="3" s="1"/>
  <c r="C278" i="1" s="1"/>
  <c r="G278" i="3"/>
  <c r="H278" i="3" s="1"/>
  <c r="E279" i="3"/>
  <c r="F279" i="3" s="1"/>
  <c r="N279" i="3" s="1"/>
  <c r="C279" i="1" s="1"/>
  <c r="G279" i="3"/>
  <c r="E280" i="3"/>
  <c r="F280" i="3" s="1"/>
  <c r="N280" i="3" s="1"/>
  <c r="C280" i="1" s="1"/>
  <c r="G280" i="3"/>
  <c r="H280" i="3" s="1"/>
  <c r="E281" i="3"/>
  <c r="F281" i="3" s="1"/>
  <c r="N281" i="3" s="1"/>
  <c r="C281" i="1" s="1"/>
  <c r="G281" i="3"/>
  <c r="H281" i="3" s="1"/>
  <c r="E282" i="3"/>
  <c r="F282" i="3" s="1"/>
  <c r="N282" i="3" s="1"/>
  <c r="C282" i="1" s="1"/>
  <c r="G282" i="3"/>
  <c r="E283" i="3"/>
  <c r="F283" i="3" s="1"/>
  <c r="N283" i="3" s="1"/>
  <c r="C283" i="1" s="1"/>
  <c r="G283" i="3"/>
  <c r="E284" i="3"/>
  <c r="F284" i="3" s="1"/>
  <c r="N284" i="3" s="1"/>
  <c r="C284" i="1" s="1"/>
  <c r="G284" i="3"/>
  <c r="E285" i="3"/>
  <c r="F285" i="3" s="1"/>
  <c r="N285" i="3" s="1"/>
  <c r="C285" i="1" s="1"/>
  <c r="G285" i="3"/>
  <c r="E286" i="3"/>
  <c r="F286" i="3" s="1"/>
  <c r="N286" i="3" s="1"/>
  <c r="C286" i="1" s="1"/>
  <c r="G286" i="3"/>
  <c r="E287" i="3"/>
  <c r="F287" i="3" s="1"/>
  <c r="N287" i="3" s="1"/>
  <c r="C287" i="1" s="1"/>
  <c r="G287" i="3"/>
  <c r="E288" i="3"/>
  <c r="F288" i="3" s="1"/>
  <c r="N288" i="3" s="1"/>
  <c r="C288" i="1" s="1"/>
  <c r="G288" i="3"/>
  <c r="H288" i="3" s="1"/>
  <c r="E289" i="3"/>
  <c r="F289" i="3" s="1"/>
  <c r="N289" i="3" s="1"/>
  <c r="C289" i="1" s="1"/>
  <c r="G289" i="3"/>
  <c r="E290" i="3"/>
  <c r="F290" i="3" s="1"/>
  <c r="N290" i="3" s="1"/>
  <c r="C290" i="1" s="1"/>
  <c r="G290" i="3"/>
  <c r="H290" i="3" s="1"/>
  <c r="E291" i="3"/>
  <c r="F291" i="3" s="1"/>
  <c r="N291" i="3" s="1"/>
  <c r="C291" i="1" s="1"/>
  <c r="G291" i="3"/>
  <c r="E292" i="3"/>
  <c r="F292" i="3" s="1"/>
  <c r="N292" i="3" s="1"/>
  <c r="C292" i="1" s="1"/>
  <c r="G292" i="3"/>
  <c r="H292" i="3" s="1"/>
  <c r="E293" i="3"/>
  <c r="F293" i="3" s="1"/>
  <c r="N293" i="3" s="1"/>
  <c r="C293" i="1" s="1"/>
  <c r="G293" i="3"/>
  <c r="H293" i="3" s="1"/>
  <c r="E294" i="3"/>
  <c r="F294" i="3" s="1"/>
  <c r="N294" i="3" s="1"/>
  <c r="C294" i="1" s="1"/>
  <c r="G294" i="3"/>
  <c r="H294" i="3" s="1"/>
  <c r="E295" i="3"/>
  <c r="F295" i="3" s="1"/>
  <c r="N295" i="3" s="1"/>
  <c r="C295" i="1" s="1"/>
  <c r="G295" i="3"/>
  <c r="E296" i="3"/>
  <c r="F296" i="3" s="1"/>
  <c r="N296" i="3" s="1"/>
  <c r="C296" i="1" s="1"/>
  <c r="G296" i="3"/>
  <c r="H296" i="3" s="1"/>
  <c r="E297" i="3"/>
  <c r="F297" i="3" s="1"/>
  <c r="N297" i="3" s="1"/>
  <c r="C297" i="1" s="1"/>
  <c r="G297" i="3"/>
  <c r="E298" i="3"/>
  <c r="G298" i="3"/>
  <c r="H298" i="3" s="1"/>
  <c r="E299" i="3"/>
  <c r="F299" i="3" s="1"/>
  <c r="N299" i="3" s="1"/>
  <c r="C299" i="1" s="1"/>
  <c r="G299" i="3"/>
  <c r="E300" i="3"/>
  <c r="F300" i="3" s="1"/>
  <c r="N300" i="3" s="1"/>
  <c r="C300" i="1" s="1"/>
  <c r="G300" i="3"/>
  <c r="H300" i="3" s="1"/>
  <c r="E301" i="3"/>
  <c r="F301" i="3" s="1"/>
  <c r="N301" i="3" s="1"/>
  <c r="C301" i="1" s="1"/>
  <c r="G301" i="3"/>
  <c r="E302" i="3"/>
  <c r="F302" i="3" s="1"/>
  <c r="N302" i="3" s="1"/>
  <c r="C302" i="1" s="1"/>
  <c r="G302" i="3"/>
  <c r="H302" i="3" s="1"/>
  <c r="E303" i="3"/>
  <c r="F303" i="3" s="1"/>
  <c r="N303" i="3" s="1"/>
  <c r="C303" i="1" s="1"/>
  <c r="G303" i="3"/>
  <c r="E304" i="3"/>
  <c r="F304" i="3" s="1"/>
  <c r="N304" i="3" s="1"/>
  <c r="C304" i="1" s="1"/>
  <c r="G304" i="3"/>
  <c r="H304" i="3" s="1"/>
  <c r="E305" i="3"/>
  <c r="F305" i="3" s="1"/>
  <c r="N305" i="3" s="1"/>
  <c r="C305" i="1" s="1"/>
  <c r="G305" i="3"/>
  <c r="H305" i="3" s="1"/>
  <c r="E306" i="3"/>
  <c r="G306" i="3"/>
  <c r="H306" i="3" s="1"/>
  <c r="E307" i="3"/>
  <c r="F307" i="3" s="1"/>
  <c r="N307" i="3" s="1"/>
  <c r="C307" i="1" s="1"/>
  <c r="G307" i="3"/>
  <c r="G2" i="3"/>
  <c r="H2" i="3" s="1"/>
  <c r="E2" i="3"/>
  <c r="F2" i="3" s="1"/>
  <c r="N2" i="3" s="1"/>
  <c r="C2" i="1" s="1"/>
  <c r="I297" i="3" l="1"/>
  <c r="J222" i="3"/>
  <c r="K222" i="3" s="1"/>
  <c r="J248" i="3"/>
  <c r="K248" i="3" s="1"/>
  <c r="I41" i="3"/>
  <c r="I158" i="3"/>
  <c r="I72" i="3"/>
  <c r="I285" i="3"/>
  <c r="I180" i="3"/>
  <c r="I301" i="3"/>
  <c r="J45" i="3"/>
  <c r="K45" i="3" s="1"/>
  <c r="J253" i="3"/>
  <c r="K253" i="3" s="1"/>
  <c r="I149" i="3"/>
  <c r="I154" i="3"/>
  <c r="O154" i="3" s="1"/>
  <c r="I96" i="3"/>
  <c r="I195" i="3"/>
  <c r="I29" i="3"/>
  <c r="H301" i="3"/>
  <c r="I31" i="3"/>
  <c r="J306" i="3"/>
  <c r="K306" i="3" s="1"/>
  <c r="J191" i="3"/>
  <c r="K191" i="3" s="1"/>
  <c r="I129" i="3"/>
  <c r="O129" i="3" s="1"/>
  <c r="I76" i="3"/>
  <c r="I47" i="3"/>
  <c r="J31" i="3"/>
  <c r="K31" i="3" s="1"/>
  <c r="J21" i="3"/>
  <c r="K21" i="3" s="1"/>
  <c r="I284" i="3"/>
  <c r="I122" i="3"/>
  <c r="I204" i="3"/>
  <c r="H149" i="3"/>
  <c r="I132" i="3"/>
  <c r="J232" i="3"/>
  <c r="K232" i="3" s="1"/>
  <c r="I156" i="3"/>
  <c r="I27" i="3"/>
  <c r="J3" i="3"/>
  <c r="K3" i="3" s="1"/>
  <c r="J219" i="3"/>
  <c r="K219" i="3" s="1"/>
  <c r="F306" i="3"/>
  <c r="N306" i="3" s="1"/>
  <c r="C306" i="1" s="1"/>
  <c r="I112" i="3"/>
  <c r="I35" i="3"/>
  <c r="O35" i="3" s="1"/>
  <c r="I305" i="3"/>
  <c r="O305" i="3" s="1"/>
  <c r="J170" i="3"/>
  <c r="K170" i="3" s="1"/>
  <c r="J145" i="3"/>
  <c r="K145" i="3" s="1"/>
  <c r="I128" i="3"/>
  <c r="J6" i="3"/>
  <c r="K6" i="3" s="1"/>
  <c r="H158" i="3"/>
  <c r="H297" i="3"/>
  <c r="I244" i="3"/>
  <c r="O244" i="3" s="1"/>
  <c r="I167" i="3"/>
  <c r="O167" i="3" s="1"/>
  <c r="H248" i="3"/>
  <c r="I219" i="3"/>
  <c r="O219" i="3" s="1"/>
  <c r="I183" i="3"/>
  <c r="I97" i="3"/>
  <c r="J13" i="3"/>
  <c r="K13" i="3" s="1"/>
  <c r="H284" i="3"/>
  <c r="I215" i="3"/>
  <c r="O215" i="3" s="1"/>
  <c r="I172" i="3"/>
  <c r="I109" i="3"/>
  <c r="J123" i="3"/>
  <c r="K123" i="3" s="1"/>
  <c r="I80" i="3"/>
  <c r="J298" i="3"/>
  <c r="K298" i="3" s="1"/>
  <c r="I293" i="3"/>
  <c r="I152" i="3"/>
  <c r="H97" i="3"/>
  <c r="J89" i="3"/>
  <c r="K89" i="3" s="1"/>
  <c r="J75" i="3"/>
  <c r="K75" i="3" s="1"/>
  <c r="J51" i="3"/>
  <c r="K51" i="3" s="1"/>
  <c r="H41" i="3"/>
  <c r="J23" i="3"/>
  <c r="K23" i="3" s="1"/>
  <c r="I304" i="3"/>
  <c r="O304" i="3" s="1"/>
  <c r="I292" i="3"/>
  <c r="O292" i="3" s="1"/>
  <c r="I165" i="3"/>
  <c r="I131" i="3"/>
  <c r="J83" i="3"/>
  <c r="K83" i="3" s="1"/>
  <c r="H45" i="3"/>
  <c r="I189" i="3"/>
  <c r="I135" i="3"/>
  <c r="I87" i="3"/>
  <c r="O87" i="3" s="1"/>
  <c r="I83" i="3"/>
  <c r="O83" i="3" s="1"/>
  <c r="I22" i="3"/>
  <c r="J300" i="3"/>
  <c r="K300" i="3" s="1"/>
  <c r="J304" i="3"/>
  <c r="K304" i="3" s="1"/>
  <c r="I300" i="3"/>
  <c r="O300" i="3" s="1"/>
  <c r="I296" i="3"/>
  <c r="O296" i="3" s="1"/>
  <c r="J277" i="3"/>
  <c r="K277" i="3" s="1"/>
  <c r="I272" i="3"/>
  <c r="J263" i="3"/>
  <c r="K263" i="3" s="1"/>
  <c r="J234" i="3"/>
  <c r="K234" i="3" s="1"/>
  <c r="I145" i="3"/>
  <c r="J63" i="3"/>
  <c r="K63" i="3" s="1"/>
  <c r="H285" i="3"/>
  <c r="I281" i="3"/>
  <c r="I234" i="3"/>
  <c r="O234" i="3" s="1"/>
  <c r="I164" i="3"/>
  <c r="J154" i="3"/>
  <c r="K154" i="3" s="1"/>
  <c r="H145" i="3"/>
  <c r="I110" i="3"/>
  <c r="O110" i="3" s="1"/>
  <c r="I100" i="3"/>
  <c r="I63" i="3"/>
  <c r="J209" i="3"/>
  <c r="K209" i="3" s="1"/>
  <c r="I65" i="3"/>
  <c r="I225" i="3"/>
  <c r="I221" i="3"/>
  <c r="O221" i="3" s="1"/>
  <c r="I177" i="3"/>
  <c r="J129" i="3"/>
  <c r="K129" i="3" s="1"/>
  <c r="I280" i="3"/>
  <c r="O280" i="3" s="1"/>
  <c r="I266" i="3"/>
  <c r="J243" i="3"/>
  <c r="K243" i="3" s="1"/>
  <c r="J229" i="3"/>
  <c r="K229" i="3" s="1"/>
  <c r="J155" i="3"/>
  <c r="K155" i="3" s="1"/>
  <c r="I148" i="3"/>
  <c r="I143" i="3"/>
  <c r="J133" i="3"/>
  <c r="K133" i="3" s="1"/>
  <c r="I120" i="3"/>
  <c r="I105" i="3"/>
  <c r="J78" i="3"/>
  <c r="K78" i="3" s="1"/>
  <c r="F6" i="3"/>
  <c r="N6" i="3" s="1"/>
  <c r="C6" i="1" s="1"/>
  <c r="I155" i="3"/>
  <c r="O155" i="3" s="1"/>
  <c r="I99" i="3"/>
  <c r="O99" i="3" s="1"/>
  <c r="J46" i="3"/>
  <c r="K46" i="3" s="1"/>
  <c r="F298" i="3"/>
  <c r="N298" i="3" s="1"/>
  <c r="C298" i="1" s="1"/>
  <c r="J293" i="3"/>
  <c r="K293" i="3" s="1"/>
  <c r="J285" i="3"/>
  <c r="K285" i="3" s="1"/>
  <c r="J281" i="3"/>
  <c r="K281" i="3" s="1"/>
  <c r="I256" i="3"/>
  <c r="O256" i="3" s="1"/>
  <c r="J198" i="3"/>
  <c r="K198" i="3" s="1"/>
  <c r="J194" i="3"/>
  <c r="K194" i="3" s="1"/>
  <c r="J167" i="3"/>
  <c r="K167" i="3" s="1"/>
  <c r="J151" i="3"/>
  <c r="K151" i="3" s="1"/>
  <c r="I114" i="3"/>
  <c r="I104" i="3"/>
  <c r="I45" i="3"/>
  <c r="J41" i="3"/>
  <c r="K41" i="3" s="1"/>
  <c r="J268" i="3"/>
  <c r="K268" i="3" s="1"/>
  <c r="J221" i="3"/>
  <c r="K221" i="3" s="1"/>
  <c r="I201" i="3"/>
  <c r="O201" i="3" s="1"/>
  <c r="J173" i="3"/>
  <c r="K173" i="3" s="1"/>
  <c r="I166" i="3"/>
  <c r="O166" i="3" s="1"/>
  <c r="J158" i="3"/>
  <c r="K158" i="3" s="1"/>
  <c r="I151" i="3"/>
  <c r="O151" i="3" s="1"/>
  <c r="J135" i="3"/>
  <c r="K135" i="3" s="1"/>
  <c r="I108" i="3"/>
  <c r="I88" i="3"/>
  <c r="J27" i="3"/>
  <c r="K27" i="3" s="1"/>
  <c r="I289" i="3"/>
  <c r="I273" i="3"/>
  <c r="O273" i="3" s="1"/>
  <c r="J231" i="3"/>
  <c r="K231" i="3" s="1"/>
  <c r="I123" i="3"/>
  <c r="O123" i="3" s="1"/>
  <c r="J119" i="3"/>
  <c r="K119" i="3" s="1"/>
  <c r="J107" i="3"/>
  <c r="K107" i="3" s="1"/>
  <c r="I78" i="3"/>
  <c r="O78" i="3" s="1"/>
  <c r="I75" i="3"/>
  <c r="I11" i="3"/>
  <c r="I252" i="3"/>
  <c r="O252" i="3" s="1"/>
  <c r="H204" i="3"/>
  <c r="I198" i="3"/>
  <c r="O198" i="3" s="1"/>
  <c r="H180" i="3"/>
  <c r="J168" i="3"/>
  <c r="K168" i="3" s="1"/>
  <c r="J146" i="3"/>
  <c r="K146" i="3" s="1"/>
  <c r="J142" i="3"/>
  <c r="K142" i="3" s="1"/>
  <c r="J138" i="3"/>
  <c r="K138" i="3" s="1"/>
  <c r="I119" i="3"/>
  <c r="I107" i="3"/>
  <c r="O107" i="3" s="1"/>
  <c r="J266" i="3"/>
  <c r="K266" i="3" s="1"/>
  <c r="I231" i="3"/>
  <c r="I200" i="3"/>
  <c r="O200" i="3" s="1"/>
  <c r="J183" i="3"/>
  <c r="K183" i="3" s="1"/>
  <c r="I142" i="3"/>
  <c r="O142" i="3" s="1"/>
  <c r="I138" i="3"/>
  <c r="O138" i="3" s="1"/>
  <c r="J103" i="3"/>
  <c r="K103" i="3" s="1"/>
  <c r="J65" i="3"/>
  <c r="K65" i="3" s="1"/>
  <c r="I30" i="3"/>
  <c r="J19" i="3"/>
  <c r="K19" i="3" s="1"/>
  <c r="O29" i="3"/>
  <c r="I277" i="3"/>
  <c r="I194" i="3"/>
  <c r="O194" i="3" s="1"/>
  <c r="J149" i="3"/>
  <c r="K149" i="3" s="1"/>
  <c r="I134" i="3"/>
  <c r="J115" i="3"/>
  <c r="K115" i="3" s="1"/>
  <c r="J110" i="3"/>
  <c r="K110" i="3" s="1"/>
  <c r="J94" i="3"/>
  <c r="K94" i="3" s="1"/>
  <c r="J87" i="3"/>
  <c r="K87" i="3" s="1"/>
  <c r="I84" i="3"/>
  <c r="J62" i="3"/>
  <c r="K62" i="3" s="1"/>
  <c r="I19" i="3"/>
  <c r="O19" i="3" s="1"/>
  <c r="J238" i="3"/>
  <c r="K238" i="3" s="1"/>
  <c r="J244" i="3"/>
  <c r="K244" i="3" s="1"/>
  <c r="I94" i="3"/>
  <c r="J227" i="3"/>
  <c r="K227" i="3" s="1"/>
  <c r="J203" i="3"/>
  <c r="K203" i="3" s="1"/>
  <c r="J50" i="3"/>
  <c r="K50" i="3" s="1"/>
  <c r="I13" i="3"/>
  <c r="J274" i="3"/>
  <c r="K274" i="3" s="1"/>
  <c r="I269" i="3"/>
  <c r="O269" i="3" s="1"/>
  <c r="J252" i="3"/>
  <c r="K252" i="3" s="1"/>
  <c r="J242" i="3"/>
  <c r="K242" i="3" s="1"/>
  <c r="J239" i="3"/>
  <c r="K239" i="3" s="1"/>
  <c r="I233" i="3"/>
  <c r="I227" i="3"/>
  <c r="I206" i="3"/>
  <c r="O206" i="3" s="1"/>
  <c r="I203" i="3"/>
  <c r="O203" i="3" s="1"/>
  <c r="I188" i="3"/>
  <c r="I185" i="3"/>
  <c r="O185" i="3" s="1"/>
  <c r="J159" i="3"/>
  <c r="K159" i="3" s="1"/>
  <c r="J147" i="3"/>
  <c r="K147" i="3" s="1"/>
  <c r="H134" i="3"/>
  <c r="I103" i="3"/>
  <c r="O103" i="3" s="1"/>
  <c r="J99" i="3"/>
  <c r="K99" i="3" s="1"/>
  <c r="J70" i="3"/>
  <c r="K70" i="3" s="1"/>
  <c r="H13" i="3"/>
  <c r="I136" i="3"/>
  <c r="I228" i="3"/>
  <c r="I193" i="3"/>
  <c r="I186" i="3"/>
  <c r="J296" i="3"/>
  <c r="K296" i="3" s="1"/>
  <c r="J302" i="3"/>
  <c r="K302" i="3" s="1"/>
  <c r="I268" i="3"/>
  <c r="O268" i="3" s="1"/>
  <c r="I242" i="3"/>
  <c r="O242" i="3" s="1"/>
  <c r="I159" i="3"/>
  <c r="O159" i="3" s="1"/>
  <c r="I147" i="3"/>
  <c r="J121" i="3"/>
  <c r="K121" i="3" s="1"/>
  <c r="J118" i="3"/>
  <c r="K118" i="3" s="1"/>
  <c r="I70" i="3"/>
  <c r="O70" i="3" s="1"/>
  <c r="I265" i="3"/>
  <c r="O265" i="3" s="1"/>
  <c r="I262" i="3"/>
  <c r="I210" i="3"/>
  <c r="O210" i="3" s="1"/>
  <c r="J206" i="3"/>
  <c r="K206" i="3" s="1"/>
  <c r="J185" i="3"/>
  <c r="K185" i="3" s="1"/>
  <c r="J182" i="3"/>
  <c r="K182" i="3" s="1"/>
  <c r="J161" i="3"/>
  <c r="K161" i="3" s="1"/>
  <c r="J127" i="3"/>
  <c r="K127" i="3" s="1"/>
  <c r="I121" i="3"/>
  <c r="O121" i="3" s="1"/>
  <c r="I118" i="3"/>
  <c r="I115" i="3"/>
  <c r="O115" i="3" s="1"/>
  <c r="J105" i="3"/>
  <c r="K105" i="3" s="1"/>
  <c r="I92" i="3"/>
  <c r="J79" i="3"/>
  <c r="K79" i="3" s="1"/>
  <c r="J49" i="3"/>
  <c r="K49" i="3" s="1"/>
  <c r="I46" i="3"/>
  <c r="O46" i="3" s="1"/>
  <c r="J39" i="3"/>
  <c r="K39" i="3" s="1"/>
  <c r="J29" i="3"/>
  <c r="K29" i="3" s="1"/>
  <c r="J59" i="3"/>
  <c r="K59" i="3" s="1"/>
  <c r="I255" i="3"/>
  <c r="I106" i="3"/>
  <c r="I248" i="3"/>
  <c r="I161" i="3"/>
  <c r="I127" i="3"/>
  <c r="I39" i="3"/>
  <c r="J35" i="3"/>
  <c r="K35" i="3" s="1"/>
  <c r="H22" i="3"/>
  <c r="I218" i="3"/>
  <c r="O218" i="3" s="1"/>
  <c r="D218" i="1" s="1"/>
  <c r="N218" i="1" s="1"/>
  <c r="J218" i="3"/>
  <c r="K218" i="3" s="1"/>
  <c r="H14" i="3"/>
  <c r="I14" i="3"/>
  <c r="J14" i="3"/>
  <c r="K14" i="3" s="1"/>
  <c r="H232" i="3"/>
  <c r="I232" i="3"/>
  <c r="H191" i="3"/>
  <c r="I191" i="3"/>
  <c r="H289" i="3"/>
  <c r="J289" i="3"/>
  <c r="K289" i="3" s="1"/>
  <c r="I217" i="3"/>
  <c r="J188" i="3"/>
  <c r="K188" i="3" s="1"/>
  <c r="H47" i="3"/>
  <c r="J47" i="3"/>
  <c r="K47" i="3" s="1"/>
  <c r="J297" i="3"/>
  <c r="K297" i="3" s="1"/>
  <c r="J255" i="3"/>
  <c r="K255" i="3" s="1"/>
  <c r="H216" i="3"/>
  <c r="I216" i="3"/>
  <c r="J210" i="3"/>
  <c r="K210" i="3" s="1"/>
  <c r="I182" i="3"/>
  <c r="J180" i="3"/>
  <c r="K180" i="3" s="1"/>
  <c r="J174" i="3"/>
  <c r="K174" i="3" s="1"/>
  <c r="J169" i="3"/>
  <c r="K169" i="3" s="1"/>
  <c r="H143" i="3"/>
  <c r="J143" i="3"/>
  <c r="K143" i="3" s="1"/>
  <c r="I140" i="3"/>
  <c r="J134" i="3"/>
  <c r="K134" i="3" s="1"/>
  <c r="J95" i="3"/>
  <c r="K95" i="3" s="1"/>
  <c r="J18" i="3"/>
  <c r="K18" i="3" s="1"/>
  <c r="I6" i="3"/>
  <c r="O6" i="3" s="1"/>
  <c r="D6" i="1" s="1"/>
  <c r="I139" i="3"/>
  <c r="O139" i="3" s="1"/>
  <c r="D139" i="1" s="1"/>
  <c r="N139" i="1" s="1"/>
  <c r="J139" i="3"/>
  <c r="K139" i="3" s="1"/>
  <c r="I267" i="3"/>
  <c r="O267" i="3" s="1"/>
  <c r="D267" i="1" s="1"/>
  <c r="F267" i="3"/>
  <c r="N267" i="3" s="1"/>
  <c r="C267" i="1" s="1"/>
  <c r="H55" i="3"/>
  <c r="I55" i="3"/>
  <c r="J55" i="3"/>
  <c r="K55" i="3" s="1"/>
  <c r="J212" i="3"/>
  <c r="K212" i="3" s="1"/>
  <c r="I58" i="3"/>
  <c r="J58" i="3"/>
  <c r="K58" i="3" s="1"/>
  <c r="J301" i="3"/>
  <c r="K301" i="3" s="1"/>
  <c r="J278" i="3"/>
  <c r="K278" i="3" s="1"/>
  <c r="J305" i="3"/>
  <c r="K305" i="3" s="1"/>
  <c r="J273" i="3"/>
  <c r="K273" i="3" s="1"/>
  <c r="J270" i="3"/>
  <c r="K270" i="3" s="1"/>
  <c r="J259" i="3"/>
  <c r="K259" i="3" s="1"/>
  <c r="H249" i="3"/>
  <c r="I249" i="3"/>
  <c r="F213" i="3"/>
  <c r="N213" i="3" s="1"/>
  <c r="C213" i="1" s="1"/>
  <c r="I213" i="3"/>
  <c r="O213" i="3" s="1"/>
  <c r="D213" i="1" s="1"/>
  <c r="N213" i="1" s="1"/>
  <c r="H195" i="3"/>
  <c r="J195" i="3"/>
  <c r="K195" i="3" s="1"/>
  <c r="H182" i="3"/>
  <c r="J177" i="3"/>
  <c r="K177" i="3" s="1"/>
  <c r="I169" i="3"/>
  <c r="J131" i="3"/>
  <c r="K131" i="3" s="1"/>
  <c r="H122" i="3"/>
  <c r="J122" i="3"/>
  <c r="K122" i="3" s="1"/>
  <c r="I95" i="3"/>
  <c r="O95" i="3" s="1"/>
  <c r="I86" i="3"/>
  <c r="H86" i="3"/>
  <c r="J86" i="3"/>
  <c r="K86" i="3" s="1"/>
  <c r="H50" i="3"/>
  <c r="I18" i="3"/>
  <c r="O18" i="3" s="1"/>
  <c r="J15" i="3"/>
  <c r="K15" i="3" s="1"/>
  <c r="H9" i="3"/>
  <c r="I9" i="3"/>
  <c r="J9" i="3"/>
  <c r="K9" i="3" s="1"/>
  <c r="H251" i="3"/>
  <c r="J251" i="3"/>
  <c r="K251" i="3" s="1"/>
  <c r="J176" i="3"/>
  <c r="K176" i="3" s="1"/>
  <c r="F176" i="3"/>
  <c r="N176" i="3" s="1"/>
  <c r="C176" i="1" s="1"/>
  <c r="H286" i="3"/>
  <c r="J286" i="3"/>
  <c r="K286" i="3" s="1"/>
  <c r="H30" i="3"/>
  <c r="J30" i="3"/>
  <c r="K30" i="3" s="1"/>
  <c r="I250" i="3"/>
  <c r="H262" i="3"/>
  <c r="J262" i="3"/>
  <c r="K262" i="3" s="1"/>
  <c r="J171" i="3"/>
  <c r="K171" i="3" s="1"/>
  <c r="I125" i="3"/>
  <c r="H125" i="3"/>
  <c r="J125" i="3"/>
  <c r="K125" i="3" s="1"/>
  <c r="I38" i="3"/>
  <c r="O38" i="3" s="1"/>
  <c r="J38" i="3"/>
  <c r="K38" i="3" s="1"/>
  <c r="I111" i="3"/>
  <c r="J111" i="3"/>
  <c r="K111" i="3" s="1"/>
  <c r="J224" i="3"/>
  <c r="K224" i="3" s="1"/>
  <c r="F224" i="3"/>
  <c r="N224" i="3" s="1"/>
  <c r="C224" i="1" s="1"/>
  <c r="J290" i="3"/>
  <c r="K290" i="3" s="1"/>
  <c r="J246" i="3"/>
  <c r="K246" i="3" s="1"/>
  <c r="I241" i="3"/>
  <c r="I226" i="3"/>
  <c r="O226" i="3" s="1"/>
  <c r="D226" i="1" s="1"/>
  <c r="F226" i="3"/>
  <c r="N226" i="3" s="1"/>
  <c r="C226" i="1" s="1"/>
  <c r="J207" i="3"/>
  <c r="K207" i="3" s="1"/>
  <c r="J179" i="3"/>
  <c r="K179" i="3" s="1"/>
  <c r="I71" i="3"/>
  <c r="O71" i="3" s="1"/>
  <c r="J71" i="3"/>
  <c r="K71" i="3" s="1"/>
  <c r="I15" i="3"/>
  <c r="O15" i="3" s="1"/>
  <c r="J256" i="3"/>
  <c r="K256" i="3" s="1"/>
  <c r="J215" i="3"/>
  <c r="K215" i="3" s="1"/>
  <c r="I212" i="3"/>
  <c r="I207" i="3"/>
  <c r="O207" i="3" s="1"/>
  <c r="I192" i="3"/>
  <c r="I179" i="3"/>
  <c r="O179" i="3" s="1"/>
  <c r="I171" i="3"/>
  <c r="J97" i="3"/>
  <c r="K97" i="3" s="1"/>
  <c r="I68" i="3"/>
  <c r="I59" i="3"/>
  <c r="O59" i="3" s="1"/>
  <c r="J37" i="3"/>
  <c r="K37" i="3" s="1"/>
  <c r="J25" i="3"/>
  <c r="K25" i="3" s="1"/>
  <c r="H25" i="3"/>
  <c r="I25" i="3"/>
  <c r="J22" i="3"/>
  <c r="K22" i="3" s="1"/>
  <c r="J192" i="3"/>
  <c r="K192" i="3" s="1"/>
  <c r="H222" i="3"/>
  <c r="I222" i="3"/>
  <c r="I91" i="3"/>
  <c r="J91" i="3"/>
  <c r="K91" i="3" s="1"/>
  <c r="J204" i="3"/>
  <c r="K204" i="3" s="1"/>
  <c r="I141" i="3"/>
  <c r="J141" i="3"/>
  <c r="K141" i="3" s="1"/>
  <c r="J245" i="3"/>
  <c r="K245" i="3" s="1"/>
  <c r="H245" i="3"/>
  <c r="I245" i="3"/>
  <c r="H224" i="3"/>
  <c r="I224" i="3"/>
  <c r="I259" i="3"/>
  <c r="J235" i="3"/>
  <c r="K235" i="3" s="1"/>
  <c r="F53" i="3"/>
  <c r="N53" i="3" s="1"/>
  <c r="C53" i="1" s="1"/>
  <c r="J53" i="3"/>
  <c r="K53" i="3" s="1"/>
  <c r="J292" i="3"/>
  <c r="K292" i="3" s="1"/>
  <c r="I235" i="3"/>
  <c r="O235" i="3" s="1"/>
  <c r="J294" i="3"/>
  <c r="K294" i="3" s="1"/>
  <c r="H282" i="3"/>
  <c r="J282" i="3"/>
  <c r="K282" i="3" s="1"/>
  <c r="H272" i="3"/>
  <c r="I251" i="3"/>
  <c r="H243" i="3"/>
  <c r="I238" i="3"/>
  <c r="O238" i="3" s="1"/>
  <c r="H228" i="3"/>
  <c r="J228" i="3"/>
  <c r="K228" i="3" s="1"/>
  <c r="F218" i="3"/>
  <c r="N218" i="3" s="1"/>
  <c r="C218" i="1" s="1"/>
  <c r="H186" i="3"/>
  <c r="J186" i="3"/>
  <c r="K186" i="3" s="1"/>
  <c r="I173" i="3"/>
  <c r="H163" i="3"/>
  <c r="I163" i="3"/>
  <c r="J163" i="3"/>
  <c r="K163" i="3" s="1"/>
  <c r="F139" i="3"/>
  <c r="N139" i="3" s="1"/>
  <c r="C139" i="1" s="1"/>
  <c r="I116" i="3"/>
  <c r="I62" i="3"/>
  <c r="I37" i="3"/>
  <c r="J11" i="3"/>
  <c r="K11" i="3" s="1"/>
  <c r="J267" i="3"/>
  <c r="K267" i="3" s="1"/>
  <c r="J265" i="3"/>
  <c r="K265" i="3" s="1"/>
  <c r="J241" i="3"/>
  <c r="K241" i="3" s="1"/>
  <c r="I205" i="3"/>
  <c r="O205" i="3" s="1"/>
  <c r="I181" i="3"/>
  <c r="O181" i="3" s="1"/>
  <c r="I176" i="3"/>
  <c r="O176" i="3" s="1"/>
  <c r="D176" i="1" s="1"/>
  <c r="I174" i="3"/>
  <c r="O174" i="3" s="1"/>
  <c r="H170" i="3"/>
  <c r="I168" i="3"/>
  <c r="J150" i="3"/>
  <c r="K150" i="3" s="1"/>
  <c r="I146" i="3"/>
  <c r="I133" i="3"/>
  <c r="O133" i="3" s="1"/>
  <c r="I79" i="3"/>
  <c r="O79" i="3" s="1"/>
  <c r="J67" i="3"/>
  <c r="K67" i="3" s="1"/>
  <c r="I53" i="3"/>
  <c r="I51" i="3"/>
  <c r="J43" i="3"/>
  <c r="K43" i="3" s="1"/>
  <c r="I23" i="3"/>
  <c r="O23" i="3" s="1"/>
  <c r="I21" i="3"/>
  <c r="O21" i="3" s="1"/>
  <c r="J7" i="3"/>
  <c r="K7" i="3" s="1"/>
  <c r="J5" i="3"/>
  <c r="K5" i="3" s="1"/>
  <c r="I3" i="3"/>
  <c r="I243" i="3"/>
  <c r="J200" i="3"/>
  <c r="K200" i="3" s="1"/>
  <c r="J166" i="3"/>
  <c r="K166" i="3" s="1"/>
  <c r="J130" i="3"/>
  <c r="K130" i="3" s="1"/>
  <c r="J117" i="3"/>
  <c r="K117" i="3" s="1"/>
  <c r="I67" i="3"/>
  <c r="O67" i="3" s="1"/>
  <c r="I43" i="3"/>
  <c r="O43" i="3" s="1"/>
  <c r="I7" i="3"/>
  <c r="O7" i="3" s="1"/>
  <c r="I5" i="3"/>
  <c r="I150" i="3"/>
  <c r="J269" i="3"/>
  <c r="K269" i="3" s="1"/>
  <c r="I257" i="3"/>
  <c r="O257" i="3" s="1"/>
  <c r="J216" i="3"/>
  <c r="K216" i="3" s="1"/>
  <c r="J197" i="3"/>
  <c r="K197" i="3" s="1"/>
  <c r="J157" i="3"/>
  <c r="K157" i="3" s="1"/>
  <c r="H283" i="3"/>
  <c r="I283" i="3"/>
  <c r="J283" i="3"/>
  <c r="K283" i="3" s="1"/>
  <c r="F144" i="3"/>
  <c r="N144" i="3" s="1"/>
  <c r="C144" i="1" s="1"/>
  <c r="I144" i="3"/>
  <c r="J196" i="3"/>
  <c r="K196" i="3" s="1"/>
  <c r="I196" i="3"/>
  <c r="O196" i="3" s="1"/>
  <c r="H202" i="3"/>
  <c r="I202" i="3"/>
  <c r="J202" i="3"/>
  <c r="K202" i="3" s="1"/>
  <c r="J288" i="3"/>
  <c r="K288" i="3" s="1"/>
  <c r="J208" i="3"/>
  <c r="K208" i="3" s="1"/>
  <c r="I208" i="3"/>
  <c r="O208" i="3" s="1"/>
  <c r="H165" i="3"/>
  <c r="J165" i="3"/>
  <c r="K165" i="3" s="1"/>
  <c r="I211" i="3"/>
  <c r="O211" i="3" s="1"/>
  <c r="D211" i="1" s="1"/>
  <c r="J211" i="3"/>
  <c r="K211" i="3" s="1"/>
  <c r="H124" i="3"/>
  <c r="J124" i="3"/>
  <c r="K124" i="3" s="1"/>
  <c r="I153" i="3"/>
  <c r="O153" i="3" s="1"/>
  <c r="J153" i="3"/>
  <c r="K153" i="3" s="1"/>
  <c r="I77" i="3"/>
  <c r="J77" i="3"/>
  <c r="K77" i="3" s="1"/>
  <c r="H60" i="3"/>
  <c r="I60" i="3"/>
  <c r="J60" i="3"/>
  <c r="K60" i="3" s="1"/>
  <c r="H275" i="3"/>
  <c r="I275" i="3"/>
  <c r="J275" i="3"/>
  <c r="K275" i="3" s="1"/>
  <c r="I247" i="3"/>
  <c r="J247" i="3"/>
  <c r="K247" i="3" s="1"/>
  <c r="H190" i="3"/>
  <c r="I190" i="3"/>
  <c r="J190" i="3"/>
  <c r="K190" i="3" s="1"/>
  <c r="I81" i="3"/>
  <c r="O81" i="3" s="1"/>
  <c r="J81" i="3"/>
  <c r="K81" i="3" s="1"/>
  <c r="F236" i="3"/>
  <c r="N236" i="3" s="1"/>
  <c r="C236" i="1" s="1"/>
  <c r="I236" i="3"/>
  <c r="O236" i="3" s="1"/>
  <c r="D236" i="1" s="1"/>
  <c r="N236" i="1" s="1"/>
  <c r="J236" i="3"/>
  <c r="K236" i="3" s="1"/>
  <c r="H214" i="3"/>
  <c r="I214" i="3"/>
  <c r="J214" i="3"/>
  <c r="K214" i="3" s="1"/>
  <c r="I175" i="3"/>
  <c r="J175" i="3"/>
  <c r="K175" i="3" s="1"/>
  <c r="F137" i="3"/>
  <c r="N137" i="3" s="1"/>
  <c r="C137" i="1" s="1"/>
  <c r="I137" i="3"/>
  <c r="O137" i="3" s="1"/>
  <c r="J137" i="3"/>
  <c r="K137" i="3" s="1"/>
  <c r="H73" i="3"/>
  <c r="I73" i="3"/>
  <c r="J73" i="3"/>
  <c r="K73" i="3" s="1"/>
  <c r="H54" i="3"/>
  <c r="I54" i="3"/>
  <c r="J54" i="3"/>
  <c r="K54" i="3" s="1"/>
  <c r="J237" i="3"/>
  <c r="K237" i="3" s="1"/>
  <c r="I237" i="3"/>
  <c r="O237" i="3" s="1"/>
  <c r="H34" i="3"/>
  <c r="I34" i="3"/>
  <c r="J34" i="3"/>
  <c r="K34" i="3" s="1"/>
  <c r="I69" i="3"/>
  <c r="J69" i="3"/>
  <c r="K69" i="3" s="1"/>
  <c r="H69" i="3"/>
  <c r="H17" i="3"/>
  <c r="I17" i="3"/>
  <c r="J17" i="3"/>
  <c r="K17" i="3" s="1"/>
  <c r="J258" i="3"/>
  <c r="K258" i="3" s="1"/>
  <c r="H307" i="3"/>
  <c r="I307" i="3"/>
  <c r="J307" i="3"/>
  <c r="K307" i="3" s="1"/>
  <c r="I288" i="3"/>
  <c r="J284" i="3"/>
  <c r="K284" i="3" s="1"/>
  <c r="I258" i="3"/>
  <c r="H303" i="3"/>
  <c r="I303" i="3"/>
  <c r="J303" i="3"/>
  <c r="K303" i="3" s="1"/>
  <c r="J280" i="3"/>
  <c r="K280" i="3" s="1"/>
  <c r="I230" i="3"/>
  <c r="J230" i="3"/>
  <c r="K230" i="3" s="1"/>
  <c r="J226" i="3"/>
  <c r="K226" i="3" s="1"/>
  <c r="J220" i="3"/>
  <c r="K220" i="3" s="1"/>
  <c r="I220" i="3"/>
  <c r="O220" i="3" s="1"/>
  <c r="I197" i="3"/>
  <c r="I187" i="3"/>
  <c r="J187" i="3"/>
  <c r="K187" i="3" s="1"/>
  <c r="H120" i="3"/>
  <c r="J120" i="3"/>
  <c r="K120" i="3" s="1"/>
  <c r="I50" i="3"/>
  <c r="H287" i="3"/>
  <c r="I287" i="3"/>
  <c r="J287" i="3"/>
  <c r="K287" i="3" s="1"/>
  <c r="H271" i="3"/>
  <c r="I271" i="3"/>
  <c r="J271" i="3"/>
  <c r="K271" i="3" s="1"/>
  <c r="J261" i="3"/>
  <c r="K261" i="3" s="1"/>
  <c r="I261" i="3"/>
  <c r="O261" i="3" s="1"/>
  <c r="I126" i="3"/>
  <c r="J126" i="3"/>
  <c r="K126" i="3" s="1"/>
  <c r="I240" i="3"/>
  <c r="O240" i="3" s="1"/>
  <c r="J240" i="3"/>
  <c r="K240" i="3" s="1"/>
  <c r="H295" i="3"/>
  <c r="I295" i="3"/>
  <c r="J295" i="3"/>
  <c r="K295" i="3" s="1"/>
  <c r="I276" i="3"/>
  <c r="O276" i="3" s="1"/>
  <c r="J272" i="3"/>
  <c r="K272" i="3" s="1"/>
  <c r="I254" i="3"/>
  <c r="J254" i="3"/>
  <c r="K254" i="3" s="1"/>
  <c r="J250" i="3"/>
  <c r="K250" i="3" s="1"/>
  <c r="I209" i="3"/>
  <c r="I199" i="3"/>
  <c r="O199" i="3" s="1"/>
  <c r="J199" i="3"/>
  <c r="K199" i="3" s="1"/>
  <c r="J109" i="3"/>
  <c r="K109" i="3" s="1"/>
  <c r="I89" i="3"/>
  <c r="I85" i="3"/>
  <c r="O85" i="3" s="1"/>
  <c r="J85" i="3"/>
  <c r="K85" i="3" s="1"/>
  <c r="F57" i="3"/>
  <c r="N57" i="3" s="1"/>
  <c r="C57" i="1" s="1"/>
  <c r="I57" i="3"/>
  <c r="H178" i="3"/>
  <c r="I178" i="3"/>
  <c r="J178" i="3"/>
  <c r="K178" i="3" s="1"/>
  <c r="H113" i="3"/>
  <c r="I113" i="3"/>
  <c r="J113" i="3"/>
  <c r="K113" i="3" s="1"/>
  <c r="H44" i="3"/>
  <c r="I44" i="3"/>
  <c r="J44" i="3"/>
  <c r="K44" i="3" s="1"/>
  <c r="H4" i="3"/>
  <c r="I4" i="3"/>
  <c r="J4" i="3"/>
  <c r="K4" i="3" s="1"/>
  <c r="H279" i="3"/>
  <c r="I279" i="3"/>
  <c r="J279" i="3"/>
  <c r="K279" i="3" s="1"/>
  <c r="I223" i="3"/>
  <c r="O223" i="3" s="1"/>
  <c r="J223" i="3"/>
  <c r="K223" i="3" s="1"/>
  <c r="J184" i="3"/>
  <c r="K184" i="3" s="1"/>
  <c r="I184" i="3"/>
  <c r="O184" i="3" s="1"/>
  <c r="H299" i="3"/>
  <c r="J299" i="3"/>
  <c r="K299" i="3" s="1"/>
  <c r="I299" i="3"/>
  <c r="J276" i="3"/>
  <c r="K276" i="3" s="1"/>
  <c r="F260" i="3"/>
  <c r="N260" i="3" s="1"/>
  <c r="C260" i="1" s="1"/>
  <c r="I260" i="3"/>
  <c r="J260" i="3"/>
  <c r="K260" i="3" s="1"/>
  <c r="I162" i="3"/>
  <c r="H162" i="3"/>
  <c r="J162" i="3"/>
  <c r="K162" i="3" s="1"/>
  <c r="H102" i="3"/>
  <c r="I102" i="3"/>
  <c r="J102" i="3"/>
  <c r="K102" i="3" s="1"/>
  <c r="H291" i="3"/>
  <c r="I291" i="3"/>
  <c r="J291" i="3"/>
  <c r="K291" i="3" s="1"/>
  <c r="I264" i="3"/>
  <c r="J264" i="3"/>
  <c r="K264" i="3" s="1"/>
  <c r="F250" i="3"/>
  <c r="N250" i="3" s="1"/>
  <c r="C250" i="1" s="1"/>
  <c r="F211" i="3"/>
  <c r="N211" i="3" s="1"/>
  <c r="C211" i="1" s="1"/>
  <c r="H209" i="3"/>
  <c r="F193" i="3"/>
  <c r="N193" i="3" s="1"/>
  <c r="C193" i="1" s="1"/>
  <c r="I170" i="3"/>
  <c r="I124" i="3"/>
  <c r="H109" i="3"/>
  <c r="H89" i="3"/>
  <c r="I302" i="3"/>
  <c r="I294" i="3"/>
  <c r="O294" i="3" s="1"/>
  <c r="I282" i="3"/>
  <c r="I278" i="3"/>
  <c r="O278" i="3" s="1"/>
  <c r="I263" i="3"/>
  <c r="O263" i="3" s="1"/>
  <c r="I229" i="3"/>
  <c r="J225" i="3"/>
  <c r="K225" i="3" s="1"/>
  <c r="J201" i="3"/>
  <c r="K201" i="3" s="1"/>
  <c r="H104" i="3"/>
  <c r="J104" i="3"/>
  <c r="K104" i="3" s="1"/>
  <c r="H90" i="3"/>
  <c r="I90" i="3"/>
  <c r="J90" i="3"/>
  <c r="K90" i="3" s="1"/>
  <c r="H76" i="3"/>
  <c r="J76" i="3"/>
  <c r="K76" i="3" s="1"/>
  <c r="H36" i="3"/>
  <c r="I36" i="3"/>
  <c r="J36" i="3"/>
  <c r="K36" i="3" s="1"/>
  <c r="H32" i="3"/>
  <c r="I32" i="3"/>
  <c r="J32" i="3"/>
  <c r="K32" i="3" s="1"/>
  <c r="I101" i="3"/>
  <c r="O101" i="3" s="1"/>
  <c r="J101" i="3"/>
  <c r="K101" i="3" s="1"/>
  <c r="H20" i="3"/>
  <c r="I20" i="3"/>
  <c r="J20" i="3"/>
  <c r="K20" i="3" s="1"/>
  <c r="H114" i="3"/>
  <c r="J114" i="3"/>
  <c r="K114" i="3" s="1"/>
  <c r="I306" i="3"/>
  <c r="I298" i="3"/>
  <c r="O298" i="3" s="1"/>
  <c r="D298" i="1" s="1"/>
  <c r="I290" i="3"/>
  <c r="O290" i="3" s="1"/>
  <c r="I286" i="3"/>
  <c r="I274" i="3"/>
  <c r="I270" i="3"/>
  <c r="O270" i="3" s="1"/>
  <c r="I253" i="3"/>
  <c r="J249" i="3"/>
  <c r="K249" i="3" s="1"/>
  <c r="I246" i="3"/>
  <c r="I239" i="3"/>
  <c r="O239" i="3" s="1"/>
  <c r="J213" i="3"/>
  <c r="K213" i="3" s="1"/>
  <c r="J189" i="3"/>
  <c r="K189" i="3" s="1"/>
  <c r="H253" i="3"/>
  <c r="H229" i="3"/>
  <c r="F216" i="3"/>
  <c r="N216" i="3" s="1"/>
  <c r="C216" i="1" s="1"/>
  <c r="F204" i="3"/>
  <c r="N204" i="3" s="1"/>
  <c r="C204" i="1" s="1"/>
  <c r="F192" i="3"/>
  <c r="N192" i="3" s="1"/>
  <c r="C192" i="1" s="1"/>
  <c r="F180" i="3"/>
  <c r="N180" i="3" s="1"/>
  <c r="C180" i="1" s="1"/>
  <c r="H164" i="3"/>
  <c r="J164" i="3"/>
  <c r="K164" i="3" s="1"/>
  <c r="H141" i="3"/>
  <c r="H132" i="3"/>
  <c r="J132" i="3"/>
  <c r="K132" i="3" s="1"/>
  <c r="I130" i="3"/>
  <c r="H128" i="3"/>
  <c r="J128" i="3"/>
  <c r="K128" i="3" s="1"/>
  <c r="H108" i="3"/>
  <c r="J108" i="3"/>
  <c r="K108" i="3" s="1"/>
  <c r="H106" i="3"/>
  <c r="J106" i="3"/>
  <c r="K106" i="3" s="1"/>
  <c r="H98" i="3"/>
  <c r="I98" i="3"/>
  <c r="J98" i="3"/>
  <c r="K98" i="3" s="1"/>
  <c r="H84" i="3"/>
  <c r="J84" i="3"/>
  <c r="K84" i="3" s="1"/>
  <c r="J61" i="3"/>
  <c r="K61" i="3" s="1"/>
  <c r="H26" i="3"/>
  <c r="I26" i="3"/>
  <c r="J26" i="3"/>
  <c r="K26" i="3" s="1"/>
  <c r="H140" i="3"/>
  <c r="J140" i="3"/>
  <c r="K140" i="3" s="1"/>
  <c r="I93" i="3"/>
  <c r="J93" i="3"/>
  <c r="K93" i="3" s="1"/>
  <c r="H72" i="3"/>
  <c r="J72" i="3"/>
  <c r="K72" i="3" s="1"/>
  <c r="H80" i="3"/>
  <c r="J80" i="3"/>
  <c r="K80" i="3" s="1"/>
  <c r="H156" i="3"/>
  <c r="J156" i="3"/>
  <c r="K156" i="3" s="1"/>
  <c r="H116" i="3"/>
  <c r="J116" i="3"/>
  <c r="K116" i="3" s="1"/>
  <c r="H88" i="3"/>
  <c r="J88" i="3"/>
  <c r="K88" i="3" s="1"/>
  <c r="H10" i="3"/>
  <c r="I10" i="3"/>
  <c r="J10" i="3"/>
  <c r="K10" i="3" s="1"/>
  <c r="H82" i="3"/>
  <c r="I82" i="3"/>
  <c r="J82" i="3"/>
  <c r="K82" i="3" s="1"/>
  <c r="H68" i="3"/>
  <c r="J68" i="3"/>
  <c r="K68" i="3" s="1"/>
  <c r="H12" i="3"/>
  <c r="I12" i="3"/>
  <c r="J12" i="3"/>
  <c r="K12" i="3" s="1"/>
  <c r="H92" i="3"/>
  <c r="J92" i="3"/>
  <c r="K92" i="3" s="1"/>
  <c r="H28" i="3"/>
  <c r="I28" i="3"/>
  <c r="J28" i="3"/>
  <c r="K28" i="3" s="1"/>
  <c r="H56" i="3"/>
  <c r="I56" i="3"/>
  <c r="J56" i="3"/>
  <c r="K56" i="3" s="1"/>
  <c r="H66" i="3"/>
  <c r="I66" i="3"/>
  <c r="J66" i="3"/>
  <c r="K66" i="3" s="1"/>
  <c r="H96" i="3"/>
  <c r="J96" i="3"/>
  <c r="K96" i="3" s="1"/>
  <c r="H172" i="3"/>
  <c r="J172" i="3"/>
  <c r="K172" i="3" s="1"/>
  <c r="H148" i="3"/>
  <c r="J148" i="3"/>
  <c r="K148" i="3" s="1"/>
  <c r="H144" i="3"/>
  <c r="J144" i="3"/>
  <c r="K144" i="3" s="1"/>
  <c r="H100" i="3"/>
  <c r="J100" i="3"/>
  <c r="K100" i="3" s="1"/>
  <c r="J57" i="3"/>
  <c r="K57" i="3" s="1"/>
  <c r="H48" i="3"/>
  <c r="I48" i="3"/>
  <c r="J48" i="3"/>
  <c r="K48" i="3" s="1"/>
  <c r="H136" i="3"/>
  <c r="J136" i="3"/>
  <c r="K136" i="3" s="1"/>
  <c r="H33" i="3"/>
  <c r="I33" i="3"/>
  <c r="J33" i="3"/>
  <c r="K33" i="3" s="1"/>
  <c r="H112" i="3"/>
  <c r="J112" i="3"/>
  <c r="K112" i="3" s="1"/>
  <c r="H16" i="3"/>
  <c r="I16" i="3"/>
  <c r="J16" i="3"/>
  <c r="K16" i="3" s="1"/>
  <c r="H152" i="3"/>
  <c r="J152" i="3"/>
  <c r="K152" i="3" s="1"/>
  <c r="H74" i="3"/>
  <c r="I74" i="3"/>
  <c r="J74" i="3"/>
  <c r="K74" i="3" s="1"/>
  <c r="J257" i="3"/>
  <c r="K257" i="3" s="1"/>
  <c r="J233" i="3"/>
  <c r="K233" i="3" s="1"/>
  <c r="J217" i="3"/>
  <c r="K217" i="3" s="1"/>
  <c r="J205" i="3"/>
  <c r="K205" i="3" s="1"/>
  <c r="J193" i="3"/>
  <c r="K193" i="3" s="1"/>
  <c r="J181" i="3"/>
  <c r="K181" i="3" s="1"/>
  <c r="H160" i="3"/>
  <c r="J160" i="3"/>
  <c r="K160" i="3" s="1"/>
  <c r="I160" i="3"/>
  <c r="I157" i="3"/>
  <c r="O157" i="3" s="1"/>
  <c r="I117" i="3"/>
  <c r="O117" i="3" s="1"/>
  <c r="H42" i="3"/>
  <c r="I42" i="3"/>
  <c r="J42" i="3"/>
  <c r="K42" i="3" s="1"/>
  <c r="I61" i="3"/>
  <c r="O61" i="3" s="1"/>
  <c r="I49" i="3"/>
  <c r="O49" i="3" s="1"/>
  <c r="H40" i="3"/>
  <c r="I40" i="3"/>
  <c r="J40" i="3"/>
  <c r="K40" i="3" s="1"/>
  <c r="H24" i="3"/>
  <c r="I24" i="3"/>
  <c r="J24" i="3"/>
  <c r="K24" i="3" s="1"/>
  <c r="H8" i="3"/>
  <c r="I8" i="3"/>
  <c r="J8" i="3"/>
  <c r="K8" i="3" s="1"/>
  <c r="H64" i="3"/>
  <c r="I64" i="3"/>
  <c r="J64" i="3"/>
  <c r="K64" i="3" s="1"/>
  <c r="H52" i="3"/>
  <c r="I52" i="3"/>
  <c r="J52" i="3"/>
  <c r="K52" i="3" s="1"/>
  <c r="I2" i="3"/>
  <c r="O2" i="3" s="1"/>
  <c r="J2" i="3"/>
  <c r="K2" i="3" s="1"/>
  <c r="O118" i="3" l="1"/>
  <c r="O189" i="3"/>
  <c r="O158" i="3"/>
  <c r="O171" i="3"/>
  <c r="O246" i="3"/>
  <c r="O302" i="3"/>
  <c r="D302" i="1" s="1"/>
  <c r="N302" i="1" s="1"/>
  <c r="O266" i="3"/>
  <c r="O293" i="3"/>
  <c r="O147" i="3"/>
  <c r="P147" i="3" s="1"/>
  <c r="O41" i="3"/>
  <c r="N267" i="1"/>
  <c r="O169" i="3"/>
  <c r="P169" i="3" s="1"/>
  <c r="N6" i="1"/>
  <c r="N226" i="1"/>
  <c r="N176" i="1"/>
  <c r="N298" i="1"/>
  <c r="N211" i="1"/>
  <c r="O126" i="3"/>
  <c r="D126" i="1" s="1"/>
  <c r="N126" i="1" s="1"/>
  <c r="O260" i="3"/>
  <c r="D260" i="1" s="1"/>
  <c r="N260" i="1" s="1"/>
  <c r="O274" i="3"/>
  <c r="D274" i="1" s="1"/>
  <c r="N274" i="1" s="1"/>
  <c r="O212" i="3"/>
  <c r="P212" i="3" s="1"/>
  <c r="P103" i="3"/>
  <c r="D103" i="1"/>
  <c r="N103" i="1" s="1"/>
  <c r="P181" i="3"/>
  <c r="D181" i="1"/>
  <c r="N181" i="1" s="1"/>
  <c r="P242" i="3"/>
  <c r="D242" i="1"/>
  <c r="N242" i="1" s="1"/>
  <c r="P67" i="3"/>
  <c r="D67" i="1"/>
  <c r="N67" i="1" s="1"/>
  <c r="P268" i="3"/>
  <c r="D268" i="1"/>
  <c r="N268" i="1" s="1"/>
  <c r="P273" i="3"/>
  <c r="D273" i="1"/>
  <c r="N273" i="1" s="1"/>
  <c r="P293" i="3"/>
  <c r="D293" i="1"/>
  <c r="N293" i="1" s="1"/>
  <c r="P59" i="3"/>
  <c r="D59" i="1"/>
  <c r="N59" i="1" s="1"/>
  <c r="P240" i="3"/>
  <c r="D240" i="1"/>
  <c r="N240" i="1" s="1"/>
  <c r="P208" i="3"/>
  <c r="D208" i="1"/>
  <c r="N208" i="1" s="1"/>
  <c r="P296" i="3"/>
  <c r="D296" i="1"/>
  <c r="N296" i="1" s="1"/>
  <c r="P210" i="3"/>
  <c r="D210" i="1"/>
  <c r="N210" i="1" s="1"/>
  <c r="P266" i="3"/>
  <c r="D266" i="1"/>
  <c r="N266" i="1" s="1"/>
  <c r="P292" i="3"/>
  <c r="D292" i="1"/>
  <c r="N292" i="1" s="1"/>
  <c r="P290" i="3"/>
  <c r="D290" i="1"/>
  <c r="N290" i="1" s="1"/>
  <c r="P223" i="3"/>
  <c r="D223" i="1"/>
  <c r="N223" i="1" s="1"/>
  <c r="P81" i="3"/>
  <c r="D81" i="1"/>
  <c r="N81" i="1" s="1"/>
  <c r="P252" i="3"/>
  <c r="D252" i="1"/>
  <c r="N252" i="1" s="1"/>
  <c r="P280" i="3"/>
  <c r="D280" i="1"/>
  <c r="N280" i="1" s="1"/>
  <c r="P158" i="3"/>
  <c r="D158" i="1"/>
  <c r="N158" i="1" s="1"/>
  <c r="P137" i="3"/>
  <c r="D137" i="1"/>
  <c r="N137" i="1" s="1"/>
  <c r="P179" i="3"/>
  <c r="D179" i="1"/>
  <c r="N179" i="1" s="1"/>
  <c r="P265" i="3"/>
  <c r="D265" i="1"/>
  <c r="N265" i="1" s="1"/>
  <c r="P203" i="3"/>
  <c r="D203" i="1"/>
  <c r="N203" i="1" s="1"/>
  <c r="P234" i="3"/>
  <c r="D234" i="1"/>
  <c r="N234" i="1" s="1"/>
  <c r="P302" i="3"/>
  <c r="P7" i="3"/>
  <c r="D7" i="1"/>
  <c r="N7" i="1" s="1"/>
  <c r="P123" i="3"/>
  <c r="D123" i="1"/>
  <c r="N123" i="1" s="1"/>
  <c r="P85" i="3"/>
  <c r="D85" i="1"/>
  <c r="N85" i="1" s="1"/>
  <c r="P43" i="3"/>
  <c r="D43" i="1"/>
  <c r="N43" i="1" s="1"/>
  <c r="P15" i="3"/>
  <c r="D15" i="1"/>
  <c r="N15" i="1" s="1"/>
  <c r="P117" i="3"/>
  <c r="D117" i="1"/>
  <c r="N117" i="1" s="1"/>
  <c r="P101" i="3"/>
  <c r="D101" i="1"/>
  <c r="N101" i="1" s="1"/>
  <c r="P110" i="3"/>
  <c r="D110" i="1"/>
  <c r="N110" i="1" s="1"/>
  <c r="P198" i="3"/>
  <c r="D198" i="1"/>
  <c r="N198" i="1" s="1"/>
  <c r="P133" i="3"/>
  <c r="D133" i="1"/>
  <c r="N133" i="1" s="1"/>
  <c r="P171" i="3"/>
  <c r="D171" i="1"/>
  <c r="N171" i="1" s="1"/>
  <c r="P200" i="3"/>
  <c r="D200" i="1"/>
  <c r="N200" i="1" s="1"/>
  <c r="P155" i="3"/>
  <c r="D155" i="1"/>
  <c r="N155" i="1" s="1"/>
  <c r="P304" i="3"/>
  <c r="D304" i="1"/>
  <c r="N304" i="1" s="1"/>
  <c r="P261" i="3"/>
  <c r="D261" i="1"/>
  <c r="N261" i="1" s="1"/>
  <c r="P263" i="3"/>
  <c r="D263" i="1"/>
  <c r="N263" i="1" s="1"/>
  <c r="P257" i="3"/>
  <c r="D257" i="1"/>
  <c r="N257" i="1" s="1"/>
  <c r="P238" i="3"/>
  <c r="D238" i="1"/>
  <c r="N238" i="1" s="1"/>
  <c r="O127" i="3"/>
  <c r="P70" i="3"/>
  <c r="D70" i="1"/>
  <c r="N70" i="1" s="1"/>
  <c r="P206" i="3"/>
  <c r="D206" i="1"/>
  <c r="N206" i="1" s="1"/>
  <c r="P194" i="3"/>
  <c r="D194" i="1"/>
  <c r="N194" i="1" s="1"/>
  <c r="P151" i="3"/>
  <c r="D151" i="1"/>
  <c r="N151" i="1" s="1"/>
  <c r="P41" i="3"/>
  <c r="D41" i="1"/>
  <c r="N41" i="1" s="1"/>
  <c r="P215" i="3"/>
  <c r="D215" i="1"/>
  <c r="N215" i="1" s="1"/>
  <c r="P246" i="3"/>
  <c r="D246" i="1"/>
  <c r="N246" i="1" s="1"/>
  <c r="P23" i="3"/>
  <c r="D23" i="1"/>
  <c r="N23" i="1" s="1"/>
  <c r="P18" i="3"/>
  <c r="D18" i="1"/>
  <c r="N18" i="1" s="1"/>
  <c r="P159" i="3"/>
  <c r="D159" i="1"/>
  <c r="N159" i="1" s="1"/>
  <c r="P189" i="3"/>
  <c r="D189" i="1"/>
  <c r="N189" i="1" s="1"/>
  <c r="P219" i="3"/>
  <c r="D219" i="1"/>
  <c r="N219" i="1" s="1"/>
  <c r="P205" i="3"/>
  <c r="D205" i="1"/>
  <c r="N205" i="1" s="1"/>
  <c r="P269" i="3"/>
  <c r="D269" i="1"/>
  <c r="N269" i="1" s="1"/>
  <c r="P157" i="3"/>
  <c r="D157" i="1"/>
  <c r="N157" i="1" s="1"/>
  <c r="P235" i="3"/>
  <c r="D235" i="1"/>
  <c r="N235" i="1" s="1"/>
  <c r="P71" i="3"/>
  <c r="D71" i="1"/>
  <c r="N71" i="1" s="1"/>
  <c r="P185" i="3"/>
  <c r="D185" i="1"/>
  <c r="N185" i="1" s="1"/>
  <c r="P142" i="3"/>
  <c r="D142" i="1"/>
  <c r="N142" i="1" s="1"/>
  <c r="P199" i="3"/>
  <c r="D199" i="1"/>
  <c r="N199" i="1" s="1"/>
  <c r="P79" i="3"/>
  <c r="D79" i="1"/>
  <c r="N79" i="1" s="1"/>
  <c r="P95" i="3"/>
  <c r="D95" i="1"/>
  <c r="N95" i="1" s="1"/>
  <c r="P99" i="3"/>
  <c r="D99" i="1"/>
  <c r="N99" i="1" s="1"/>
  <c r="P300" i="3"/>
  <c r="D300" i="1"/>
  <c r="N300" i="1" s="1"/>
  <c r="P278" i="3"/>
  <c r="D278" i="1"/>
  <c r="N278" i="1" s="1"/>
  <c r="P220" i="3"/>
  <c r="D220" i="1"/>
  <c r="N220" i="1" s="1"/>
  <c r="P153" i="3"/>
  <c r="D153" i="1"/>
  <c r="N153" i="1" s="1"/>
  <c r="P207" i="3"/>
  <c r="D207" i="1"/>
  <c r="N207" i="1" s="1"/>
  <c r="P115" i="3"/>
  <c r="D115" i="1"/>
  <c r="N115" i="1" s="1"/>
  <c r="O277" i="3"/>
  <c r="P78" i="3"/>
  <c r="D78" i="1"/>
  <c r="N78" i="1" s="1"/>
  <c r="P83" i="3"/>
  <c r="D83" i="1"/>
  <c r="N83" i="1" s="1"/>
  <c r="P237" i="3"/>
  <c r="D237" i="1"/>
  <c r="N237" i="1" s="1"/>
  <c r="P196" i="3"/>
  <c r="D196" i="1"/>
  <c r="N196" i="1" s="1"/>
  <c r="P118" i="3"/>
  <c r="D118" i="1"/>
  <c r="N118" i="1" s="1"/>
  <c r="O233" i="3"/>
  <c r="P29" i="3"/>
  <c r="D29" i="1"/>
  <c r="N29" i="1" s="1"/>
  <c r="P166" i="3"/>
  <c r="D166" i="1"/>
  <c r="N166" i="1" s="1"/>
  <c r="P87" i="3"/>
  <c r="D87" i="1"/>
  <c r="N87" i="1" s="1"/>
  <c r="P201" i="3"/>
  <c r="D201" i="1"/>
  <c r="N201" i="1" s="1"/>
  <c r="P35" i="3"/>
  <c r="D35" i="1"/>
  <c r="N35" i="1" s="1"/>
  <c r="P154" i="3"/>
  <c r="D154" i="1"/>
  <c r="N154" i="1" s="1"/>
  <c r="O111" i="3"/>
  <c r="P270" i="3"/>
  <c r="D270" i="1"/>
  <c r="N270" i="1" s="1"/>
  <c r="P184" i="3"/>
  <c r="D184" i="1"/>
  <c r="N184" i="1" s="1"/>
  <c r="P138" i="3"/>
  <c r="D138" i="1"/>
  <c r="N138" i="1" s="1"/>
  <c r="P167" i="3"/>
  <c r="D167" i="1"/>
  <c r="N167" i="1" s="1"/>
  <c r="P38" i="3"/>
  <c r="D38" i="1"/>
  <c r="N38" i="1" s="1"/>
  <c r="P46" i="3"/>
  <c r="D46" i="1"/>
  <c r="N46" i="1" s="1"/>
  <c r="P244" i="3"/>
  <c r="D244" i="1"/>
  <c r="N244" i="1" s="1"/>
  <c r="P129" i="3"/>
  <c r="D129" i="1"/>
  <c r="N129" i="1" s="1"/>
  <c r="P49" i="3"/>
  <c r="D49" i="1"/>
  <c r="N49" i="1" s="1"/>
  <c r="P107" i="3"/>
  <c r="D107" i="1"/>
  <c r="N107" i="1" s="1"/>
  <c r="P221" i="3"/>
  <c r="D221" i="1"/>
  <c r="N221" i="1" s="1"/>
  <c r="P61" i="3"/>
  <c r="D61" i="1"/>
  <c r="N61" i="1" s="1"/>
  <c r="P239" i="3"/>
  <c r="D239" i="1"/>
  <c r="N239" i="1" s="1"/>
  <c r="P294" i="3"/>
  <c r="D294" i="1"/>
  <c r="N294" i="1" s="1"/>
  <c r="P276" i="3"/>
  <c r="D276" i="1"/>
  <c r="N276" i="1" s="1"/>
  <c r="P21" i="3"/>
  <c r="D21" i="1"/>
  <c r="N21" i="1" s="1"/>
  <c r="P174" i="3"/>
  <c r="D174" i="1"/>
  <c r="N174" i="1" s="1"/>
  <c r="P121" i="3"/>
  <c r="D121" i="1"/>
  <c r="N121" i="1" s="1"/>
  <c r="P19" i="3"/>
  <c r="D19" i="1"/>
  <c r="N19" i="1" s="1"/>
  <c r="P256" i="3"/>
  <c r="D256" i="1"/>
  <c r="N256" i="1" s="1"/>
  <c r="P305" i="3"/>
  <c r="D305" i="1"/>
  <c r="N305" i="1" s="1"/>
  <c r="O72" i="3"/>
  <c r="P236" i="3"/>
  <c r="O180" i="3"/>
  <c r="D180" i="1" s="1"/>
  <c r="N180" i="1" s="1"/>
  <c r="P2" i="3"/>
  <c r="D2" i="1"/>
  <c r="N2" i="1" s="1"/>
  <c r="O188" i="3"/>
  <c r="O146" i="3"/>
  <c r="O161" i="3"/>
  <c r="O285" i="3"/>
  <c r="O175" i="3"/>
  <c r="O187" i="3"/>
  <c r="O306" i="3"/>
  <c r="O3" i="3"/>
  <c r="O231" i="3"/>
  <c r="O94" i="3"/>
  <c r="O31" i="3"/>
  <c r="O64" i="3"/>
  <c r="O56" i="3"/>
  <c r="O264" i="3"/>
  <c r="P298" i="3"/>
  <c r="O204" i="3"/>
  <c r="O217" i="3"/>
  <c r="O37" i="3"/>
  <c r="O62" i="3"/>
  <c r="O122" i="3"/>
  <c r="O177" i="3"/>
  <c r="O301" i="3"/>
  <c r="O149" i="3"/>
  <c r="O36" i="3"/>
  <c r="O254" i="3"/>
  <c r="O183" i="3"/>
  <c r="P176" i="3"/>
  <c r="O284" i="3"/>
  <c r="O76" i="3"/>
  <c r="O172" i="3"/>
  <c r="O297" i="3"/>
  <c r="P213" i="3"/>
  <c r="O230" i="3"/>
  <c r="O165" i="3"/>
  <c r="O130" i="3"/>
  <c r="O22" i="3"/>
  <c r="O13" i="3"/>
  <c r="O27" i="3"/>
  <c r="O307" i="3"/>
  <c r="O74" i="3"/>
  <c r="O96" i="3"/>
  <c r="O102" i="3"/>
  <c r="O51" i="3"/>
  <c r="O250" i="3"/>
  <c r="O216" i="3"/>
  <c r="O232" i="3"/>
  <c r="O248" i="3"/>
  <c r="O100" i="3"/>
  <c r="O156" i="3"/>
  <c r="O112" i="3"/>
  <c r="O75" i="3"/>
  <c r="O160" i="3"/>
  <c r="O251" i="3"/>
  <c r="O281" i="3"/>
  <c r="O9" i="3"/>
  <c r="O225" i="3"/>
  <c r="P139" i="3"/>
  <c r="O45" i="3"/>
  <c r="O58" i="3"/>
  <c r="O97" i="3"/>
  <c r="O11" i="3"/>
  <c r="O135" i="3"/>
  <c r="O299" i="3"/>
  <c r="O168" i="3"/>
  <c r="O80" i="3"/>
  <c r="O28" i="3"/>
  <c r="O291" i="3"/>
  <c r="O222" i="3"/>
  <c r="O14" i="3"/>
  <c r="O255" i="3"/>
  <c r="O193" i="3"/>
  <c r="O164" i="3"/>
  <c r="O105" i="3"/>
  <c r="O282" i="3"/>
  <c r="O141" i="3"/>
  <c r="O109" i="3"/>
  <c r="O55" i="3"/>
  <c r="O143" i="3"/>
  <c r="O134" i="3"/>
  <c r="O145" i="3"/>
  <c r="P6" i="3"/>
  <c r="O57" i="3"/>
  <c r="O63" i="3"/>
  <c r="O152" i="3"/>
  <c r="O275" i="3"/>
  <c r="O272" i="3"/>
  <c r="O245" i="3"/>
  <c r="O25" i="3"/>
  <c r="O131" i="3"/>
  <c r="O227" i="3"/>
  <c r="O104" i="3"/>
  <c r="O32" i="3"/>
  <c r="O5" i="3"/>
  <c r="P226" i="3"/>
  <c r="O125" i="3"/>
  <c r="O47" i="3"/>
  <c r="O65" i="3"/>
  <c r="O120" i="3"/>
  <c r="P267" i="3"/>
  <c r="O39" i="3"/>
  <c r="P218" i="3"/>
  <c r="O114" i="3"/>
  <c r="O82" i="3"/>
  <c r="O84" i="3"/>
  <c r="O173" i="3"/>
  <c r="O289" i="3"/>
  <c r="O288" i="3"/>
  <c r="O93" i="3"/>
  <c r="O91" i="3"/>
  <c r="P211" i="3"/>
  <c r="O42" i="3"/>
  <c r="O33" i="3"/>
  <c r="O148" i="3"/>
  <c r="O20" i="3"/>
  <c r="O4" i="3"/>
  <c r="O119" i="3"/>
  <c r="O77" i="3"/>
  <c r="O192" i="3"/>
  <c r="O92" i="3"/>
  <c r="O88" i="3"/>
  <c r="O140" i="3"/>
  <c r="O228" i="3"/>
  <c r="O30" i="3"/>
  <c r="O52" i="3"/>
  <c r="O40" i="3"/>
  <c r="O108" i="3"/>
  <c r="O214" i="3"/>
  <c r="O54" i="3"/>
  <c r="O224" i="3"/>
  <c r="O191" i="3"/>
  <c r="O150" i="3"/>
  <c r="O17" i="3"/>
  <c r="O303" i="3"/>
  <c r="O8" i="3"/>
  <c r="O44" i="3"/>
  <c r="O271" i="3"/>
  <c r="O197" i="3"/>
  <c r="O258" i="3"/>
  <c r="O249" i="3"/>
  <c r="O106" i="3"/>
  <c r="O12" i="3"/>
  <c r="O195" i="3"/>
  <c r="O116" i="3"/>
  <c r="O286" i="3"/>
  <c r="O73" i="3"/>
  <c r="O24" i="3"/>
  <c r="O186" i="3"/>
  <c r="O262" i="3"/>
  <c r="O26" i="3"/>
  <c r="O128" i="3"/>
  <c r="O170" i="3"/>
  <c r="O132" i="3"/>
  <c r="O163" i="3"/>
  <c r="O241" i="3"/>
  <c r="O68" i="3"/>
  <c r="O136" i="3"/>
  <c r="O182" i="3"/>
  <c r="O259" i="3"/>
  <c r="O53" i="3"/>
  <c r="O50" i="3"/>
  <c r="O190" i="3"/>
  <c r="O202" i="3"/>
  <c r="O86" i="3"/>
  <c r="O253" i="3"/>
  <c r="O90" i="3"/>
  <c r="O279" i="3"/>
  <c r="O178" i="3"/>
  <c r="O209" i="3"/>
  <c r="O243" i="3"/>
  <c r="O89" i="3"/>
  <c r="O124" i="3"/>
  <c r="O69" i="3"/>
  <c r="O10" i="3"/>
  <c r="O229" i="3"/>
  <c r="O295" i="3"/>
  <c r="O34" i="3"/>
  <c r="O60" i="3"/>
  <c r="O283" i="3"/>
  <c r="O48" i="3"/>
  <c r="O113" i="3"/>
  <c r="O287" i="3"/>
  <c r="O144" i="3"/>
  <c r="O247" i="3"/>
  <c r="O16" i="3"/>
  <c r="O66" i="3"/>
  <c r="O98" i="3"/>
  <c r="O162" i="3"/>
  <c r="D169" i="1" l="1"/>
  <c r="N169" i="1" s="1"/>
  <c r="D147" i="1"/>
  <c r="N147" i="1" s="1"/>
  <c r="P126" i="3"/>
  <c r="P274" i="3"/>
  <c r="P260" i="3"/>
  <c r="D212" i="1"/>
  <c r="N212" i="1" s="1"/>
  <c r="P12" i="3"/>
  <c r="D12" i="1"/>
  <c r="N12" i="1" s="1"/>
  <c r="P289" i="3"/>
  <c r="D289" i="1"/>
  <c r="N289" i="1" s="1"/>
  <c r="P45" i="3"/>
  <c r="D45" i="1"/>
  <c r="N45" i="1" s="1"/>
  <c r="P253" i="3"/>
  <c r="D253" i="1"/>
  <c r="N253" i="1" s="1"/>
  <c r="P119" i="3"/>
  <c r="D119" i="1"/>
  <c r="N119" i="1" s="1"/>
  <c r="P14" i="3"/>
  <c r="D14" i="1"/>
  <c r="N14" i="1" s="1"/>
  <c r="P165" i="3"/>
  <c r="D165" i="1"/>
  <c r="N165" i="1" s="1"/>
  <c r="P295" i="3"/>
  <c r="D295" i="1"/>
  <c r="N295" i="1" s="1"/>
  <c r="P214" i="3"/>
  <c r="D214" i="1"/>
  <c r="N214" i="1" s="1"/>
  <c r="P145" i="3"/>
  <c r="D145" i="1"/>
  <c r="N145" i="1" s="1"/>
  <c r="P230" i="3"/>
  <c r="D230" i="1"/>
  <c r="N230" i="1" s="1"/>
  <c r="P277" i="3"/>
  <c r="D277" i="1"/>
  <c r="N277" i="1" s="1"/>
  <c r="P98" i="3"/>
  <c r="D98" i="1"/>
  <c r="N98" i="1" s="1"/>
  <c r="P258" i="3"/>
  <c r="D258" i="1"/>
  <c r="N258" i="1" s="1"/>
  <c r="P104" i="3"/>
  <c r="D104" i="1"/>
  <c r="N104" i="1" s="1"/>
  <c r="P250" i="3"/>
  <c r="D250" i="1"/>
  <c r="N250" i="1" s="1"/>
  <c r="P127" i="3"/>
  <c r="D127" i="1"/>
  <c r="N127" i="1" s="1"/>
  <c r="P66" i="3"/>
  <c r="D66" i="1"/>
  <c r="N66" i="1" s="1"/>
  <c r="P10" i="3"/>
  <c r="D10" i="1"/>
  <c r="N10" i="1" s="1"/>
  <c r="P190" i="3"/>
  <c r="D190" i="1"/>
  <c r="N190" i="1" s="1"/>
  <c r="P26" i="3"/>
  <c r="D26" i="1"/>
  <c r="N26" i="1" s="1"/>
  <c r="P197" i="3"/>
  <c r="D197" i="1"/>
  <c r="N197" i="1" s="1"/>
  <c r="P40" i="3"/>
  <c r="D40" i="1"/>
  <c r="N40" i="1" s="1"/>
  <c r="P148" i="3"/>
  <c r="D148" i="1"/>
  <c r="N148" i="1" s="1"/>
  <c r="P114" i="3"/>
  <c r="D114" i="1"/>
  <c r="N114" i="1" s="1"/>
  <c r="P227" i="3"/>
  <c r="D227" i="1"/>
  <c r="N227" i="1" s="1"/>
  <c r="P143" i="3"/>
  <c r="D143" i="1"/>
  <c r="N143" i="1" s="1"/>
  <c r="P28" i="3"/>
  <c r="D28" i="1"/>
  <c r="N28" i="1" s="1"/>
  <c r="P281" i="3"/>
  <c r="D281" i="1"/>
  <c r="N281" i="1" s="1"/>
  <c r="P51" i="3"/>
  <c r="D51" i="1"/>
  <c r="N51" i="1" s="1"/>
  <c r="P297" i="3"/>
  <c r="D297" i="1"/>
  <c r="N297" i="1" s="1"/>
  <c r="P62" i="3"/>
  <c r="D62" i="1"/>
  <c r="N62" i="1" s="1"/>
  <c r="P306" i="3"/>
  <c r="D306" i="1"/>
  <c r="N306" i="1" s="1"/>
  <c r="P16" i="3"/>
  <c r="D16" i="1"/>
  <c r="N16" i="1" s="1"/>
  <c r="P69" i="3"/>
  <c r="D69" i="1"/>
  <c r="N69" i="1" s="1"/>
  <c r="P50" i="3"/>
  <c r="D50" i="1"/>
  <c r="N50" i="1" s="1"/>
  <c r="P262" i="3"/>
  <c r="D262" i="1"/>
  <c r="N262" i="1" s="1"/>
  <c r="P271" i="3"/>
  <c r="D271" i="1"/>
  <c r="N271" i="1" s="1"/>
  <c r="P52" i="3"/>
  <c r="D52" i="1"/>
  <c r="N52" i="1" s="1"/>
  <c r="P33" i="3"/>
  <c r="D33" i="1"/>
  <c r="N33" i="1" s="1"/>
  <c r="P131" i="3"/>
  <c r="D131" i="1"/>
  <c r="N131" i="1" s="1"/>
  <c r="P55" i="3"/>
  <c r="D55" i="1"/>
  <c r="N55" i="1" s="1"/>
  <c r="P80" i="3"/>
  <c r="D80" i="1"/>
  <c r="N80" i="1" s="1"/>
  <c r="P251" i="3"/>
  <c r="D251" i="1"/>
  <c r="N251" i="1" s="1"/>
  <c r="P102" i="3"/>
  <c r="D102" i="1"/>
  <c r="N102" i="1" s="1"/>
  <c r="P172" i="3"/>
  <c r="D172" i="1"/>
  <c r="N172" i="1" s="1"/>
  <c r="P37" i="3"/>
  <c r="D37" i="1"/>
  <c r="N37" i="1" s="1"/>
  <c r="P187" i="3"/>
  <c r="D187" i="1"/>
  <c r="N187" i="1" s="1"/>
  <c r="P163" i="3"/>
  <c r="D163" i="1"/>
  <c r="N163" i="1" s="1"/>
  <c r="P255" i="3"/>
  <c r="D255" i="1"/>
  <c r="N255" i="1" s="1"/>
  <c r="P149" i="3"/>
  <c r="D149" i="1"/>
  <c r="N149" i="1" s="1"/>
  <c r="P111" i="3"/>
  <c r="D111" i="1"/>
  <c r="N111" i="1" s="1"/>
  <c r="P132" i="3"/>
  <c r="D132" i="1"/>
  <c r="N132" i="1" s="1"/>
  <c r="P54" i="3"/>
  <c r="D54" i="1"/>
  <c r="N54" i="1" s="1"/>
  <c r="P301" i="3"/>
  <c r="D301" i="1"/>
  <c r="N301" i="1" s="1"/>
  <c r="P233" i="3"/>
  <c r="D233" i="1"/>
  <c r="N233" i="1" s="1"/>
  <c r="P170" i="3"/>
  <c r="D170" i="1"/>
  <c r="N170" i="1" s="1"/>
  <c r="P84" i="3"/>
  <c r="D84" i="1"/>
  <c r="N84" i="1" s="1"/>
  <c r="P225" i="3"/>
  <c r="D225" i="1"/>
  <c r="N225" i="1" s="1"/>
  <c r="P231" i="3"/>
  <c r="D231" i="1"/>
  <c r="N231" i="1" s="1"/>
  <c r="P128" i="3"/>
  <c r="D128" i="1"/>
  <c r="N128" i="1" s="1"/>
  <c r="P82" i="3"/>
  <c r="D82" i="1"/>
  <c r="N82" i="1" s="1"/>
  <c r="P9" i="3"/>
  <c r="D9" i="1"/>
  <c r="N9" i="1" s="1"/>
  <c r="P72" i="3"/>
  <c r="D72" i="1"/>
  <c r="N72" i="1" s="1"/>
  <c r="P247" i="3"/>
  <c r="D247" i="1"/>
  <c r="N247" i="1" s="1"/>
  <c r="P186" i="3"/>
  <c r="D186" i="1"/>
  <c r="N186" i="1" s="1"/>
  <c r="P42" i="3"/>
  <c r="D42" i="1"/>
  <c r="N42" i="1" s="1"/>
  <c r="P25" i="3"/>
  <c r="D25" i="1"/>
  <c r="N25" i="1" s="1"/>
  <c r="P160" i="3"/>
  <c r="D160" i="1"/>
  <c r="N160" i="1" s="1"/>
  <c r="P76" i="3"/>
  <c r="D76" i="1"/>
  <c r="N76" i="1" s="1"/>
  <c r="P24" i="3"/>
  <c r="D24" i="1"/>
  <c r="N24" i="1" s="1"/>
  <c r="P141" i="3"/>
  <c r="D141" i="1"/>
  <c r="N141" i="1" s="1"/>
  <c r="P299" i="3"/>
  <c r="D299" i="1"/>
  <c r="N299" i="1" s="1"/>
  <c r="P284" i="3"/>
  <c r="D284" i="1"/>
  <c r="N284" i="1" s="1"/>
  <c r="P204" i="3"/>
  <c r="D204" i="1"/>
  <c r="N204" i="1" s="1"/>
  <c r="P285" i="3"/>
  <c r="D285" i="1"/>
  <c r="N285" i="1" s="1"/>
  <c r="P287" i="3"/>
  <c r="D287" i="1"/>
  <c r="N287" i="1" s="1"/>
  <c r="P243" i="3"/>
  <c r="D243" i="1"/>
  <c r="N243" i="1" s="1"/>
  <c r="P182" i="3"/>
  <c r="D182" i="1"/>
  <c r="N182" i="1" s="1"/>
  <c r="P73" i="3"/>
  <c r="D73" i="1"/>
  <c r="N73" i="1" s="1"/>
  <c r="P303" i="3"/>
  <c r="D303" i="1"/>
  <c r="N303" i="1" s="1"/>
  <c r="P140" i="3"/>
  <c r="D140" i="1"/>
  <c r="N140" i="1" s="1"/>
  <c r="P180" i="3"/>
  <c r="P120" i="3"/>
  <c r="D120" i="1"/>
  <c r="N120" i="1" s="1"/>
  <c r="P272" i="3"/>
  <c r="D272" i="1"/>
  <c r="N272" i="1" s="1"/>
  <c r="P282" i="3"/>
  <c r="D282" i="1"/>
  <c r="N282" i="1" s="1"/>
  <c r="P135" i="3"/>
  <c r="D135" i="1"/>
  <c r="N135" i="1" s="1"/>
  <c r="P307" i="3"/>
  <c r="D307" i="1"/>
  <c r="N307" i="1" s="1"/>
  <c r="P161" i="3"/>
  <c r="D161" i="1"/>
  <c r="N161" i="1" s="1"/>
  <c r="P90" i="3"/>
  <c r="D90" i="1"/>
  <c r="N90" i="1" s="1"/>
  <c r="P224" i="3"/>
  <c r="D224" i="1"/>
  <c r="N224" i="1" s="1"/>
  <c r="P57" i="3"/>
  <c r="D57" i="1"/>
  <c r="N57" i="1" s="1"/>
  <c r="P248" i="3"/>
  <c r="D248" i="1"/>
  <c r="N248" i="1" s="1"/>
  <c r="P31" i="3"/>
  <c r="D31" i="1"/>
  <c r="N31" i="1" s="1"/>
  <c r="P34" i="3"/>
  <c r="D34" i="1"/>
  <c r="N34" i="1" s="1"/>
  <c r="P173" i="3"/>
  <c r="D173" i="1"/>
  <c r="N173" i="1" s="1"/>
  <c r="P86" i="3"/>
  <c r="D86" i="1"/>
  <c r="N86" i="1" s="1"/>
  <c r="P4" i="3"/>
  <c r="D4" i="1"/>
  <c r="N4" i="1" s="1"/>
  <c r="P222" i="3"/>
  <c r="D222" i="1"/>
  <c r="N222" i="1" s="1"/>
  <c r="P177" i="3"/>
  <c r="D177" i="1"/>
  <c r="N177" i="1" s="1"/>
  <c r="P229" i="3"/>
  <c r="D229" i="1"/>
  <c r="N229" i="1" s="1"/>
  <c r="P108" i="3"/>
  <c r="D108" i="1"/>
  <c r="N108" i="1" s="1"/>
  <c r="P134" i="3"/>
  <c r="D134" i="1"/>
  <c r="N134" i="1" s="1"/>
  <c r="P122" i="3"/>
  <c r="D122" i="1"/>
  <c r="N122" i="1" s="1"/>
  <c r="P124" i="3"/>
  <c r="D124" i="1"/>
  <c r="N124" i="1" s="1"/>
  <c r="P44" i="3"/>
  <c r="D44" i="1"/>
  <c r="N44" i="1" s="1"/>
  <c r="P39" i="3"/>
  <c r="D39" i="1"/>
  <c r="N39" i="1" s="1"/>
  <c r="P168" i="3"/>
  <c r="D168" i="1"/>
  <c r="N168" i="1" s="1"/>
  <c r="P217" i="3"/>
  <c r="D217" i="1"/>
  <c r="N217" i="1" s="1"/>
  <c r="P144" i="3"/>
  <c r="D144" i="1"/>
  <c r="N144" i="1" s="1"/>
  <c r="P259" i="3"/>
  <c r="D259" i="1"/>
  <c r="N259" i="1" s="1"/>
  <c r="P228" i="3"/>
  <c r="D228" i="1"/>
  <c r="N228" i="1" s="1"/>
  <c r="P245" i="3"/>
  <c r="D245" i="1"/>
  <c r="N245" i="1" s="1"/>
  <c r="P74" i="3"/>
  <c r="D74" i="1"/>
  <c r="N74" i="1" s="1"/>
  <c r="P209" i="3"/>
  <c r="D209" i="1"/>
  <c r="N209" i="1" s="1"/>
  <c r="P286" i="3"/>
  <c r="D286" i="1"/>
  <c r="N286" i="1" s="1"/>
  <c r="P91" i="3"/>
  <c r="D91" i="1"/>
  <c r="N91" i="1" s="1"/>
  <c r="P275" i="3"/>
  <c r="D275" i="1"/>
  <c r="N275" i="1" s="1"/>
  <c r="P11" i="3"/>
  <c r="D11" i="1"/>
  <c r="N11" i="1" s="1"/>
  <c r="P27" i="3"/>
  <c r="D27" i="1"/>
  <c r="N27" i="1" s="1"/>
  <c r="P264" i="3"/>
  <c r="D264" i="1"/>
  <c r="N264" i="1" s="1"/>
  <c r="P178" i="3"/>
  <c r="D178" i="1"/>
  <c r="N178" i="1" s="1"/>
  <c r="P68" i="3"/>
  <c r="D68" i="1"/>
  <c r="N68" i="1" s="1"/>
  <c r="P150" i="3"/>
  <c r="D150" i="1"/>
  <c r="N150" i="1" s="1"/>
  <c r="P92" i="3"/>
  <c r="D92" i="1"/>
  <c r="N92" i="1" s="1"/>
  <c r="P93" i="3"/>
  <c r="D93" i="1"/>
  <c r="N93" i="1" s="1"/>
  <c r="P47" i="3"/>
  <c r="D47" i="1"/>
  <c r="N47" i="1" s="1"/>
  <c r="P152" i="3"/>
  <c r="D152" i="1"/>
  <c r="N152" i="1" s="1"/>
  <c r="P164" i="3"/>
  <c r="D164" i="1"/>
  <c r="N164" i="1" s="1"/>
  <c r="P97" i="3"/>
  <c r="D97" i="1"/>
  <c r="N97" i="1" s="1"/>
  <c r="P156" i="3"/>
  <c r="D156" i="1"/>
  <c r="N156" i="1" s="1"/>
  <c r="P13" i="3"/>
  <c r="D13" i="1"/>
  <c r="N13" i="1" s="1"/>
  <c r="P254" i="3"/>
  <c r="D254" i="1"/>
  <c r="N254" i="1" s="1"/>
  <c r="P56" i="3"/>
  <c r="D56" i="1"/>
  <c r="N56" i="1" s="1"/>
  <c r="P188" i="3"/>
  <c r="D188" i="1"/>
  <c r="N188" i="1" s="1"/>
  <c r="P60" i="3"/>
  <c r="D60" i="1"/>
  <c r="N60" i="1" s="1"/>
  <c r="P77" i="3"/>
  <c r="D77" i="1"/>
  <c r="N77" i="1" s="1"/>
  <c r="P130" i="3"/>
  <c r="D130" i="1"/>
  <c r="N130" i="1" s="1"/>
  <c r="P106" i="3"/>
  <c r="D106" i="1"/>
  <c r="N106" i="1" s="1"/>
  <c r="P5" i="3"/>
  <c r="D5" i="1"/>
  <c r="N5" i="1" s="1"/>
  <c r="P232" i="3"/>
  <c r="D232" i="1"/>
  <c r="N232" i="1" s="1"/>
  <c r="P94" i="3"/>
  <c r="D94" i="1"/>
  <c r="N94" i="1" s="1"/>
  <c r="P162" i="3"/>
  <c r="D162" i="1"/>
  <c r="N162" i="1" s="1"/>
  <c r="P249" i="3"/>
  <c r="D249" i="1"/>
  <c r="N249" i="1" s="1"/>
  <c r="P32" i="3"/>
  <c r="D32" i="1"/>
  <c r="N32" i="1" s="1"/>
  <c r="P216" i="3"/>
  <c r="D216" i="1"/>
  <c r="N216" i="1" s="1"/>
  <c r="P202" i="3"/>
  <c r="D202" i="1"/>
  <c r="N202" i="1" s="1"/>
  <c r="P20" i="3"/>
  <c r="D20" i="1"/>
  <c r="N20" i="1" s="1"/>
  <c r="P291" i="3"/>
  <c r="D291" i="1"/>
  <c r="N291" i="1" s="1"/>
  <c r="P3" i="3"/>
  <c r="D3" i="1"/>
  <c r="N3" i="1" s="1"/>
  <c r="P53" i="3"/>
  <c r="D53" i="1"/>
  <c r="N53" i="1" s="1"/>
  <c r="P30" i="3"/>
  <c r="D30" i="1"/>
  <c r="N30" i="1" s="1"/>
  <c r="P109" i="3"/>
  <c r="D109" i="1"/>
  <c r="N109" i="1" s="1"/>
  <c r="P96" i="3"/>
  <c r="D96" i="1"/>
  <c r="N96" i="1" s="1"/>
  <c r="P175" i="3"/>
  <c r="D175" i="1"/>
  <c r="N175" i="1" s="1"/>
  <c r="P89" i="3"/>
  <c r="D89" i="1"/>
  <c r="N89" i="1" s="1"/>
  <c r="P8" i="3"/>
  <c r="D8" i="1"/>
  <c r="N8" i="1" s="1"/>
  <c r="P75" i="3"/>
  <c r="D75" i="1"/>
  <c r="N75" i="1" s="1"/>
  <c r="P113" i="3"/>
  <c r="D113" i="1"/>
  <c r="N113" i="1" s="1"/>
  <c r="P136" i="3"/>
  <c r="D136" i="1"/>
  <c r="N136" i="1" s="1"/>
  <c r="P17" i="3"/>
  <c r="D17" i="1"/>
  <c r="N17" i="1" s="1"/>
  <c r="P88" i="3"/>
  <c r="D88" i="1"/>
  <c r="N88" i="1" s="1"/>
  <c r="P65" i="3"/>
  <c r="D65" i="1"/>
  <c r="N65" i="1" s="1"/>
  <c r="P105" i="3"/>
  <c r="D105" i="1"/>
  <c r="N105" i="1" s="1"/>
  <c r="P112" i="3"/>
  <c r="D112" i="1"/>
  <c r="N112" i="1" s="1"/>
  <c r="P183" i="3"/>
  <c r="D183" i="1"/>
  <c r="N183" i="1" s="1"/>
  <c r="P146" i="3"/>
  <c r="D146" i="1"/>
  <c r="N146" i="1" s="1"/>
  <c r="P48" i="3"/>
  <c r="D48" i="1"/>
  <c r="N48" i="1" s="1"/>
  <c r="P116" i="3"/>
  <c r="D116" i="1"/>
  <c r="N116" i="1" s="1"/>
  <c r="P283" i="3"/>
  <c r="D283" i="1"/>
  <c r="N283" i="1" s="1"/>
  <c r="P279" i="3"/>
  <c r="D279" i="1"/>
  <c r="N279" i="1" s="1"/>
  <c r="P241" i="3"/>
  <c r="D241" i="1"/>
  <c r="N241" i="1" s="1"/>
  <c r="P195" i="3"/>
  <c r="D195" i="1"/>
  <c r="N195" i="1" s="1"/>
  <c r="P191" i="3"/>
  <c r="D191" i="1"/>
  <c r="N191" i="1" s="1"/>
  <c r="P192" i="3"/>
  <c r="D192" i="1"/>
  <c r="N192" i="1" s="1"/>
  <c r="P288" i="3"/>
  <c r="D288" i="1"/>
  <c r="N288" i="1" s="1"/>
  <c r="P125" i="3"/>
  <c r="D125" i="1"/>
  <c r="N125" i="1" s="1"/>
  <c r="P63" i="3"/>
  <c r="D63" i="1"/>
  <c r="N63" i="1" s="1"/>
  <c r="P193" i="3"/>
  <c r="D193" i="1"/>
  <c r="N193" i="1" s="1"/>
  <c r="P58" i="3"/>
  <c r="D58" i="1"/>
  <c r="N58" i="1" s="1"/>
  <c r="P100" i="3"/>
  <c r="D100" i="1"/>
  <c r="N100" i="1" s="1"/>
  <c r="P22" i="3"/>
  <c r="D22" i="1"/>
  <c r="N22" i="1" s="1"/>
  <c r="P36" i="3"/>
  <c r="D36" i="1"/>
  <c r="N36" i="1" s="1"/>
  <c r="P64" i="3"/>
  <c r="D64" i="1"/>
  <c r="N64" i="1" s="1"/>
</calcChain>
</file>

<file path=xl/sharedStrings.xml><?xml version="1.0" encoding="utf-8"?>
<sst xmlns="http://schemas.openxmlformats.org/spreadsheetml/2006/main" count="640" uniqueCount="47">
  <si>
    <t>Data</t>
  </si>
  <si>
    <t>Local</t>
  </si>
  <si>
    <t>Clube1</t>
  </si>
  <si>
    <t>Clube2</t>
  </si>
  <si>
    <t>Jornada</t>
  </si>
  <si>
    <t>Link</t>
  </si>
  <si>
    <t>Estádio do Sport Lisboa e Benfica</t>
  </si>
  <si>
    <t xml:space="preserve"> http://ligaportugal.pt/pt/liga/jogo/20212022/ligaportugalbwin</t>
  </si>
  <si>
    <t>Estádio dos Arcos</t>
  </si>
  <si>
    <t>Estádio António Coimbra da Mota</t>
  </si>
  <si>
    <t>Estádio do Dragão</t>
  </si>
  <si>
    <t xml:space="preserve">Estádio de São Miguel </t>
  </si>
  <si>
    <t>Estádio Municipal de Braga</t>
  </si>
  <si>
    <t>Portimão Estádio</t>
  </si>
  <si>
    <t>Estádio Cidade de Barcelos</t>
  </si>
  <si>
    <t>Estádio Municipal Eng Manuel Branco Teixeira</t>
  </si>
  <si>
    <t>Estádio Pina Manique</t>
  </si>
  <si>
    <t>Casa Pia</t>
  </si>
  <si>
    <t>Estádio Municipal de Famalicão</t>
  </si>
  <si>
    <t>FC Famalicao</t>
  </si>
  <si>
    <t>Estádio José Alvalade</t>
  </si>
  <si>
    <t>Estádio do Bessa Sec. XXI</t>
  </si>
  <si>
    <t>Boavista</t>
  </si>
  <si>
    <t>Estádio Futebol Clube de Vizela</t>
  </si>
  <si>
    <t>Vizela</t>
  </si>
  <si>
    <t>Estádio D. Afonso Henriques</t>
  </si>
  <si>
    <t>Guimaraes</t>
  </si>
  <si>
    <t>Estádio do Marítimo</t>
  </si>
  <si>
    <t>Marítimo</t>
  </si>
  <si>
    <t>Estádio Municipal de Arouca</t>
  </si>
  <si>
    <t>Arouca</t>
  </si>
  <si>
    <t>Estádio Capital do Móvel</t>
  </si>
  <si>
    <t>Paços Ferreira</t>
  </si>
  <si>
    <t>Benfica</t>
  </si>
  <si>
    <t>Braga</t>
  </si>
  <si>
    <t>CD Santa Clara</t>
  </si>
  <si>
    <t>Estoril</t>
  </si>
  <si>
    <t>GD Chaves</t>
  </si>
  <si>
    <t>Gil Vicente</t>
  </si>
  <si>
    <t>Portimonense</t>
  </si>
  <si>
    <t>Porto</t>
  </si>
  <si>
    <t>Rio Ave</t>
  </si>
  <si>
    <t>Sporting</t>
  </si>
  <si>
    <t>clube1</t>
  </si>
  <si>
    <t>clube2</t>
  </si>
  <si>
    <t>OK?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</si>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</sst>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N307"/>
  <sheetViews>
    <sheetView tabSelected="1" workbookViewId="0"/>
  </sheetViews>
  <sheetFormatPr defaultRowHeight="15" x14ac:dyDescent="0.25"/>
  <cols>
    <col min="1" max="1" width="10.7109375" style="1" bestFit="1" customWidth="1"/>
    <col min="2" max="2" width="42.425781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46</v>
      </c>
    </row>
    <row r="2" spans="1:14" x14ac:dyDescent="0.25">
      <c r="A2" s="1">
        <v>44779</v>
      </c>
      <c r="B2" t="s">
        <v>6</v>
      </c>
      <c r="C2" t="str">
        <f ca="1">Random!N2</f>
        <v>Portimonense</v>
      </c>
      <c r="D2" t="str">
        <f ca="1">Random!O2</f>
        <v>Guimaraes</v>
      </c>
      <c r="E2">
        <v>1</v>
      </c>
      <c r="F2" t="s">
        <v>7</v>
      </c>
      <c r="N2" t="str">
        <f ca="1">IF(D2=C2,"ERRO","OK")</f>
        <v>OK</v>
      </c>
    </row>
    <row r="3" spans="1:14" x14ac:dyDescent="0.25">
      <c r="A3" s="1">
        <v>44779</v>
      </c>
      <c r="B3" t="s">
        <v>8</v>
      </c>
      <c r="C3" t="str">
        <f ca="1">Random!N3</f>
        <v>Braga</v>
      </c>
      <c r="D3" t="str">
        <f ca="1">Random!O3</f>
        <v>Estoril</v>
      </c>
      <c r="E3">
        <v>1</v>
      </c>
      <c r="F3" t="s">
        <v>7</v>
      </c>
      <c r="N3" t="str">
        <f t="shared" ref="N3:N66" ca="1" si="0">IF(D3=C3,"ERRO","OK")</f>
        <v>OK</v>
      </c>
    </row>
    <row r="4" spans="1:14" x14ac:dyDescent="0.25">
      <c r="A4" s="1">
        <v>44780</v>
      </c>
      <c r="B4" t="s">
        <v>9</v>
      </c>
      <c r="C4" t="str">
        <f ca="1">Random!N4</f>
        <v>Portimonense</v>
      </c>
      <c r="D4" t="str">
        <f ca="1">Random!O4</f>
        <v>Casa Pia</v>
      </c>
      <c r="E4">
        <v>1</v>
      </c>
      <c r="F4" t="s">
        <v>7</v>
      </c>
      <c r="N4" t="str">
        <f t="shared" ca="1" si="0"/>
        <v>OK</v>
      </c>
    </row>
    <row r="5" spans="1:14" x14ac:dyDescent="0.25">
      <c r="A5" s="1">
        <v>44780</v>
      </c>
      <c r="B5" t="s">
        <v>10</v>
      </c>
      <c r="C5" t="str">
        <f ca="1">Random!N5</f>
        <v>Portimonense</v>
      </c>
      <c r="D5" t="str">
        <f ca="1">Random!O5</f>
        <v>Sporting</v>
      </c>
      <c r="E5">
        <v>1</v>
      </c>
      <c r="F5" t="s">
        <v>7</v>
      </c>
      <c r="N5" t="str">
        <f t="shared" ca="1" si="0"/>
        <v>OK</v>
      </c>
    </row>
    <row r="6" spans="1:14" x14ac:dyDescent="0.25">
      <c r="A6" s="1">
        <v>44780</v>
      </c>
      <c r="B6" t="s">
        <v>11</v>
      </c>
      <c r="C6" t="str">
        <f ca="1">Random!N6</f>
        <v>Marítimo</v>
      </c>
      <c r="D6" t="str">
        <f ca="1">Random!O6</f>
        <v>Boavista</v>
      </c>
      <c r="E6">
        <v>1</v>
      </c>
      <c r="F6" t="s">
        <v>7</v>
      </c>
      <c r="N6" t="str">
        <f t="shared" ca="1" si="0"/>
        <v>OK</v>
      </c>
    </row>
    <row r="7" spans="1:14" x14ac:dyDescent="0.25">
      <c r="A7" s="1">
        <v>44781</v>
      </c>
      <c r="B7" t="s">
        <v>12</v>
      </c>
      <c r="C7" t="str">
        <f ca="1">Random!N7</f>
        <v>Gil Vicente</v>
      </c>
      <c r="D7" t="str">
        <f ca="1">Random!O7</f>
        <v>Benfica</v>
      </c>
      <c r="E7">
        <v>1</v>
      </c>
      <c r="F7" t="s">
        <v>7</v>
      </c>
      <c r="N7" t="str">
        <f t="shared" ca="1" si="0"/>
        <v>OK</v>
      </c>
    </row>
    <row r="8" spans="1:14" x14ac:dyDescent="0.25">
      <c r="A8" s="1">
        <v>44782</v>
      </c>
      <c r="B8" t="s">
        <v>13</v>
      </c>
      <c r="C8" t="str">
        <f ca="1">Random!N8</f>
        <v>Marítimo</v>
      </c>
      <c r="D8" t="str">
        <f ca="1">Random!O8</f>
        <v>Porto</v>
      </c>
      <c r="E8">
        <v>1</v>
      </c>
      <c r="F8" t="s">
        <v>7</v>
      </c>
      <c r="N8" t="str">
        <f t="shared" ca="1" si="0"/>
        <v>OK</v>
      </c>
    </row>
    <row r="9" spans="1:14" x14ac:dyDescent="0.25">
      <c r="A9" s="1">
        <v>44782</v>
      </c>
      <c r="B9" t="s">
        <v>14</v>
      </c>
      <c r="C9" t="str">
        <f ca="1">Random!N9</f>
        <v>GD Chaves</v>
      </c>
      <c r="D9" t="str">
        <f ca="1">Random!O9</f>
        <v>Benfica</v>
      </c>
      <c r="E9">
        <v>1</v>
      </c>
      <c r="F9" t="s">
        <v>7</v>
      </c>
      <c r="N9" t="str">
        <f t="shared" ca="1" si="0"/>
        <v>OK</v>
      </c>
    </row>
    <row r="10" spans="1:14" x14ac:dyDescent="0.25">
      <c r="A10" s="1">
        <v>44783</v>
      </c>
      <c r="B10" t="s">
        <v>15</v>
      </c>
      <c r="C10" t="str">
        <f ca="1">Random!N10</f>
        <v>Gil Vicente</v>
      </c>
      <c r="D10" t="str">
        <f ca="1">Random!O10</f>
        <v>Marítimo</v>
      </c>
      <c r="E10">
        <v>1</v>
      </c>
      <c r="F10" t="s">
        <v>7</v>
      </c>
      <c r="N10" t="str">
        <f t="shared" ca="1" si="0"/>
        <v>OK</v>
      </c>
    </row>
    <row r="11" spans="1:14" x14ac:dyDescent="0.25">
      <c r="A11" s="1">
        <v>44784</v>
      </c>
      <c r="B11" t="s">
        <v>16</v>
      </c>
      <c r="C11" t="str">
        <f ca="1">Random!N11</f>
        <v>Rio Ave</v>
      </c>
      <c r="D11" t="str">
        <f ca="1">Random!O11</f>
        <v>Paços Ferreira</v>
      </c>
      <c r="E11">
        <v>2</v>
      </c>
      <c r="F11" t="s">
        <v>7</v>
      </c>
      <c r="N11" t="str">
        <f t="shared" ca="1" si="0"/>
        <v>OK</v>
      </c>
    </row>
    <row r="12" spans="1:14" x14ac:dyDescent="0.25">
      <c r="A12" s="1">
        <v>44785</v>
      </c>
      <c r="B12" t="s">
        <v>18</v>
      </c>
      <c r="C12" t="str">
        <f ca="1">Random!N12</f>
        <v>Rio Ave</v>
      </c>
      <c r="D12" t="str">
        <f ca="1">Random!O12</f>
        <v>Estoril</v>
      </c>
      <c r="E12">
        <v>2</v>
      </c>
      <c r="F12" t="s">
        <v>7</v>
      </c>
      <c r="N12" t="str">
        <f t="shared" ca="1" si="0"/>
        <v>OK</v>
      </c>
    </row>
    <row r="13" spans="1:14" x14ac:dyDescent="0.25">
      <c r="A13" s="1">
        <v>44785</v>
      </c>
      <c r="B13" t="s">
        <v>20</v>
      </c>
      <c r="C13" t="str">
        <f ca="1">Random!N13</f>
        <v>Rio Ave</v>
      </c>
      <c r="D13" t="str">
        <f ca="1">Random!O13</f>
        <v>Sporting</v>
      </c>
      <c r="E13">
        <v>2</v>
      </c>
      <c r="F13" t="s">
        <v>7</v>
      </c>
      <c r="N13" t="str">
        <f t="shared" ca="1" si="0"/>
        <v>OK</v>
      </c>
    </row>
    <row r="14" spans="1:14" x14ac:dyDescent="0.25">
      <c r="A14" s="1">
        <v>44785</v>
      </c>
      <c r="B14" t="s">
        <v>21</v>
      </c>
      <c r="C14" t="str">
        <f ca="1">Random!N14</f>
        <v>Sporting</v>
      </c>
      <c r="D14" t="str">
        <f ca="1">Random!O14</f>
        <v>Porto</v>
      </c>
      <c r="E14">
        <v>2</v>
      </c>
      <c r="F14" t="s">
        <v>7</v>
      </c>
      <c r="N14" t="str">
        <f t="shared" ca="1" si="0"/>
        <v>OK</v>
      </c>
    </row>
    <row r="15" spans="1:14" x14ac:dyDescent="0.25">
      <c r="A15" s="1">
        <v>44786</v>
      </c>
      <c r="B15" t="s">
        <v>23</v>
      </c>
      <c r="C15" t="str">
        <f ca="1">Random!N15</f>
        <v>CD Santa Clara</v>
      </c>
      <c r="D15" t="str">
        <f ca="1">Random!O15</f>
        <v>Guimaraes</v>
      </c>
      <c r="E15">
        <v>2</v>
      </c>
      <c r="F15" t="s">
        <v>7</v>
      </c>
      <c r="N15" t="str">
        <f t="shared" ca="1" si="0"/>
        <v>OK</v>
      </c>
    </row>
    <row r="16" spans="1:14" x14ac:dyDescent="0.25">
      <c r="A16" s="1">
        <v>44786</v>
      </c>
      <c r="B16" t="s">
        <v>25</v>
      </c>
      <c r="C16" t="str">
        <f ca="1">Random!N16</f>
        <v>Vizela</v>
      </c>
      <c r="D16" t="str">
        <f ca="1">Random!O16</f>
        <v>Marítimo</v>
      </c>
      <c r="E16">
        <v>2</v>
      </c>
      <c r="F16" t="s">
        <v>7</v>
      </c>
      <c r="N16" t="str">
        <f t="shared" ca="1" si="0"/>
        <v>OK</v>
      </c>
    </row>
    <row r="17" spans="1:14" x14ac:dyDescent="0.25">
      <c r="A17" s="1">
        <v>44786</v>
      </c>
      <c r="B17" t="s">
        <v>27</v>
      </c>
      <c r="C17" t="str">
        <f ca="1">Random!N17</f>
        <v>Sporting</v>
      </c>
      <c r="D17" t="str">
        <f ca="1">Random!O17</f>
        <v>Marítimo</v>
      </c>
      <c r="E17">
        <v>2</v>
      </c>
      <c r="F17" t="s">
        <v>7</v>
      </c>
      <c r="N17" t="str">
        <f t="shared" ca="1" si="0"/>
        <v>OK</v>
      </c>
    </row>
    <row r="18" spans="1:14" x14ac:dyDescent="0.25">
      <c r="A18" s="1">
        <v>44787</v>
      </c>
      <c r="B18" t="s">
        <v>29</v>
      </c>
      <c r="C18" t="str">
        <f ca="1">Random!N18</f>
        <v>GD Chaves</v>
      </c>
      <c r="D18" t="str">
        <f ca="1">Random!O18</f>
        <v>Gil Vicente</v>
      </c>
      <c r="E18">
        <v>2</v>
      </c>
      <c r="F18" t="s">
        <v>7</v>
      </c>
      <c r="N18" t="str">
        <f t="shared" ca="1" si="0"/>
        <v>OK</v>
      </c>
    </row>
    <row r="19" spans="1:14" x14ac:dyDescent="0.25">
      <c r="A19" s="1">
        <v>44787</v>
      </c>
      <c r="B19" t="s">
        <v>31</v>
      </c>
      <c r="C19" t="str">
        <f ca="1">Random!N19</f>
        <v>Casa Pia</v>
      </c>
      <c r="D19" t="str">
        <f ca="1">Random!O19</f>
        <v>Paços Ferreira</v>
      </c>
      <c r="E19">
        <v>2</v>
      </c>
      <c r="F19" t="s">
        <v>7</v>
      </c>
      <c r="N19" t="str">
        <f t="shared" ca="1" si="0"/>
        <v>OK</v>
      </c>
    </row>
    <row r="20" spans="1:14" x14ac:dyDescent="0.25">
      <c r="A20" s="1">
        <v>44791</v>
      </c>
      <c r="B20" t="s">
        <v>10</v>
      </c>
      <c r="C20" t="str">
        <f ca="1">Random!N20</f>
        <v>CD Santa Clara</v>
      </c>
      <c r="D20" t="str">
        <f ca="1">Random!O20</f>
        <v>Portimonense</v>
      </c>
      <c r="E20">
        <v>3</v>
      </c>
      <c r="F20" t="s">
        <v>7</v>
      </c>
      <c r="N20" t="str">
        <f t="shared" ca="1" si="0"/>
        <v>OK</v>
      </c>
    </row>
    <row r="21" spans="1:14" x14ac:dyDescent="0.25">
      <c r="A21" s="1">
        <v>44792</v>
      </c>
      <c r="B21" t="s">
        <v>12</v>
      </c>
      <c r="C21" t="str">
        <f ca="1">Random!N21</f>
        <v>Sporting</v>
      </c>
      <c r="D21" t="str">
        <f ca="1">Random!O21</f>
        <v>Portimonense</v>
      </c>
      <c r="E21">
        <v>3</v>
      </c>
      <c r="F21" t="s">
        <v>7</v>
      </c>
      <c r="N21" t="str">
        <f t="shared" ca="1" si="0"/>
        <v>OK</v>
      </c>
    </row>
    <row r="22" spans="1:14" x14ac:dyDescent="0.25">
      <c r="A22" s="1">
        <v>44792</v>
      </c>
      <c r="B22" t="s">
        <v>14</v>
      </c>
      <c r="C22" t="str">
        <f ca="1">Random!N22</f>
        <v>Arouca</v>
      </c>
      <c r="D22" t="str">
        <f ca="1">Random!O22</f>
        <v>FC Famalicao</v>
      </c>
      <c r="E22">
        <v>3</v>
      </c>
      <c r="F22" t="s">
        <v>7</v>
      </c>
      <c r="N22" t="str">
        <f t="shared" ca="1" si="0"/>
        <v>OK</v>
      </c>
    </row>
    <row r="23" spans="1:14" x14ac:dyDescent="0.25">
      <c r="A23" s="1">
        <v>44792</v>
      </c>
      <c r="B23" t="s">
        <v>9</v>
      </c>
      <c r="C23" t="str">
        <f ca="1">Random!N23</f>
        <v>Marítimo</v>
      </c>
      <c r="D23" t="str">
        <f ca="1">Random!O23</f>
        <v>Porto</v>
      </c>
      <c r="E23">
        <v>3</v>
      </c>
      <c r="F23" t="s">
        <v>7</v>
      </c>
      <c r="N23" t="str">
        <f t="shared" ca="1" si="0"/>
        <v>OK</v>
      </c>
    </row>
    <row r="24" spans="1:14" x14ac:dyDescent="0.25">
      <c r="A24" s="1">
        <v>44793</v>
      </c>
      <c r="B24" t="s">
        <v>11</v>
      </c>
      <c r="C24" t="str">
        <f ca="1">Random!N24</f>
        <v>Sporting</v>
      </c>
      <c r="D24" t="str">
        <f ca="1">Random!O24</f>
        <v>Paços Ferreira</v>
      </c>
      <c r="E24">
        <v>3</v>
      </c>
      <c r="F24" t="s">
        <v>7</v>
      </c>
      <c r="N24" t="str">
        <f t="shared" ca="1" si="0"/>
        <v>OK</v>
      </c>
    </row>
    <row r="25" spans="1:14" x14ac:dyDescent="0.25">
      <c r="A25" s="1">
        <v>44793</v>
      </c>
      <c r="B25" t="s">
        <v>6</v>
      </c>
      <c r="C25" t="str">
        <f ca="1">Random!N25</f>
        <v>Gil Vicente</v>
      </c>
      <c r="D25" t="str">
        <f ca="1">Random!O25</f>
        <v>Vizela</v>
      </c>
      <c r="E25">
        <v>3</v>
      </c>
      <c r="F25" t="s">
        <v>7</v>
      </c>
      <c r="N25" t="str">
        <f t="shared" ca="1" si="0"/>
        <v>OK</v>
      </c>
    </row>
    <row r="26" spans="1:14" x14ac:dyDescent="0.25">
      <c r="A26" s="1">
        <v>44793</v>
      </c>
      <c r="B26" t="s">
        <v>15</v>
      </c>
      <c r="C26" t="str">
        <f ca="1">Random!N26</f>
        <v>GD Chaves</v>
      </c>
      <c r="D26" t="str">
        <f ca="1">Random!O26</f>
        <v>Casa Pia</v>
      </c>
      <c r="E26">
        <v>3</v>
      </c>
      <c r="F26" t="s">
        <v>7</v>
      </c>
      <c r="N26" t="str">
        <f t="shared" ca="1" si="0"/>
        <v>OK</v>
      </c>
    </row>
    <row r="27" spans="1:14" x14ac:dyDescent="0.25">
      <c r="A27" s="1">
        <v>44793</v>
      </c>
      <c r="B27" t="s">
        <v>13</v>
      </c>
      <c r="C27" t="str">
        <f ca="1">Random!N27</f>
        <v>Casa Pia</v>
      </c>
      <c r="D27" t="str">
        <f ca="1">Random!O27</f>
        <v>Portimonense</v>
      </c>
      <c r="E27">
        <v>3</v>
      </c>
      <c r="F27" t="s">
        <v>7</v>
      </c>
      <c r="N27" t="str">
        <f t="shared" ca="1" si="0"/>
        <v>OK</v>
      </c>
    </row>
    <row r="28" spans="1:14" x14ac:dyDescent="0.25">
      <c r="A28" s="1">
        <v>44794</v>
      </c>
      <c r="B28" t="s">
        <v>16</v>
      </c>
      <c r="C28" t="str">
        <f ca="1">Random!N28</f>
        <v>Guimaraes</v>
      </c>
      <c r="D28" t="str">
        <f ca="1">Random!O28</f>
        <v>Vizela</v>
      </c>
      <c r="E28">
        <v>3</v>
      </c>
      <c r="F28" t="s">
        <v>7</v>
      </c>
      <c r="N28" t="str">
        <f t="shared" ca="1" si="0"/>
        <v>OK</v>
      </c>
    </row>
    <row r="29" spans="1:14" x14ac:dyDescent="0.25">
      <c r="A29" s="1">
        <v>44798</v>
      </c>
      <c r="B29" t="s">
        <v>20</v>
      </c>
      <c r="C29" t="str">
        <f ca="1">Random!N29</f>
        <v>GD Chaves</v>
      </c>
      <c r="D29" t="str">
        <f ca="1">Random!O29</f>
        <v>Porto</v>
      </c>
      <c r="E29">
        <v>4</v>
      </c>
      <c r="F29" t="s">
        <v>7</v>
      </c>
      <c r="N29" t="str">
        <f t="shared" ca="1" si="0"/>
        <v>OK</v>
      </c>
    </row>
    <row r="30" spans="1:14" x14ac:dyDescent="0.25">
      <c r="A30" s="1">
        <v>44799</v>
      </c>
      <c r="B30" t="s">
        <v>21</v>
      </c>
      <c r="C30" t="str">
        <f ca="1">Random!N30</f>
        <v>Estoril</v>
      </c>
      <c r="D30" t="str">
        <f ca="1">Random!O30</f>
        <v>Sporting</v>
      </c>
      <c r="E30">
        <v>4</v>
      </c>
      <c r="F30" t="s">
        <v>7</v>
      </c>
      <c r="N30" t="str">
        <f t="shared" ca="1" si="0"/>
        <v>OK</v>
      </c>
    </row>
    <row r="31" spans="1:14" x14ac:dyDescent="0.25">
      <c r="A31" s="1">
        <v>44799</v>
      </c>
      <c r="B31" t="s">
        <v>27</v>
      </c>
      <c r="C31" t="str">
        <f ca="1">Random!N31</f>
        <v>CD Santa Clara</v>
      </c>
      <c r="D31" t="str">
        <f ca="1">Random!O31</f>
        <v>GD Chaves</v>
      </c>
      <c r="E31">
        <v>4</v>
      </c>
      <c r="F31" t="s">
        <v>7</v>
      </c>
      <c r="N31" t="str">
        <f t="shared" ca="1" si="0"/>
        <v>OK</v>
      </c>
    </row>
    <row r="32" spans="1:14" x14ac:dyDescent="0.25">
      <c r="A32" s="1">
        <v>44799</v>
      </c>
      <c r="B32" t="s">
        <v>18</v>
      </c>
      <c r="C32" t="str">
        <f ca="1">Random!N32</f>
        <v>Braga</v>
      </c>
      <c r="D32" t="str">
        <f ca="1">Random!O32</f>
        <v>Porto</v>
      </c>
      <c r="E32">
        <v>4</v>
      </c>
      <c r="F32" t="s">
        <v>7</v>
      </c>
      <c r="N32" t="str">
        <f t="shared" ca="1" si="0"/>
        <v>OK</v>
      </c>
    </row>
    <row r="33" spans="1:14" x14ac:dyDescent="0.25">
      <c r="A33" s="1">
        <v>44799</v>
      </c>
      <c r="B33" t="s">
        <v>31</v>
      </c>
      <c r="C33" t="str">
        <f ca="1">Random!N33</f>
        <v>Porto</v>
      </c>
      <c r="D33" t="str">
        <f ca="1">Random!O33</f>
        <v>Benfica</v>
      </c>
      <c r="E33">
        <v>4</v>
      </c>
      <c r="F33" t="s">
        <v>7</v>
      </c>
      <c r="N33" t="str">
        <f t="shared" ca="1" si="0"/>
        <v>OK</v>
      </c>
    </row>
    <row r="34" spans="1:14" x14ac:dyDescent="0.25">
      <c r="A34" s="1">
        <v>44800</v>
      </c>
      <c r="B34" t="s">
        <v>23</v>
      </c>
      <c r="C34" t="str">
        <f ca="1">Random!N34</f>
        <v>Braga</v>
      </c>
      <c r="D34" t="str">
        <f ca="1">Random!O34</f>
        <v>Boavista</v>
      </c>
      <c r="E34">
        <v>4</v>
      </c>
      <c r="F34" t="s">
        <v>7</v>
      </c>
      <c r="N34" t="str">
        <f t="shared" ca="1" si="0"/>
        <v>OK</v>
      </c>
    </row>
    <row r="35" spans="1:14" x14ac:dyDescent="0.25">
      <c r="A35" s="1">
        <v>44800</v>
      </c>
      <c r="B35" t="s">
        <v>29</v>
      </c>
      <c r="C35" t="str">
        <f ca="1">Random!N35</f>
        <v>Rio Ave</v>
      </c>
      <c r="D35" t="str">
        <f ca="1">Random!O35</f>
        <v>Braga</v>
      </c>
      <c r="E35">
        <v>4</v>
      </c>
      <c r="F35" t="s">
        <v>7</v>
      </c>
      <c r="N35" t="str">
        <f t="shared" ca="1" si="0"/>
        <v>OK</v>
      </c>
    </row>
    <row r="36" spans="1:14" x14ac:dyDescent="0.25">
      <c r="A36" s="1">
        <v>44800</v>
      </c>
      <c r="B36" t="s">
        <v>8</v>
      </c>
      <c r="C36" t="str">
        <f ca="1">Random!N36</f>
        <v>Paços Ferreira</v>
      </c>
      <c r="D36" t="str">
        <f ca="1">Random!O36</f>
        <v>Arouca</v>
      </c>
      <c r="E36">
        <v>4</v>
      </c>
      <c r="F36" t="s">
        <v>7</v>
      </c>
      <c r="N36" t="str">
        <f t="shared" ca="1" si="0"/>
        <v>OK</v>
      </c>
    </row>
    <row r="37" spans="1:14" x14ac:dyDescent="0.25">
      <c r="A37" s="1">
        <v>44800</v>
      </c>
      <c r="B37" t="s">
        <v>25</v>
      </c>
      <c r="C37" t="str">
        <f ca="1">Random!N37</f>
        <v>FC Famalicao</v>
      </c>
      <c r="D37" t="str">
        <f ca="1">Random!O37</f>
        <v>Boavista</v>
      </c>
      <c r="E37">
        <v>4</v>
      </c>
      <c r="F37" t="s">
        <v>7</v>
      </c>
      <c r="N37" t="str">
        <f t="shared" ca="1" si="0"/>
        <v>OK</v>
      </c>
    </row>
    <row r="38" spans="1:14" x14ac:dyDescent="0.25">
      <c r="A38" s="1">
        <v>44814</v>
      </c>
      <c r="B38" t="s">
        <v>12</v>
      </c>
      <c r="C38" t="str">
        <f ca="1">Random!N38</f>
        <v>Vizela</v>
      </c>
      <c r="D38" t="str">
        <f ca="1">Random!O38</f>
        <v>CD Santa Clara</v>
      </c>
      <c r="E38">
        <v>5</v>
      </c>
      <c r="F38" t="s">
        <v>7</v>
      </c>
      <c r="N38" t="str">
        <f t="shared" ca="1" si="0"/>
        <v>OK</v>
      </c>
    </row>
    <row r="39" spans="1:14" x14ac:dyDescent="0.25">
      <c r="A39" s="1">
        <v>44814</v>
      </c>
      <c r="B39" t="s">
        <v>15</v>
      </c>
      <c r="C39" t="str">
        <f ca="1">Random!N39</f>
        <v>Rio Ave</v>
      </c>
      <c r="D39" t="str">
        <f ca="1">Random!O39</f>
        <v>Guimaraes</v>
      </c>
      <c r="E39">
        <v>5</v>
      </c>
      <c r="F39" t="s">
        <v>7</v>
      </c>
      <c r="N39" t="str">
        <f t="shared" ca="1" si="0"/>
        <v>OK</v>
      </c>
    </row>
    <row r="40" spans="1:14" x14ac:dyDescent="0.25">
      <c r="A40" s="1">
        <v>44814</v>
      </c>
      <c r="B40" t="s">
        <v>9</v>
      </c>
      <c r="C40" t="str">
        <f ca="1">Random!N40</f>
        <v>GD Chaves</v>
      </c>
      <c r="D40" t="str">
        <f ca="1">Random!O40</f>
        <v>Paços Ferreira</v>
      </c>
      <c r="E40">
        <v>5</v>
      </c>
      <c r="F40" t="s">
        <v>7</v>
      </c>
      <c r="N40" t="str">
        <f t="shared" ca="1" si="0"/>
        <v>OK</v>
      </c>
    </row>
    <row r="41" spans="1:14" x14ac:dyDescent="0.25">
      <c r="A41" s="1">
        <v>44814</v>
      </c>
      <c r="B41" t="s">
        <v>6</v>
      </c>
      <c r="C41" t="str">
        <f ca="1">Random!N41</f>
        <v>Estoril</v>
      </c>
      <c r="D41" t="str">
        <f ca="1">Random!O41</f>
        <v>FC Famalicao</v>
      </c>
      <c r="E41">
        <v>5</v>
      </c>
      <c r="F41" t="s">
        <v>7</v>
      </c>
      <c r="N41" t="str">
        <f t="shared" ca="1" si="0"/>
        <v>OK</v>
      </c>
    </row>
    <row r="42" spans="1:14" x14ac:dyDescent="0.25">
      <c r="A42" s="1">
        <v>44814</v>
      </c>
      <c r="B42" t="s">
        <v>21</v>
      </c>
      <c r="C42" t="str">
        <f ca="1">Random!N42</f>
        <v>Marítimo</v>
      </c>
      <c r="D42" t="str">
        <f ca="1">Random!O42</f>
        <v>FC Famalicao</v>
      </c>
      <c r="E42">
        <v>5</v>
      </c>
      <c r="F42" t="s">
        <v>7</v>
      </c>
      <c r="N42" t="str">
        <f t="shared" ca="1" si="0"/>
        <v>OK</v>
      </c>
    </row>
    <row r="43" spans="1:14" x14ac:dyDescent="0.25">
      <c r="A43" s="1">
        <v>44814</v>
      </c>
      <c r="B43" t="s">
        <v>14</v>
      </c>
      <c r="C43" t="str">
        <f ca="1">Random!N43</f>
        <v>Gil Vicente</v>
      </c>
      <c r="D43" t="str">
        <f ca="1">Random!O43</f>
        <v>Rio Ave</v>
      </c>
      <c r="E43">
        <v>5</v>
      </c>
      <c r="F43" t="s">
        <v>7</v>
      </c>
      <c r="N43" t="str">
        <f t="shared" ca="1" si="0"/>
        <v>OK</v>
      </c>
    </row>
    <row r="44" spans="1:14" x14ac:dyDescent="0.25">
      <c r="A44" s="1">
        <v>44814</v>
      </c>
      <c r="B44" t="s">
        <v>13</v>
      </c>
      <c r="C44" t="str">
        <f ca="1">Random!N44</f>
        <v>Paços Ferreira</v>
      </c>
      <c r="D44" t="str">
        <f ca="1">Random!O44</f>
        <v>Estoril</v>
      </c>
      <c r="E44">
        <v>5</v>
      </c>
      <c r="F44" t="s">
        <v>7</v>
      </c>
      <c r="N44" t="str">
        <f t="shared" ca="1" si="0"/>
        <v>OK</v>
      </c>
    </row>
    <row r="45" spans="1:14" x14ac:dyDescent="0.25">
      <c r="A45" s="1">
        <v>44814</v>
      </c>
      <c r="B45" t="s">
        <v>11</v>
      </c>
      <c r="C45" t="str">
        <f ca="1">Random!N45</f>
        <v>Arouca</v>
      </c>
      <c r="D45" t="str">
        <f ca="1">Random!O45</f>
        <v>Sporting</v>
      </c>
      <c r="E45">
        <v>5</v>
      </c>
      <c r="F45" t="s">
        <v>7</v>
      </c>
      <c r="N45" t="str">
        <f t="shared" ca="1" si="0"/>
        <v>OK</v>
      </c>
    </row>
    <row r="46" spans="1:14" x14ac:dyDescent="0.25">
      <c r="A46" s="1">
        <v>44814</v>
      </c>
      <c r="B46" t="s">
        <v>16</v>
      </c>
      <c r="C46" t="str">
        <f ca="1">Random!N46</f>
        <v>Benfica</v>
      </c>
      <c r="D46" t="str">
        <f ca="1">Random!O46</f>
        <v>Boavista</v>
      </c>
      <c r="E46">
        <v>5</v>
      </c>
      <c r="F46" t="s">
        <v>7</v>
      </c>
      <c r="N46" t="str">
        <f t="shared" ca="1" si="0"/>
        <v>OK</v>
      </c>
    </row>
    <row r="47" spans="1:14" x14ac:dyDescent="0.25">
      <c r="A47" s="1">
        <v>44821</v>
      </c>
      <c r="B47" t="s">
        <v>27</v>
      </c>
      <c r="C47" t="str">
        <f ca="1">Random!N47</f>
        <v>Marítimo</v>
      </c>
      <c r="D47" t="str">
        <f ca="1">Random!O47</f>
        <v>Sporting</v>
      </c>
      <c r="E47">
        <v>6</v>
      </c>
      <c r="F47" t="s">
        <v>7</v>
      </c>
      <c r="N47" t="str">
        <f t="shared" ca="1" si="0"/>
        <v>OK</v>
      </c>
    </row>
    <row r="48" spans="1:14" x14ac:dyDescent="0.25">
      <c r="A48" s="1">
        <v>44821</v>
      </c>
      <c r="B48" t="s">
        <v>20</v>
      </c>
      <c r="C48" t="str">
        <f ca="1">Random!N48</f>
        <v>Rio Ave</v>
      </c>
      <c r="D48" t="str">
        <f ca="1">Random!O48</f>
        <v>Boavista</v>
      </c>
      <c r="E48">
        <v>6</v>
      </c>
      <c r="F48" t="s">
        <v>7</v>
      </c>
      <c r="N48" t="str">
        <f t="shared" ca="1" si="0"/>
        <v>OK</v>
      </c>
    </row>
    <row r="49" spans="1:14" x14ac:dyDescent="0.25">
      <c r="A49" s="1">
        <v>44821</v>
      </c>
      <c r="B49" t="s">
        <v>23</v>
      </c>
      <c r="C49" t="str">
        <f ca="1">Random!N49</f>
        <v>Boavista</v>
      </c>
      <c r="D49" t="str">
        <f ca="1">Random!O49</f>
        <v>Benfica</v>
      </c>
      <c r="E49">
        <v>6</v>
      </c>
      <c r="F49" t="s">
        <v>7</v>
      </c>
      <c r="N49" t="str">
        <f t="shared" ca="1" si="0"/>
        <v>OK</v>
      </c>
    </row>
    <row r="50" spans="1:14" x14ac:dyDescent="0.25">
      <c r="A50" s="1">
        <v>44821</v>
      </c>
      <c r="B50" t="s">
        <v>8</v>
      </c>
      <c r="C50" t="str">
        <f ca="1">Random!N50</f>
        <v>FC Famalicao</v>
      </c>
      <c r="D50" t="str">
        <f ca="1">Random!O50</f>
        <v>Braga</v>
      </c>
      <c r="E50">
        <v>6</v>
      </c>
      <c r="F50" t="s">
        <v>7</v>
      </c>
      <c r="N50" t="str">
        <f t="shared" ca="1" si="0"/>
        <v>OK</v>
      </c>
    </row>
    <row r="51" spans="1:14" x14ac:dyDescent="0.25">
      <c r="A51" s="1">
        <v>44821</v>
      </c>
      <c r="B51" t="s">
        <v>18</v>
      </c>
      <c r="C51" t="str">
        <f ca="1">Random!N51</f>
        <v>Marítimo</v>
      </c>
      <c r="D51" t="str">
        <f ca="1">Random!O51</f>
        <v>Portimonense</v>
      </c>
      <c r="E51">
        <v>6</v>
      </c>
      <c r="F51" t="s">
        <v>7</v>
      </c>
      <c r="N51" t="str">
        <f t="shared" ca="1" si="0"/>
        <v>OK</v>
      </c>
    </row>
    <row r="52" spans="1:14" x14ac:dyDescent="0.25">
      <c r="A52" s="1">
        <v>44821</v>
      </c>
      <c r="B52" t="s">
        <v>10</v>
      </c>
      <c r="C52" t="str">
        <f ca="1">Random!N52</f>
        <v>Vizela</v>
      </c>
      <c r="D52" t="str">
        <f ca="1">Random!O52</f>
        <v>Porto</v>
      </c>
      <c r="E52">
        <v>6</v>
      </c>
      <c r="F52" t="s">
        <v>7</v>
      </c>
      <c r="N52" t="str">
        <f t="shared" ca="1" si="0"/>
        <v>OK</v>
      </c>
    </row>
    <row r="53" spans="1:14" x14ac:dyDescent="0.25">
      <c r="A53" s="1">
        <v>44821</v>
      </c>
      <c r="B53" t="s">
        <v>25</v>
      </c>
      <c r="C53" t="str">
        <f ca="1">Random!N53</f>
        <v>Casa Pia</v>
      </c>
      <c r="D53" t="str">
        <f ca="1">Random!O53</f>
        <v>Benfica</v>
      </c>
      <c r="E53">
        <v>6</v>
      </c>
      <c r="F53" t="s">
        <v>7</v>
      </c>
      <c r="N53" t="str">
        <f t="shared" ca="1" si="0"/>
        <v>OK</v>
      </c>
    </row>
    <row r="54" spans="1:14" x14ac:dyDescent="0.25">
      <c r="A54" s="1">
        <v>44821</v>
      </c>
      <c r="B54" t="s">
        <v>29</v>
      </c>
      <c r="C54" t="str">
        <f ca="1">Random!N54</f>
        <v>Vizela</v>
      </c>
      <c r="D54" t="str">
        <f ca="1">Random!O54</f>
        <v>Porto</v>
      </c>
      <c r="E54">
        <v>6</v>
      </c>
      <c r="F54" t="s">
        <v>7</v>
      </c>
      <c r="N54" t="str">
        <f t="shared" ca="1" si="0"/>
        <v>OK</v>
      </c>
    </row>
    <row r="55" spans="1:14" x14ac:dyDescent="0.25">
      <c r="A55" s="1">
        <v>44821</v>
      </c>
      <c r="B55" t="s">
        <v>31</v>
      </c>
      <c r="C55" t="str">
        <f ca="1">Random!N55</f>
        <v>Sporting</v>
      </c>
      <c r="D55" t="str">
        <f ca="1">Random!O55</f>
        <v>Marítimo</v>
      </c>
      <c r="E55">
        <v>6</v>
      </c>
      <c r="F55" t="s">
        <v>7</v>
      </c>
      <c r="N55" t="str">
        <f t="shared" ca="1" si="0"/>
        <v>OK</v>
      </c>
    </row>
    <row r="56" spans="1:14" x14ac:dyDescent="0.25">
      <c r="A56" s="1">
        <v>44828</v>
      </c>
      <c r="B56" t="s">
        <v>9</v>
      </c>
      <c r="C56" t="str">
        <f ca="1">Random!N56</f>
        <v>Estoril</v>
      </c>
      <c r="D56" t="str">
        <f ca="1">Random!O56</f>
        <v>Rio Ave</v>
      </c>
      <c r="E56">
        <v>7</v>
      </c>
      <c r="F56" t="s">
        <v>7</v>
      </c>
      <c r="N56" t="str">
        <f t="shared" ca="1" si="0"/>
        <v>OK</v>
      </c>
    </row>
    <row r="57" spans="1:14" x14ac:dyDescent="0.25">
      <c r="A57" s="1">
        <v>44828</v>
      </c>
      <c r="B57" t="s">
        <v>6</v>
      </c>
      <c r="C57" t="str">
        <f ca="1">Random!N57</f>
        <v>Porto</v>
      </c>
      <c r="D57" t="str">
        <f ca="1">Random!O57</f>
        <v>Casa Pia</v>
      </c>
      <c r="E57">
        <v>7</v>
      </c>
      <c r="F57" t="s">
        <v>7</v>
      </c>
      <c r="N57" t="str">
        <f t="shared" ca="1" si="0"/>
        <v>OK</v>
      </c>
    </row>
    <row r="58" spans="1:14" x14ac:dyDescent="0.25">
      <c r="A58" s="1">
        <v>44828</v>
      </c>
      <c r="B58" t="s">
        <v>12</v>
      </c>
      <c r="C58" t="str">
        <f ca="1">Random!N58</f>
        <v>Casa Pia</v>
      </c>
      <c r="D58" t="str">
        <f ca="1">Random!O58</f>
        <v>GD Chaves</v>
      </c>
      <c r="E58">
        <v>7</v>
      </c>
      <c r="F58" t="s">
        <v>7</v>
      </c>
      <c r="N58" t="str">
        <f t="shared" ca="1" si="0"/>
        <v>OK</v>
      </c>
    </row>
    <row r="59" spans="1:14" x14ac:dyDescent="0.25">
      <c r="A59" s="1">
        <v>44828</v>
      </c>
      <c r="B59" t="s">
        <v>21</v>
      </c>
      <c r="C59" t="str">
        <f ca="1">Random!N59</f>
        <v>Estoril</v>
      </c>
      <c r="D59" t="str">
        <f ca="1">Random!O59</f>
        <v>Porto</v>
      </c>
      <c r="E59">
        <v>7</v>
      </c>
      <c r="F59" t="s">
        <v>7</v>
      </c>
      <c r="N59" t="str">
        <f t="shared" ca="1" si="0"/>
        <v>OK</v>
      </c>
    </row>
    <row r="60" spans="1:14" x14ac:dyDescent="0.25">
      <c r="A60" s="1">
        <v>44828</v>
      </c>
      <c r="B60" t="s">
        <v>14</v>
      </c>
      <c r="C60" t="str">
        <f ca="1">Random!N60</f>
        <v>CD Santa Clara</v>
      </c>
      <c r="D60" t="str">
        <f ca="1">Random!O60</f>
        <v>Guimaraes</v>
      </c>
      <c r="E60">
        <v>7</v>
      </c>
      <c r="F60" t="s">
        <v>7</v>
      </c>
      <c r="N60" t="str">
        <f t="shared" ca="1" si="0"/>
        <v>OK</v>
      </c>
    </row>
    <row r="61" spans="1:14" x14ac:dyDescent="0.25">
      <c r="A61" s="1">
        <v>44828</v>
      </c>
      <c r="B61" t="s">
        <v>13</v>
      </c>
      <c r="C61" t="str">
        <f ca="1">Random!N61</f>
        <v>Paços Ferreira</v>
      </c>
      <c r="D61" t="str">
        <f ca="1">Random!O61</f>
        <v>Portimonense</v>
      </c>
      <c r="E61">
        <v>7</v>
      </c>
      <c r="F61" t="s">
        <v>7</v>
      </c>
      <c r="N61" t="str">
        <f t="shared" ca="1" si="0"/>
        <v>OK</v>
      </c>
    </row>
    <row r="62" spans="1:14" x14ac:dyDescent="0.25">
      <c r="A62" s="1">
        <v>44828</v>
      </c>
      <c r="B62" t="s">
        <v>11</v>
      </c>
      <c r="C62" t="str">
        <f ca="1">Random!N62</f>
        <v>Paços Ferreira</v>
      </c>
      <c r="D62" t="str">
        <f ca="1">Random!O62</f>
        <v>Braga</v>
      </c>
      <c r="E62">
        <v>7</v>
      </c>
      <c r="F62" t="s">
        <v>7</v>
      </c>
      <c r="N62" t="str">
        <f t="shared" ca="1" si="0"/>
        <v>OK</v>
      </c>
    </row>
    <row r="63" spans="1:14" x14ac:dyDescent="0.25">
      <c r="A63" s="1">
        <v>44828</v>
      </c>
      <c r="B63" t="s">
        <v>29</v>
      </c>
      <c r="C63" t="str">
        <f ca="1">Random!N63</f>
        <v>Rio Ave</v>
      </c>
      <c r="D63" t="str">
        <f ca="1">Random!O63</f>
        <v>Braga</v>
      </c>
      <c r="E63">
        <v>7</v>
      </c>
      <c r="F63" t="s">
        <v>7</v>
      </c>
      <c r="N63" t="str">
        <f t="shared" ca="1" si="0"/>
        <v>OK</v>
      </c>
    </row>
    <row r="64" spans="1:14" x14ac:dyDescent="0.25">
      <c r="A64" s="1">
        <v>44828</v>
      </c>
      <c r="B64" t="s">
        <v>16</v>
      </c>
      <c r="C64" t="str">
        <f ca="1">Random!N64</f>
        <v>FC Famalicao</v>
      </c>
      <c r="D64" t="str">
        <f ca="1">Random!O64</f>
        <v>Braga</v>
      </c>
      <c r="E64">
        <v>7</v>
      </c>
      <c r="F64" t="s">
        <v>7</v>
      </c>
      <c r="N64" t="str">
        <f t="shared" ca="1" si="0"/>
        <v>OK</v>
      </c>
    </row>
    <row r="65" spans="1:14" x14ac:dyDescent="0.25">
      <c r="A65" s="1">
        <v>44835</v>
      </c>
      <c r="B65" t="s">
        <v>10</v>
      </c>
      <c r="C65" t="str">
        <f ca="1">Random!N65</f>
        <v>GD Chaves</v>
      </c>
      <c r="D65" t="str">
        <f ca="1">Random!O65</f>
        <v>Porto</v>
      </c>
      <c r="E65">
        <v>8</v>
      </c>
      <c r="F65" t="s">
        <v>7</v>
      </c>
      <c r="N65" t="str">
        <f t="shared" ca="1" si="0"/>
        <v>OK</v>
      </c>
    </row>
    <row r="66" spans="1:14" x14ac:dyDescent="0.25">
      <c r="A66" s="1">
        <v>44835</v>
      </c>
      <c r="B66" t="s">
        <v>25</v>
      </c>
      <c r="C66" t="str">
        <f ca="1">Random!N66</f>
        <v>Marítimo</v>
      </c>
      <c r="D66" t="str">
        <f ca="1">Random!O66</f>
        <v>Boavista</v>
      </c>
      <c r="E66">
        <v>8</v>
      </c>
      <c r="F66" t="s">
        <v>7</v>
      </c>
      <c r="N66" t="str">
        <f t="shared" ca="1" si="0"/>
        <v>OK</v>
      </c>
    </row>
    <row r="67" spans="1:14" x14ac:dyDescent="0.25">
      <c r="A67" s="1">
        <v>44835</v>
      </c>
      <c r="B67" t="s">
        <v>15</v>
      </c>
      <c r="C67" t="str">
        <f ca="1">Random!N67</f>
        <v>Portimonense</v>
      </c>
      <c r="D67" t="str">
        <f ca="1">Random!O67</f>
        <v>Estoril</v>
      </c>
      <c r="E67">
        <v>8</v>
      </c>
      <c r="F67" t="s">
        <v>7</v>
      </c>
      <c r="N67" t="str">
        <f t="shared" ref="N67:N130" ca="1" si="1">IF(D67=C67,"ERRO","OK")</f>
        <v>OK</v>
      </c>
    </row>
    <row r="68" spans="1:14" x14ac:dyDescent="0.25">
      <c r="A68" s="1">
        <v>44835</v>
      </c>
      <c r="B68" t="s">
        <v>31</v>
      </c>
      <c r="C68" t="str">
        <f ca="1">Random!N68</f>
        <v>CD Santa Clara</v>
      </c>
      <c r="D68" t="str">
        <f ca="1">Random!O68</f>
        <v>Estoril</v>
      </c>
      <c r="E68">
        <v>8</v>
      </c>
      <c r="F68" t="s">
        <v>7</v>
      </c>
      <c r="N68" t="str">
        <f t="shared" ca="1" si="1"/>
        <v>OK</v>
      </c>
    </row>
    <row r="69" spans="1:14" x14ac:dyDescent="0.25">
      <c r="A69" s="1">
        <v>44835</v>
      </c>
      <c r="B69" t="s">
        <v>8</v>
      </c>
      <c r="C69" t="str">
        <f ca="1">Random!N69</f>
        <v>Arouca</v>
      </c>
      <c r="D69" t="str">
        <f ca="1">Random!O69</f>
        <v>Marítimo</v>
      </c>
      <c r="E69">
        <v>8</v>
      </c>
      <c r="F69" t="s">
        <v>7</v>
      </c>
      <c r="N69" t="str">
        <f t="shared" ca="1" si="1"/>
        <v>OK</v>
      </c>
    </row>
    <row r="70" spans="1:14" x14ac:dyDescent="0.25">
      <c r="A70" s="1">
        <v>44835</v>
      </c>
      <c r="B70" t="s">
        <v>20</v>
      </c>
      <c r="C70" t="str">
        <f ca="1">Random!N70</f>
        <v>Guimaraes</v>
      </c>
      <c r="D70" t="str">
        <f ca="1">Random!O70</f>
        <v>Paços Ferreira</v>
      </c>
      <c r="E70">
        <v>8</v>
      </c>
      <c r="F70" t="s">
        <v>7</v>
      </c>
      <c r="N70" t="str">
        <f t="shared" ca="1" si="1"/>
        <v>OK</v>
      </c>
    </row>
    <row r="71" spans="1:14" x14ac:dyDescent="0.25">
      <c r="A71" s="1">
        <v>44835</v>
      </c>
      <c r="B71" t="s">
        <v>23</v>
      </c>
      <c r="C71" t="str">
        <f ca="1">Random!N71</f>
        <v>Portimonense</v>
      </c>
      <c r="D71" t="str">
        <f ca="1">Random!O71</f>
        <v>Benfica</v>
      </c>
      <c r="E71">
        <v>8</v>
      </c>
      <c r="F71" t="s">
        <v>7</v>
      </c>
      <c r="N71" t="str">
        <f t="shared" ca="1" si="1"/>
        <v>OK</v>
      </c>
    </row>
    <row r="72" spans="1:14" x14ac:dyDescent="0.25">
      <c r="A72" s="1">
        <v>44835</v>
      </c>
      <c r="B72" t="s">
        <v>18</v>
      </c>
      <c r="C72" t="str">
        <f ca="1">Random!N72</f>
        <v>Marítimo</v>
      </c>
      <c r="D72" t="str">
        <f ca="1">Random!O72</f>
        <v>Gil Vicente</v>
      </c>
      <c r="E72">
        <v>8</v>
      </c>
      <c r="F72" t="s">
        <v>7</v>
      </c>
      <c r="N72" t="str">
        <f t="shared" ca="1" si="1"/>
        <v>OK</v>
      </c>
    </row>
    <row r="73" spans="1:14" x14ac:dyDescent="0.25">
      <c r="A73" s="1">
        <v>44835</v>
      </c>
      <c r="B73" t="s">
        <v>27</v>
      </c>
      <c r="C73" t="str">
        <f ca="1">Random!N73</f>
        <v>Paços Ferreira</v>
      </c>
      <c r="D73" t="str">
        <f ca="1">Random!O73</f>
        <v>Casa Pia</v>
      </c>
      <c r="E73">
        <v>8</v>
      </c>
      <c r="F73" t="s">
        <v>7</v>
      </c>
      <c r="N73" t="str">
        <f t="shared" ca="1" si="1"/>
        <v>OK</v>
      </c>
    </row>
    <row r="74" spans="1:14" x14ac:dyDescent="0.25">
      <c r="A74" s="1">
        <v>44856</v>
      </c>
      <c r="B74" t="s">
        <v>6</v>
      </c>
      <c r="C74" t="str">
        <f ca="1">Random!N74</f>
        <v>Porto</v>
      </c>
      <c r="D74" t="str">
        <f ca="1">Random!O74</f>
        <v>Vizela</v>
      </c>
      <c r="E74">
        <v>9</v>
      </c>
      <c r="F74" t="s">
        <v>7</v>
      </c>
      <c r="N74" t="str">
        <f t="shared" ca="1" si="1"/>
        <v>OK</v>
      </c>
    </row>
    <row r="75" spans="1:14" x14ac:dyDescent="0.25">
      <c r="A75" s="1">
        <v>44856</v>
      </c>
      <c r="B75" t="s">
        <v>14</v>
      </c>
      <c r="C75" t="str">
        <f ca="1">Random!N75</f>
        <v>Braga</v>
      </c>
      <c r="D75" t="str">
        <f ca="1">Random!O75</f>
        <v>Casa Pia</v>
      </c>
      <c r="E75">
        <v>9</v>
      </c>
      <c r="F75" t="s">
        <v>7</v>
      </c>
      <c r="N75" t="str">
        <f t="shared" ca="1" si="1"/>
        <v>OK</v>
      </c>
    </row>
    <row r="76" spans="1:14" x14ac:dyDescent="0.25">
      <c r="A76" s="1">
        <v>44856</v>
      </c>
      <c r="B76" t="s">
        <v>13</v>
      </c>
      <c r="C76" t="str">
        <f ca="1">Random!N76</f>
        <v>FC Famalicao</v>
      </c>
      <c r="D76" t="str">
        <f ca="1">Random!O76</f>
        <v>Marítimo</v>
      </c>
      <c r="E76">
        <v>9</v>
      </c>
      <c r="F76" t="s">
        <v>7</v>
      </c>
      <c r="N76" t="str">
        <f t="shared" ca="1" si="1"/>
        <v>OK</v>
      </c>
    </row>
    <row r="77" spans="1:14" x14ac:dyDescent="0.25">
      <c r="A77" s="1">
        <v>44856</v>
      </c>
      <c r="B77" t="s">
        <v>11</v>
      </c>
      <c r="C77" t="str">
        <f ca="1">Random!N77</f>
        <v>Sporting</v>
      </c>
      <c r="D77" t="str">
        <f ca="1">Random!O77</f>
        <v>Casa Pia</v>
      </c>
      <c r="E77">
        <v>9</v>
      </c>
      <c r="F77" t="s">
        <v>7</v>
      </c>
      <c r="N77" t="str">
        <f t="shared" ca="1" si="1"/>
        <v>OK</v>
      </c>
    </row>
    <row r="78" spans="1:14" x14ac:dyDescent="0.25">
      <c r="A78" s="1">
        <v>44856</v>
      </c>
      <c r="B78" t="s">
        <v>12</v>
      </c>
      <c r="C78" t="str">
        <f ca="1">Random!N78</f>
        <v>Arouca</v>
      </c>
      <c r="D78" t="str">
        <f ca="1">Random!O78</f>
        <v>Benfica</v>
      </c>
      <c r="E78">
        <v>9</v>
      </c>
      <c r="F78" t="s">
        <v>7</v>
      </c>
      <c r="N78" t="str">
        <f t="shared" ca="1" si="1"/>
        <v>OK</v>
      </c>
    </row>
    <row r="79" spans="1:14" x14ac:dyDescent="0.25">
      <c r="A79" s="1">
        <v>44856</v>
      </c>
      <c r="B79" t="s">
        <v>31</v>
      </c>
      <c r="C79" t="str">
        <f ca="1">Random!N79</f>
        <v>Braga</v>
      </c>
      <c r="D79" t="str">
        <f ca="1">Random!O79</f>
        <v>Guimaraes</v>
      </c>
      <c r="E79">
        <v>9</v>
      </c>
      <c r="F79" t="s">
        <v>7</v>
      </c>
      <c r="N79" t="str">
        <f t="shared" ca="1" si="1"/>
        <v>OK</v>
      </c>
    </row>
    <row r="80" spans="1:14" x14ac:dyDescent="0.25">
      <c r="A80" s="1">
        <v>44856</v>
      </c>
      <c r="B80" t="s">
        <v>29</v>
      </c>
      <c r="C80" t="str">
        <f ca="1">Random!N80</f>
        <v>Rio Ave</v>
      </c>
      <c r="D80" t="str">
        <f ca="1">Random!O80</f>
        <v>Gil Vicente</v>
      </c>
      <c r="E80">
        <v>9</v>
      </c>
      <c r="F80" t="s">
        <v>7</v>
      </c>
      <c r="N80" t="str">
        <f t="shared" ca="1" si="1"/>
        <v>OK</v>
      </c>
    </row>
    <row r="81" spans="1:14" x14ac:dyDescent="0.25">
      <c r="A81" s="1">
        <v>44856</v>
      </c>
      <c r="B81" t="s">
        <v>21</v>
      </c>
      <c r="C81" t="str">
        <f ca="1">Random!N81</f>
        <v>Casa Pia</v>
      </c>
      <c r="D81" t="str">
        <f ca="1">Random!O81</f>
        <v>Estoril</v>
      </c>
      <c r="E81">
        <v>9</v>
      </c>
      <c r="F81" t="s">
        <v>7</v>
      </c>
      <c r="N81" t="str">
        <f t="shared" ca="1" si="1"/>
        <v>OK</v>
      </c>
    </row>
    <row r="82" spans="1:14" x14ac:dyDescent="0.25">
      <c r="A82" s="1">
        <v>44856</v>
      </c>
      <c r="B82" t="s">
        <v>16</v>
      </c>
      <c r="C82" t="str">
        <f ca="1">Random!N82</f>
        <v>Benfica</v>
      </c>
      <c r="D82" t="str">
        <f ca="1">Random!O82</f>
        <v>Paços Ferreira</v>
      </c>
      <c r="E82">
        <v>9</v>
      </c>
      <c r="F82" t="s">
        <v>7</v>
      </c>
      <c r="N82" t="str">
        <f t="shared" ca="1" si="1"/>
        <v>OK</v>
      </c>
    </row>
    <row r="83" spans="1:14" x14ac:dyDescent="0.25">
      <c r="A83" s="1">
        <v>44863</v>
      </c>
      <c r="B83" t="s">
        <v>8</v>
      </c>
      <c r="C83" t="str">
        <f ca="1">Random!N83</f>
        <v>Porto</v>
      </c>
      <c r="D83" t="str">
        <f ca="1">Random!O83</f>
        <v>Gil Vicente</v>
      </c>
      <c r="E83">
        <v>10</v>
      </c>
      <c r="F83" t="s">
        <v>7</v>
      </c>
      <c r="N83" t="str">
        <f t="shared" ca="1" si="1"/>
        <v>OK</v>
      </c>
    </row>
    <row r="84" spans="1:14" x14ac:dyDescent="0.25">
      <c r="A84" s="1">
        <v>44863</v>
      </c>
      <c r="B84" t="s">
        <v>15</v>
      </c>
      <c r="C84" t="str">
        <f ca="1">Random!N84</f>
        <v>Portimonense</v>
      </c>
      <c r="D84" t="str">
        <f ca="1">Random!O84</f>
        <v>Marítimo</v>
      </c>
      <c r="E84">
        <v>10</v>
      </c>
      <c r="F84" t="s">
        <v>7</v>
      </c>
      <c r="N84" t="str">
        <f t="shared" ca="1" si="1"/>
        <v>OK</v>
      </c>
    </row>
    <row r="85" spans="1:14" x14ac:dyDescent="0.25">
      <c r="A85" s="1">
        <v>44863</v>
      </c>
      <c r="B85" t="s">
        <v>18</v>
      </c>
      <c r="C85" t="str">
        <f ca="1">Random!N85</f>
        <v>Estoril</v>
      </c>
      <c r="D85" t="str">
        <f ca="1">Random!O85</f>
        <v>Arouca</v>
      </c>
      <c r="E85">
        <v>10</v>
      </c>
      <c r="F85" t="s">
        <v>7</v>
      </c>
      <c r="N85" t="str">
        <f t="shared" ca="1" si="1"/>
        <v>OK</v>
      </c>
    </row>
    <row r="86" spans="1:14" x14ac:dyDescent="0.25">
      <c r="A86" s="1">
        <v>44863</v>
      </c>
      <c r="B86" t="s">
        <v>25</v>
      </c>
      <c r="C86" t="str">
        <f ca="1">Random!N86</f>
        <v>Paços Ferreira</v>
      </c>
      <c r="D86" t="str">
        <f ca="1">Random!O86</f>
        <v>GD Chaves</v>
      </c>
      <c r="E86">
        <v>10</v>
      </c>
      <c r="F86" t="s">
        <v>7</v>
      </c>
      <c r="N86" t="str">
        <f t="shared" ca="1" si="1"/>
        <v>OK</v>
      </c>
    </row>
    <row r="87" spans="1:14" x14ac:dyDescent="0.25">
      <c r="A87" s="1">
        <v>44863</v>
      </c>
      <c r="B87" t="s">
        <v>9</v>
      </c>
      <c r="C87" t="str">
        <f ca="1">Random!N87</f>
        <v>Estoril</v>
      </c>
      <c r="D87" t="str">
        <f ca="1">Random!O87</f>
        <v>GD Chaves</v>
      </c>
      <c r="E87">
        <v>10</v>
      </c>
      <c r="F87" t="s">
        <v>7</v>
      </c>
      <c r="N87" t="str">
        <f t="shared" ca="1" si="1"/>
        <v>OK</v>
      </c>
    </row>
    <row r="88" spans="1:14" x14ac:dyDescent="0.25">
      <c r="A88" s="1">
        <v>44863</v>
      </c>
      <c r="B88" t="s">
        <v>10</v>
      </c>
      <c r="C88" t="str">
        <f ca="1">Random!N88</f>
        <v>Marítimo</v>
      </c>
      <c r="D88" t="str">
        <f ca="1">Random!O88</f>
        <v>Paços Ferreira</v>
      </c>
      <c r="E88">
        <v>10</v>
      </c>
      <c r="F88" t="s">
        <v>7</v>
      </c>
      <c r="N88" t="str">
        <f t="shared" ca="1" si="1"/>
        <v>OK</v>
      </c>
    </row>
    <row r="89" spans="1:14" x14ac:dyDescent="0.25">
      <c r="A89" s="1">
        <v>44863</v>
      </c>
      <c r="B89" t="s">
        <v>23</v>
      </c>
      <c r="C89" t="str">
        <f ca="1">Random!N89</f>
        <v>FC Famalicao</v>
      </c>
      <c r="D89" t="str">
        <f ca="1">Random!O89</f>
        <v>Boavista</v>
      </c>
      <c r="E89">
        <v>10</v>
      </c>
      <c r="F89" t="s">
        <v>7</v>
      </c>
      <c r="N89" t="str">
        <f t="shared" ca="1" si="1"/>
        <v>OK</v>
      </c>
    </row>
    <row r="90" spans="1:14" x14ac:dyDescent="0.25">
      <c r="A90" s="1">
        <v>44863</v>
      </c>
      <c r="B90" t="s">
        <v>27</v>
      </c>
      <c r="C90" t="str">
        <f ca="1">Random!N90</f>
        <v>Arouca</v>
      </c>
      <c r="D90" t="str">
        <f ca="1">Random!O90</f>
        <v>Estoril</v>
      </c>
      <c r="E90">
        <v>10</v>
      </c>
      <c r="F90" t="s">
        <v>7</v>
      </c>
      <c r="N90" t="str">
        <f t="shared" ca="1" si="1"/>
        <v>OK</v>
      </c>
    </row>
    <row r="91" spans="1:14" x14ac:dyDescent="0.25">
      <c r="A91" s="1">
        <v>44863</v>
      </c>
      <c r="B91" t="s">
        <v>20</v>
      </c>
      <c r="C91" t="str">
        <f ca="1">Random!N91</f>
        <v>Arouca</v>
      </c>
      <c r="D91" t="str">
        <f ca="1">Random!O91</f>
        <v>Arouca</v>
      </c>
      <c r="E91">
        <v>10</v>
      </c>
      <c r="F91" t="s">
        <v>7</v>
      </c>
      <c r="N91" t="str">
        <f t="shared" ca="1" si="1"/>
        <v>ERRO</v>
      </c>
    </row>
    <row r="92" spans="1:14" x14ac:dyDescent="0.25">
      <c r="A92" s="1">
        <v>44870</v>
      </c>
      <c r="B92" t="s">
        <v>29</v>
      </c>
      <c r="C92" t="str">
        <f ca="1">Random!N92</f>
        <v>Gil Vicente</v>
      </c>
      <c r="D92" t="str">
        <f ca="1">Random!O92</f>
        <v>Arouca</v>
      </c>
      <c r="E92">
        <v>11</v>
      </c>
      <c r="F92" t="s">
        <v>7</v>
      </c>
      <c r="N92" t="str">
        <f t="shared" ca="1" si="1"/>
        <v>OK</v>
      </c>
    </row>
    <row r="93" spans="1:14" x14ac:dyDescent="0.25">
      <c r="A93" s="1">
        <v>44870</v>
      </c>
      <c r="B93" t="s">
        <v>6</v>
      </c>
      <c r="C93" t="str">
        <f ca="1">Random!N93</f>
        <v>Guimaraes</v>
      </c>
      <c r="D93" t="str">
        <f ca="1">Random!O93</f>
        <v>GD Chaves</v>
      </c>
      <c r="E93">
        <v>11</v>
      </c>
      <c r="F93" t="s">
        <v>7</v>
      </c>
      <c r="N93" t="str">
        <f t="shared" ca="1" si="1"/>
        <v>OK</v>
      </c>
    </row>
    <row r="94" spans="1:14" x14ac:dyDescent="0.25">
      <c r="A94" s="1">
        <v>44870</v>
      </c>
      <c r="B94" t="s">
        <v>13</v>
      </c>
      <c r="C94" t="str">
        <f ca="1">Random!N94</f>
        <v>GD Chaves</v>
      </c>
      <c r="D94" t="str">
        <f ca="1">Random!O94</f>
        <v>Boavista</v>
      </c>
      <c r="E94">
        <v>11</v>
      </c>
      <c r="F94" t="s">
        <v>7</v>
      </c>
      <c r="N94" t="str">
        <f t="shared" ca="1" si="1"/>
        <v>OK</v>
      </c>
    </row>
    <row r="95" spans="1:14" x14ac:dyDescent="0.25">
      <c r="A95" s="1">
        <v>44870</v>
      </c>
      <c r="B95" t="s">
        <v>25</v>
      </c>
      <c r="C95" t="str">
        <f ca="1">Random!N95</f>
        <v>Vizela</v>
      </c>
      <c r="D95" t="str">
        <f ca="1">Random!O95</f>
        <v>Portimonense</v>
      </c>
      <c r="E95">
        <v>11</v>
      </c>
      <c r="F95" t="s">
        <v>7</v>
      </c>
      <c r="N95" t="str">
        <f t="shared" ca="1" si="1"/>
        <v>OK</v>
      </c>
    </row>
    <row r="96" spans="1:14" x14ac:dyDescent="0.25">
      <c r="A96" s="1">
        <v>44870</v>
      </c>
      <c r="B96" t="s">
        <v>14</v>
      </c>
      <c r="C96" t="str">
        <f ca="1">Random!N96</f>
        <v>Vizela</v>
      </c>
      <c r="D96" t="str">
        <f ca="1">Random!O96</f>
        <v>Porto</v>
      </c>
      <c r="E96">
        <v>11</v>
      </c>
      <c r="F96" t="s">
        <v>7</v>
      </c>
      <c r="N96" t="str">
        <f t="shared" ca="1" si="1"/>
        <v>OK</v>
      </c>
    </row>
    <row r="97" spans="1:14" x14ac:dyDescent="0.25">
      <c r="A97" s="1">
        <v>44870</v>
      </c>
      <c r="B97" t="s">
        <v>21</v>
      </c>
      <c r="C97" t="str">
        <f ca="1">Random!N97</f>
        <v>GD Chaves</v>
      </c>
      <c r="D97" t="str">
        <f ca="1">Random!O97</f>
        <v>Estoril</v>
      </c>
      <c r="E97">
        <v>11</v>
      </c>
      <c r="F97" t="s">
        <v>7</v>
      </c>
      <c r="N97" t="str">
        <f t="shared" ca="1" si="1"/>
        <v>OK</v>
      </c>
    </row>
    <row r="98" spans="1:14" x14ac:dyDescent="0.25">
      <c r="A98" s="1">
        <v>44870</v>
      </c>
      <c r="B98" t="s">
        <v>31</v>
      </c>
      <c r="C98" t="str">
        <f ca="1">Random!N98</f>
        <v>Sporting</v>
      </c>
      <c r="D98" t="str">
        <f ca="1">Random!O98</f>
        <v>FC Famalicao</v>
      </c>
      <c r="E98">
        <v>11</v>
      </c>
      <c r="F98" t="s">
        <v>7</v>
      </c>
      <c r="N98" t="str">
        <f t="shared" ca="1" si="1"/>
        <v>OK</v>
      </c>
    </row>
    <row r="99" spans="1:14" x14ac:dyDescent="0.25">
      <c r="A99" s="1">
        <v>44870</v>
      </c>
      <c r="B99" t="s">
        <v>11</v>
      </c>
      <c r="C99" t="str">
        <f ca="1">Random!N99</f>
        <v>Marítimo</v>
      </c>
      <c r="D99" t="str">
        <f ca="1">Random!O99</f>
        <v>Portimonense</v>
      </c>
      <c r="E99">
        <v>11</v>
      </c>
      <c r="F99" t="s">
        <v>7</v>
      </c>
      <c r="N99" t="str">
        <f t="shared" ca="1" si="1"/>
        <v>OK</v>
      </c>
    </row>
    <row r="100" spans="1:14" x14ac:dyDescent="0.25">
      <c r="A100" s="1">
        <v>44870</v>
      </c>
      <c r="B100" t="s">
        <v>16</v>
      </c>
      <c r="C100" t="str">
        <f ca="1">Random!N100</f>
        <v>Marítimo</v>
      </c>
      <c r="D100" t="str">
        <f ca="1">Random!O100</f>
        <v>Vizela</v>
      </c>
      <c r="E100">
        <v>11</v>
      </c>
      <c r="F100" t="s">
        <v>7</v>
      </c>
      <c r="N100" t="str">
        <f t="shared" ca="1" si="1"/>
        <v>OK</v>
      </c>
    </row>
    <row r="101" spans="1:14" x14ac:dyDescent="0.25">
      <c r="A101" s="1">
        <v>44891</v>
      </c>
      <c r="B101" t="s">
        <v>27</v>
      </c>
      <c r="C101" t="str">
        <f ca="1">Random!N101</f>
        <v>Sporting</v>
      </c>
      <c r="D101" t="str">
        <f ca="1">Random!O101</f>
        <v>Vizela</v>
      </c>
      <c r="E101">
        <v>12</v>
      </c>
      <c r="F101" t="s">
        <v>7</v>
      </c>
      <c r="N101" t="str">
        <f t="shared" ca="1" si="1"/>
        <v>OK</v>
      </c>
    </row>
    <row r="102" spans="1:14" x14ac:dyDescent="0.25">
      <c r="A102" s="1">
        <v>44891</v>
      </c>
      <c r="B102" t="s">
        <v>8</v>
      </c>
      <c r="C102" t="str">
        <f ca="1">Random!N102</f>
        <v>Marítimo</v>
      </c>
      <c r="D102" t="str">
        <f ca="1">Random!O102</f>
        <v>Braga</v>
      </c>
      <c r="E102">
        <v>12</v>
      </c>
      <c r="F102" t="s">
        <v>7</v>
      </c>
      <c r="N102" t="str">
        <f t="shared" ca="1" si="1"/>
        <v>OK</v>
      </c>
    </row>
    <row r="103" spans="1:14" x14ac:dyDescent="0.25">
      <c r="A103" s="1">
        <v>44891</v>
      </c>
      <c r="B103" t="s">
        <v>9</v>
      </c>
      <c r="C103" t="str">
        <f ca="1">Random!N103</f>
        <v>Sporting</v>
      </c>
      <c r="D103" t="str">
        <f ca="1">Random!O103</f>
        <v>GD Chaves</v>
      </c>
      <c r="E103">
        <v>12</v>
      </c>
      <c r="F103" t="s">
        <v>7</v>
      </c>
      <c r="N103" t="str">
        <f t="shared" ca="1" si="1"/>
        <v>OK</v>
      </c>
    </row>
    <row r="104" spans="1:14" x14ac:dyDescent="0.25">
      <c r="A104" s="1">
        <v>44891</v>
      </c>
      <c r="B104" t="s">
        <v>14</v>
      </c>
      <c r="C104" t="str">
        <f ca="1">Random!N104</f>
        <v>Estoril</v>
      </c>
      <c r="D104" t="str">
        <f ca="1">Random!O104</f>
        <v>Sporting</v>
      </c>
      <c r="E104">
        <v>12</v>
      </c>
      <c r="F104" t="s">
        <v>7</v>
      </c>
      <c r="N104" t="str">
        <f t="shared" ca="1" si="1"/>
        <v>OK</v>
      </c>
    </row>
    <row r="105" spans="1:14" x14ac:dyDescent="0.25">
      <c r="A105" s="1">
        <v>44891</v>
      </c>
      <c r="B105" t="s">
        <v>20</v>
      </c>
      <c r="C105" t="str">
        <f ca="1">Random!N105</f>
        <v>Porto</v>
      </c>
      <c r="D105" t="str">
        <f ca="1">Random!O105</f>
        <v>Casa Pia</v>
      </c>
      <c r="E105">
        <v>12</v>
      </c>
      <c r="F105" t="s">
        <v>7</v>
      </c>
      <c r="N105" t="str">
        <f t="shared" ca="1" si="1"/>
        <v>OK</v>
      </c>
    </row>
    <row r="106" spans="1:14" x14ac:dyDescent="0.25">
      <c r="A106" s="1">
        <v>44891</v>
      </c>
      <c r="B106" t="s">
        <v>15</v>
      </c>
      <c r="C106" t="str">
        <f ca="1">Random!N106</f>
        <v>GD Chaves</v>
      </c>
      <c r="D106" t="str">
        <f ca="1">Random!O106</f>
        <v>CD Santa Clara</v>
      </c>
      <c r="E106">
        <v>12</v>
      </c>
      <c r="F106" t="s">
        <v>7</v>
      </c>
      <c r="N106" t="str">
        <f t="shared" ca="1" si="1"/>
        <v>OK</v>
      </c>
    </row>
    <row r="107" spans="1:14" x14ac:dyDescent="0.25">
      <c r="A107" s="1">
        <v>44891</v>
      </c>
      <c r="B107" t="s">
        <v>10</v>
      </c>
      <c r="C107" t="str">
        <f ca="1">Random!N107</f>
        <v>Braga</v>
      </c>
      <c r="D107" t="str">
        <f ca="1">Random!O107</f>
        <v>CD Santa Clara</v>
      </c>
      <c r="E107">
        <v>12</v>
      </c>
      <c r="F107" t="s">
        <v>7</v>
      </c>
      <c r="N107" t="str">
        <f t="shared" ca="1" si="1"/>
        <v>OK</v>
      </c>
    </row>
    <row r="108" spans="1:14" x14ac:dyDescent="0.25">
      <c r="A108" s="1">
        <v>44891</v>
      </c>
      <c r="B108" t="s">
        <v>23</v>
      </c>
      <c r="C108" t="str">
        <f ca="1">Random!N108</f>
        <v>Paços Ferreira</v>
      </c>
      <c r="D108" t="str">
        <f ca="1">Random!O108</f>
        <v>FC Famalicao</v>
      </c>
      <c r="E108">
        <v>12</v>
      </c>
      <c r="F108" t="s">
        <v>7</v>
      </c>
      <c r="N108" t="str">
        <f t="shared" ca="1" si="1"/>
        <v>OK</v>
      </c>
    </row>
    <row r="109" spans="1:14" x14ac:dyDescent="0.25">
      <c r="A109" s="1">
        <v>44891</v>
      </c>
      <c r="B109" t="s">
        <v>12</v>
      </c>
      <c r="C109" t="str">
        <f ca="1">Random!N109</f>
        <v>Portimonense</v>
      </c>
      <c r="D109" t="str">
        <f ca="1">Random!O109</f>
        <v>Sporting</v>
      </c>
      <c r="E109">
        <v>12</v>
      </c>
      <c r="F109" t="s">
        <v>7</v>
      </c>
      <c r="N109" t="str">
        <f t="shared" ca="1" si="1"/>
        <v>OK</v>
      </c>
    </row>
    <row r="110" spans="1:14" x14ac:dyDescent="0.25">
      <c r="A110" s="1">
        <v>44898</v>
      </c>
      <c r="B110" t="s">
        <v>18</v>
      </c>
      <c r="C110" t="str">
        <f ca="1">Random!N110</f>
        <v>Guimaraes</v>
      </c>
      <c r="D110" t="str">
        <f ca="1">Random!O110</f>
        <v>Boavista</v>
      </c>
      <c r="E110">
        <v>13</v>
      </c>
      <c r="F110" t="s">
        <v>7</v>
      </c>
      <c r="N110" t="str">
        <f t="shared" ca="1" si="1"/>
        <v>OK</v>
      </c>
    </row>
    <row r="111" spans="1:14" x14ac:dyDescent="0.25">
      <c r="A111" s="1">
        <v>44898</v>
      </c>
      <c r="B111" t="s">
        <v>31</v>
      </c>
      <c r="C111" t="str">
        <f ca="1">Random!N111</f>
        <v>Casa Pia</v>
      </c>
      <c r="D111" t="str">
        <f ca="1">Random!O111</f>
        <v>Rio Ave</v>
      </c>
      <c r="E111">
        <v>13</v>
      </c>
      <c r="F111" t="s">
        <v>7</v>
      </c>
      <c r="N111" t="str">
        <f t="shared" ca="1" si="1"/>
        <v>OK</v>
      </c>
    </row>
    <row r="112" spans="1:14" x14ac:dyDescent="0.25">
      <c r="A112" s="1">
        <v>44898</v>
      </c>
      <c r="B112" t="s">
        <v>13</v>
      </c>
      <c r="C112" t="str">
        <f ca="1">Random!N112</f>
        <v>Boavista</v>
      </c>
      <c r="D112" t="str">
        <f ca="1">Random!O112</f>
        <v>Sporting</v>
      </c>
      <c r="E112">
        <v>13</v>
      </c>
      <c r="F112" t="s">
        <v>7</v>
      </c>
      <c r="N112" t="str">
        <f t="shared" ca="1" si="1"/>
        <v>OK</v>
      </c>
    </row>
    <row r="113" spans="1:14" x14ac:dyDescent="0.25">
      <c r="A113" s="1">
        <v>44898</v>
      </c>
      <c r="B113" t="s">
        <v>11</v>
      </c>
      <c r="C113" t="str">
        <f ca="1">Random!N113</f>
        <v>GD Chaves</v>
      </c>
      <c r="D113" t="str">
        <f ca="1">Random!O113</f>
        <v>Marítimo</v>
      </c>
      <c r="E113">
        <v>13</v>
      </c>
      <c r="F113" t="s">
        <v>7</v>
      </c>
      <c r="N113" t="str">
        <f t="shared" ca="1" si="1"/>
        <v>OK</v>
      </c>
    </row>
    <row r="114" spans="1:14" x14ac:dyDescent="0.25">
      <c r="A114" s="1">
        <v>44898</v>
      </c>
      <c r="B114" t="s">
        <v>6</v>
      </c>
      <c r="C114" t="str">
        <f ca="1">Random!N114</f>
        <v>Casa Pia</v>
      </c>
      <c r="D114" t="str">
        <f ca="1">Random!O114</f>
        <v>Boavista</v>
      </c>
      <c r="E114">
        <v>13</v>
      </c>
      <c r="F114" t="s">
        <v>7</v>
      </c>
      <c r="N114" t="str">
        <f t="shared" ca="1" si="1"/>
        <v>OK</v>
      </c>
    </row>
    <row r="115" spans="1:14" x14ac:dyDescent="0.25">
      <c r="A115" s="1">
        <v>44898</v>
      </c>
      <c r="B115" t="s">
        <v>21</v>
      </c>
      <c r="C115" t="str">
        <f ca="1">Random!N115</f>
        <v>Estoril</v>
      </c>
      <c r="D115" t="str">
        <f ca="1">Random!O115</f>
        <v>FC Famalicao</v>
      </c>
      <c r="E115">
        <v>13</v>
      </c>
      <c r="F115" t="s">
        <v>7</v>
      </c>
      <c r="N115" t="str">
        <f t="shared" ca="1" si="1"/>
        <v>OK</v>
      </c>
    </row>
    <row r="116" spans="1:14" x14ac:dyDescent="0.25">
      <c r="A116" s="1">
        <v>44898</v>
      </c>
      <c r="B116" t="s">
        <v>29</v>
      </c>
      <c r="C116" t="str">
        <f ca="1">Random!N116</f>
        <v>CD Santa Clara</v>
      </c>
      <c r="D116" t="str">
        <f ca="1">Random!O116</f>
        <v>GD Chaves</v>
      </c>
      <c r="E116">
        <v>13</v>
      </c>
      <c r="F116" t="s">
        <v>7</v>
      </c>
      <c r="N116" t="str">
        <f t="shared" ca="1" si="1"/>
        <v>OK</v>
      </c>
    </row>
    <row r="117" spans="1:14" x14ac:dyDescent="0.25">
      <c r="A117" s="1">
        <v>44898</v>
      </c>
      <c r="B117" t="s">
        <v>25</v>
      </c>
      <c r="C117" t="str">
        <f ca="1">Random!N117</f>
        <v>Boavista</v>
      </c>
      <c r="D117" t="str">
        <f ca="1">Random!O117</f>
        <v>Paços Ferreira</v>
      </c>
      <c r="E117">
        <v>13</v>
      </c>
      <c r="F117" t="s">
        <v>7</v>
      </c>
      <c r="N117" t="str">
        <f t="shared" ca="1" si="1"/>
        <v>OK</v>
      </c>
    </row>
    <row r="118" spans="1:14" x14ac:dyDescent="0.25">
      <c r="A118" s="1">
        <v>44898</v>
      </c>
      <c r="B118" t="s">
        <v>16</v>
      </c>
      <c r="C118" t="str">
        <f ca="1">Random!N118</f>
        <v>Gil Vicente</v>
      </c>
      <c r="D118" t="str">
        <f ca="1">Random!O118</f>
        <v>Estoril</v>
      </c>
      <c r="E118">
        <v>13</v>
      </c>
      <c r="F118" t="s">
        <v>7</v>
      </c>
      <c r="N118" t="str">
        <f t="shared" ca="1" si="1"/>
        <v>OK</v>
      </c>
    </row>
    <row r="119" spans="1:14" x14ac:dyDescent="0.25">
      <c r="A119" s="1">
        <v>44905</v>
      </c>
      <c r="B119" t="s">
        <v>9</v>
      </c>
      <c r="C119" t="str">
        <f ca="1">Random!N119</f>
        <v>Vizela</v>
      </c>
      <c r="D119" t="str">
        <f ca="1">Random!O119</f>
        <v>Benfica</v>
      </c>
      <c r="E119">
        <v>14</v>
      </c>
      <c r="F119" t="s">
        <v>7</v>
      </c>
      <c r="N119" t="str">
        <f t="shared" ca="1" si="1"/>
        <v>OK</v>
      </c>
    </row>
    <row r="120" spans="1:14" x14ac:dyDescent="0.25">
      <c r="A120" s="1">
        <v>44905</v>
      </c>
      <c r="B120" t="s">
        <v>14</v>
      </c>
      <c r="C120" t="str">
        <f ca="1">Random!N120</f>
        <v>Guimaraes</v>
      </c>
      <c r="D120" t="str">
        <f ca="1">Random!O120</f>
        <v>Marítimo</v>
      </c>
      <c r="E120">
        <v>14</v>
      </c>
      <c r="F120" t="s">
        <v>7</v>
      </c>
      <c r="N120" t="str">
        <f t="shared" ca="1" si="1"/>
        <v>OK</v>
      </c>
    </row>
    <row r="121" spans="1:14" x14ac:dyDescent="0.25">
      <c r="A121" s="1">
        <v>44905</v>
      </c>
      <c r="B121" t="s">
        <v>8</v>
      </c>
      <c r="C121" t="str">
        <f ca="1">Random!N121</f>
        <v>Boavista</v>
      </c>
      <c r="D121" t="str">
        <f ca="1">Random!O121</f>
        <v>Guimaraes</v>
      </c>
      <c r="E121">
        <v>14</v>
      </c>
      <c r="F121" t="s">
        <v>7</v>
      </c>
      <c r="N121" t="str">
        <f t="shared" ca="1" si="1"/>
        <v>OK</v>
      </c>
    </row>
    <row r="122" spans="1:14" x14ac:dyDescent="0.25">
      <c r="A122" s="1">
        <v>44905</v>
      </c>
      <c r="B122" t="s">
        <v>23</v>
      </c>
      <c r="C122" t="str">
        <f ca="1">Random!N122</f>
        <v>Boavista</v>
      </c>
      <c r="D122" t="str">
        <f ca="1">Random!O122</f>
        <v>FC Famalicao</v>
      </c>
      <c r="E122">
        <v>14</v>
      </c>
      <c r="F122" t="s">
        <v>7</v>
      </c>
      <c r="N122" t="str">
        <f t="shared" ca="1" si="1"/>
        <v>OK</v>
      </c>
    </row>
    <row r="123" spans="1:14" x14ac:dyDescent="0.25">
      <c r="A123" s="1">
        <v>44905</v>
      </c>
      <c r="B123" t="s">
        <v>15</v>
      </c>
      <c r="C123" t="str">
        <f ca="1">Random!N123</f>
        <v>Rio Ave</v>
      </c>
      <c r="D123" t="str">
        <f ca="1">Random!O123</f>
        <v>Porto</v>
      </c>
      <c r="E123">
        <v>14</v>
      </c>
      <c r="F123" t="s">
        <v>7</v>
      </c>
      <c r="N123" t="str">
        <f t="shared" ca="1" si="1"/>
        <v>OK</v>
      </c>
    </row>
    <row r="124" spans="1:14" x14ac:dyDescent="0.25">
      <c r="A124" s="1">
        <v>44905</v>
      </c>
      <c r="B124" t="s">
        <v>10</v>
      </c>
      <c r="C124" t="str">
        <f ca="1">Random!N124</f>
        <v>CD Santa Clara</v>
      </c>
      <c r="D124" t="str">
        <f ca="1">Random!O124</f>
        <v>Paços Ferreira</v>
      </c>
      <c r="E124">
        <v>14</v>
      </c>
      <c r="F124" t="s">
        <v>7</v>
      </c>
      <c r="N124" t="str">
        <f t="shared" ca="1" si="1"/>
        <v>OK</v>
      </c>
    </row>
    <row r="125" spans="1:14" x14ac:dyDescent="0.25">
      <c r="A125" s="1">
        <v>44905</v>
      </c>
      <c r="B125" t="s">
        <v>12</v>
      </c>
      <c r="C125" t="str">
        <f ca="1">Random!N125</f>
        <v>Braga</v>
      </c>
      <c r="D125" t="str">
        <f ca="1">Random!O125</f>
        <v>Paços Ferreira</v>
      </c>
      <c r="E125">
        <v>14</v>
      </c>
      <c r="F125" t="s">
        <v>7</v>
      </c>
      <c r="N125" t="str">
        <f t="shared" ca="1" si="1"/>
        <v>OK</v>
      </c>
    </row>
    <row r="126" spans="1:14" x14ac:dyDescent="0.25">
      <c r="A126" s="1">
        <v>44905</v>
      </c>
      <c r="B126" t="s">
        <v>20</v>
      </c>
      <c r="C126" t="str">
        <f ca="1">Random!N126</f>
        <v>Boavista</v>
      </c>
      <c r="D126" t="str">
        <f ca="1">Random!O126</f>
        <v>Guimaraes</v>
      </c>
      <c r="E126">
        <v>14</v>
      </c>
      <c r="F126" t="s">
        <v>7</v>
      </c>
      <c r="N126" t="str">
        <f t="shared" ca="1" si="1"/>
        <v>OK</v>
      </c>
    </row>
    <row r="127" spans="1:14" x14ac:dyDescent="0.25">
      <c r="A127" s="1">
        <v>44905</v>
      </c>
      <c r="B127" t="s">
        <v>13</v>
      </c>
      <c r="C127" t="str">
        <f ca="1">Random!N127</f>
        <v>Portimonense</v>
      </c>
      <c r="D127" t="str">
        <f ca="1">Random!O127</f>
        <v>Arouca</v>
      </c>
      <c r="E127">
        <v>14</v>
      </c>
      <c r="F127" t="s">
        <v>7</v>
      </c>
      <c r="N127" t="str">
        <f t="shared" ca="1" si="1"/>
        <v>OK</v>
      </c>
    </row>
    <row r="128" spans="1:14" x14ac:dyDescent="0.25">
      <c r="A128" s="1">
        <v>44912</v>
      </c>
      <c r="B128" t="s">
        <v>6</v>
      </c>
      <c r="C128" t="str">
        <f ca="1">Random!N128</f>
        <v>Marítimo</v>
      </c>
      <c r="D128" t="str">
        <f ca="1">Random!O128</f>
        <v>GD Chaves</v>
      </c>
      <c r="E128">
        <v>15</v>
      </c>
      <c r="F128" t="s">
        <v>7</v>
      </c>
      <c r="N128" t="str">
        <f t="shared" ca="1" si="1"/>
        <v>OK</v>
      </c>
    </row>
    <row r="129" spans="1:14" x14ac:dyDescent="0.25">
      <c r="A129" s="1">
        <v>44912</v>
      </c>
      <c r="B129" t="s">
        <v>18</v>
      </c>
      <c r="C129" t="str">
        <f ca="1">Random!N129</f>
        <v>Marítimo</v>
      </c>
      <c r="D129" t="str">
        <f ca="1">Random!O129</f>
        <v>Portimonense</v>
      </c>
      <c r="E129">
        <v>15</v>
      </c>
      <c r="F129" t="s">
        <v>7</v>
      </c>
      <c r="N129" t="str">
        <f t="shared" ca="1" si="1"/>
        <v>OK</v>
      </c>
    </row>
    <row r="130" spans="1:14" x14ac:dyDescent="0.25">
      <c r="A130" s="1">
        <v>44912</v>
      </c>
      <c r="B130" t="s">
        <v>29</v>
      </c>
      <c r="C130" t="str">
        <f ca="1">Random!N130</f>
        <v>CD Santa Clara</v>
      </c>
      <c r="D130" t="str">
        <f ca="1">Random!O130</f>
        <v>Porto</v>
      </c>
      <c r="E130">
        <v>15</v>
      </c>
      <c r="F130" t="s">
        <v>7</v>
      </c>
      <c r="N130" t="str">
        <f t="shared" ca="1" si="1"/>
        <v>OK</v>
      </c>
    </row>
    <row r="131" spans="1:14" x14ac:dyDescent="0.25">
      <c r="A131" s="1">
        <v>44912</v>
      </c>
      <c r="B131" t="s">
        <v>31</v>
      </c>
      <c r="C131" t="str">
        <f ca="1">Random!N131</f>
        <v>GD Chaves</v>
      </c>
      <c r="D131" t="str">
        <f ca="1">Random!O131</f>
        <v>Sporting</v>
      </c>
      <c r="E131">
        <v>15</v>
      </c>
      <c r="F131" t="s">
        <v>7</v>
      </c>
      <c r="N131" t="str">
        <f t="shared" ref="N131:N194" ca="1" si="2">IF(D131=C131,"ERRO","OK")</f>
        <v>OK</v>
      </c>
    </row>
    <row r="132" spans="1:14" x14ac:dyDescent="0.25">
      <c r="A132" s="1">
        <v>44912</v>
      </c>
      <c r="B132" t="s">
        <v>11</v>
      </c>
      <c r="C132" t="str">
        <f ca="1">Random!N132</f>
        <v>Guimaraes</v>
      </c>
      <c r="D132" t="str">
        <f ca="1">Random!O132</f>
        <v>Paços Ferreira</v>
      </c>
      <c r="E132">
        <v>15</v>
      </c>
      <c r="F132" t="s">
        <v>7</v>
      </c>
      <c r="N132" t="str">
        <f t="shared" ca="1" si="2"/>
        <v>OK</v>
      </c>
    </row>
    <row r="133" spans="1:14" x14ac:dyDescent="0.25">
      <c r="A133" s="1">
        <v>44912</v>
      </c>
      <c r="B133" t="s">
        <v>25</v>
      </c>
      <c r="C133" t="str">
        <f ca="1">Random!N133</f>
        <v>Marítimo</v>
      </c>
      <c r="D133" t="str">
        <f ca="1">Random!O133</f>
        <v>Guimaraes</v>
      </c>
      <c r="E133">
        <v>15</v>
      </c>
      <c r="F133" t="s">
        <v>7</v>
      </c>
      <c r="N133" t="str">
        <f t="shared" ca="1" si="2"/>
        <v>OK</v>
      </c>
    </row>
    <row r="134" spans="1:14" x14ac:dyDescent="0.25">
      <c r="A134" s="1">
        <v>44912</v>
      </c>
      <c r="B134" t="s">
        <v>21</v>
      </c>
      <c r="C134" t="str">
        <f ca="1">Random!N134</f>
        <v>FC Famalicao</v>
      </c>
      <c r="D134" t="str">
        <f ca="1">Random!O134</f>
        <v>Benfica</v>
      </c>
      <c r="E134">
        <v>15</v>
      </c>
      <c r="F134" t="s">
        <v>7</v>
      </c>
      <c r="N134" t="str">
        <f t="shared" ca="1" si="2"/>
        <v>OK</v>
      </c>
    </row>
    <row r="135" spans="1:14" x14ac:dyDescent="0.25">
      <c r="A135" s="1">
        <v>44912</v>
      </c>
      <c r="B135" t="s">
        <v>27</v>
      </c>
      <c r="C135" t="str">
        <f ca="1">Random!N135</f>
        <v>Arouca</v>
      </c>
      <c r="D135" t="str">
        <f ca="1">Random!O135</f>
        <v>Gil Vicente</v>
      </c>
      <c r="E135">
        <v>15</v>
      </c>
      <c r="F135" t="s">
        <v>7</v>
      </c>
      <c r="N135" t="str">
        <f t="shared" ca="1" si="2"/>
        <v>OK</v>
      </c>
    </row>
    <row r="136" spans="1:14" x14ac:dyDescent="0.25">
      <c r="A136" s="1">
        <v>44912</v>
      </c>
      <c r="B136" t="s">
        <v>16</v>
      </c>
      <c r="C136" t="str">
        <f ca="1">Random!N136</f>
        <v>Vizela</v>
      </c>
      <c r="D136" t="str">
        <f ca="1">Random!O136</f>
        <v>CD Santa Clara</v>
      </c>
      <c r="E136">
        <v>15</v>
      </c>
      <c r="F136" t="s">
        <v>7</v>
      </c>
      <c r="N136" t="str">
        <f t="shared" ca="1" si="2"/>
        <v>OK</v>
      </c>
    </row>
    <row r="137" spans="1:14" x14ac:dyDescent="0.25">
      <c r="A137" s="1">
        <v>44915</v>
      </c>
      <c r="B137" t="s">
        <v>6</v>
      </c>
      <c r="C137" t="str">
        <f ca="1">Random!N137</f>
        <v>Rio Ave</v>
      </c>
      <c r="D137" t="str">
        <f ca="1">Random!O137</f>
        <v>Braga</v>
      </c>
      <c r="E137">
        <v>16</v>
      </c>
      <c r="F137" t="s">
        <v>7</v>
      </c>
      <c r="N137" t="str">
        <f t="shared" ca="1" si="2"/>
        <v>OK</v>
      </c>
    </row>
    <row r="138" spans="1:14" x14ac:dyDescent="0.25">
      <c r="A138" s="1">
        <v>44915</v>
      </c>
      <c r="B138" t="s">
        <v>15</v>
      </c>
      <c r="C138" t="str">
        <f ca="1">Random!N138</f>
        <v>Arouca</v>
      </c>
      <c r="D138" t="str">
        <f ca="1">Random!O138</f>
        <v>Gil Vicente</v>
      </c>
      <c r="E138">
        <v>16</v>
      </c>
      <c r="F138" t="s">
        <v>7</v>
      </c>
      <c r="N138" t="str">
        <f t="shared" ca="1" si="2"/>
        <v>OK</v>
      </c>
    </row>
    <row r="139" spans="1:14" x14ac:dyDescent="0.25">
      <c r="A139" s="1">
        <v>44915</v>
      </c>
      <c r="B139" t="s">
        <v>10</v>
      </c>
      <c r="C139" t="str">
        <f ca="1">Random!N139</f>
        <v>Casa Pia</v>
      </c>
      <c r="D139" t="str">
        <f ca="1">Random!O139</f>
        <v>Vizela</v>
      </c>
      <c r="E139">
        <v>16</v>
      </c>
      <c r="F139" t="s">
        <v>7</v>
      </c>
      <c r="N139" t="str">
        <f t="shared" ca="1" si="2"/>
        <v>OK</v>
      </c>
    </row>
    <row r="140" spans="1:14" x14ac:dyDescent="0.25">
      <c r="A140" s="1">
        <v>44915</v>
      </c>
      <c r="B140" t="s">
        <v>14</v>
      </c>
      <c r="C140" t="str">
        <f ca="1">Random!N140</f>
        <v>Rio Ave</v>
      </c>
      <c r="D140" t="str">
        <f ca="1">Random!O140</f>
        <v>Arouca</v>
      </c>
      <c r="E140">
        <v>16</v>
      </c>
      <c r="F140" t="s">
        <v>7</v>
      </c>
      <c r="N140" t="str">
        <f t="shared" ca="1" si="2"/>
        <v>OK</v>
      </c>
    </row>
    <row r="141" spans="1:14" x14ac:dyDescent="0.25">
      <c r="A141" s="1">
        <v>44915</v>
      </c>
      <c r="B141" t="s">
        <v>13</v>
      </c>
      <c r="C141" t="str">
        <f ca="1">Random!N141</f>
        <v>Sporting</v>
      </c>
      <c r="D141" t="str">
        <f ca="1">Random!O141</f>
        <v>Vizela</v>
      </c>
      <c r="E141">
        <v>16</v>
      </c>
      <c r="F141" t="s">
        <v>7</v>
      </c>
      <c r="N141" t="str">
        <f t="shared" ca="1" si="2"/>
        <v>OK</v>
      </c>
    </row>
    <row r="142" spans="1:14" x14ac:dyDescent="0.25">
      <c r="A142" s="1">
        <v>44915</v>
      </c>
      <c r="B142" t="s">
        <v>8</v>
      </c>
      <c r="C142" t="str">
        <f ca="1">Random!N142</f>
        <v>Estoril</v>
      </c>
      <c r="D142" t="str">
        <f ca="1">Random!O142</f>
        <v>Casa Pia</v>
      </c>
      <c r="E142">
        <v>16</v>
      </c>
      <c r="F142" t="s">
        <v>7</v>
      </c>
      <c r="N142" t="str">
        <f t="shared" ca="1" si="2"/>
        <v>OK</v>
      </c>
    </row>
    <row r="143" spans="1:14" x14ac:dyDescent="0.25">
      <c r="A143" s="1">
        <v>44915</v>
      </c>
      <c r="B143" t="s">
        <v>12</v>
      </c>
      <c r="C143" t="str">
        <f ca="1">Random!N143</f>
        <v>Porto</v>
      </c>
      <c r="D143" t="str">
        <f ca="1">Random!O143</f>
        <v>Estoril</v>
      </c>
      <c r="E143">
        <v>16</v>
      </c>
      <c r="F143" t="s">
        <v>7</v>
      </c>
      <c r="N143" t="str">
        <f t="shared" ca="1" si="2"/>
        <v>OK</v>
      </c>
    </row>
    <row r="144" spans="1:14" x14ac:dyDescent="0.25">
      <c r="A144" s="1">
        <v>44915</v>
      </c>
      <c r="B144" t="s">
        <v>23</v>
      </c>
      <c r="C144" t="str">
        <f ca="1">Random!N144</f>
        <v>Estoril</v>
      </c>
      <c r="D144" t="str">
        <f ca="1">Random!O144</f>
        <v>Casa Pia</v>
      </c>
      <c r="E144">
        <v>16</v>
      </c>
      <c r="F144" t="s">
        <v>7</v>
      </c>
      <c r="N144" t="str">
        <f t="shared" ca="1" si="2"/>
        <v>OK</v>
      </c>
    </row>
    <row r="145" spans="1:14" x14ac:dyDescent="0.25">
      <c r="A145" s="1">
        <v>44915</v>
      </c>
      <c r="B145" t="s">
        <v>9</v>
      </c>
      <c r="C145" t="str">
        <f ca="1">Random!N145</f>
        <v>Arouca</v>
      </c>
      <c r="D145" t="str">
        <f ca="1">Random!O145</f>
        <v>Gil Vicente</v>
      </c>
      <c r="E145">
        <v>16</v>
      </c>
      <c r="F145" t="s">
        <v>7</v>
      </c>
      <c r="N145" t="str">
        <f t="shared" ca="1" si="2"/>
        <v>OK</v>
      </c>
    </row>
    <row r="146" spans="1:14" x14ac:dyDescent="0.25">
      <c r="A146" s="1">
        <v>44932</v>
      </c>
      <c r="B146" t="s">
        <v>21</v>
      </c>
      <c r="C146" t="str">
        <f ca="1">Random!N146</f>
        <v>Casa Pia</v>
      </c>
      <c r="D146" t="str">
        <f ca="1">Random!O146</f>
        <v>Rio Ave</v>
      </c>
      <c r="E146">
        <v>17</v>
      </c>
      <c r="F146" t="s">
        <v>7</v>
      </c>
      <c r="N146" t="str">
        <f t="shared" ca="1" si="2"/>
        <v>OK</v>
      </c>
    </row>
    <row r="147" spans="1:14" x14ac:dyDescent="0.25">
      <c r="A147" s="1">
        <v>44932</v>
      </c>
      <c r="B147" t="s">
        <v>27</v>
      </c>
      <c r="C147" t="str">
        <f ca="1">Random!N147</f>
        <v>GD Chaves</v>
      </c>
      <c r="D147" t="str">
        <f ca="1">Random!O147</f>
        <v>Porto</v>
      </c>
      <c r="E147">
        <v>17</v>
      </c>
      <c r="F147" t="s">
        <v>7</v>
      </c>
      <c r="N147" t="str">
        <f t="shared" ca="1" si="2"/>
        <v>OK</v>
      </c>
    </row>
    <row r="148" spans="1:14" x14ac:dyDescent="0.25">
      <c r="A148" s="1">
        <v>44932</v>
      </c>
      <c r="B148" t="s">
        <v>25</v>
      </c>
      <c r="C148" t="str">
        <f ca="1">Random!N148</f>
        <v>CD Santa Clara</v>
      </c>
      <c r="D148" t="str">
        <f ca="1">Random!O148</f>
        <v>FC Famalicao</v>
      </c>
      <c r="E148">
        <v>17</v>
      </c>
      <c r="F148" t="s">
        <v>7</v>
      </c>
      <c r="N148" t="str">
        <f t="shared" ca="1" si="2"/>
        <v>OK</v>
      </c>
    </row>
    <row r="149" spans="1:14" x14ac:dyDescent="0.25">
      <c r="A149" s="1">
        <v>44932</v>
      </c>
      <c r="B149" t="s">
        <v>29</v>
      </c>
      <c r="C149" t="str">
        <f ca="1">Random!N149</f>
        <v>Guimaraes</v>
      </c>
      <c r="D149" t="str">
        <f ca="1">Random!O149</f>
        <v>Gil Vicente</v>
      </c>
      <c r="E149">
        <v>17</v>
      </c>
      <c r="F149" t="s">
        <v>7</v>
      </c>
      <c r="N149" t="str">
        <f t="shared" ca="1" si="2"/>
        <v>OK</v>
      </c>
    </row>
    <row r="150" spans="1:14" x14ac:dyDescent="0.25">
      <c r="A150" s="1">
        <v>44932</v>
      </c>
      <c r="B150" t="s">
        <v>11</v>
      </c>
      <c r="C150" t="str">
        <f ca="1">Random!N150</f>
        <v>Gil Vicente</v>
      </c>
      <c r="D150" t="str">
        <f ca="1">Random!O150</f>
        <v>Paços Ferreira</v>
      </c>
      <c r="E150">
        <v>17</v>
      </c>
      <c r="F150" t="s">
        <v>7</v>
      </c>
      <c r="N150" t="str">
        <f t="shared" ca="1" si="2"/>
        <v>OK</v>
      </c>
    </row>
    <row r="151" spans="1:14" x14ac:dyDescent="0.25">
      <c r="A151" s="1">
        <v>44932</v>
      </c>
      <c r="B151" t="s">
        <v>20</v>
      </c>
      <c r="C151" t="str">
        <f ca="1">Random!N151</f>
        <v>GD Chaves</v>
      </c>
      <c r="D151" t="str">
        <f ca="1">Random!O151</f>
        <v>Sporting</v>
      </c>
      <c r="E151">
        <v>17</v>
      </c>
      <c r="F151" t="s">
        <v>7</v>
      </c>
      <c r="N151" t="str">
        <f t="shared" ca="1" si="2"/>
        <v>OK</v>
      </c>
    </row>
    <row r="152" spans="1:14" x14ac:dyDescent="0.25">
      <c r="A152" s="1">
        <v>44932</v>
      </c>
      <c r="B152" t="s">
        <v>18</v>
      </c>
      <c r="C152" t="str">
        <f ca="1">Random!N152</f>
        <v>Porto</v>
      </c>
      <c r="D152" t="str">
        <f ca="1">Random!O152</f>
        <v>Gil Vicente</v>
      </c>
      <c r="E152">
        <v>17</v>
      </c>
      <c r="F152" t="s">
        <v>7</v>
      </c>
      <c r="N152" t="str">
        <f t="shared" ca="1" si="2"/>
        <v>OK</v>
      </c>
    </row>
    <row r="153" spans="1:14" x14ac:dyDescent="0.25">
      <c r="A153" s="1">
        <v>44932</v>
      </c>
      <c r="B153" t="s">
        <v>31</v>
      </c>
      <c r="C153" t="str">
        <f ca="1">Random!N153</f>
        <v>Rio Ave</v>
      </c>
      <c r="D153" t="str">
        <f ca="1">Random!O153</f>
        <v>Paços Ferreira</v>
      </c>
      <c r="E153">
        <v>17</v>
      </c>
      <c r="F153" t="s">
        <v>7</v>
      </c>
      <c r="N153" t="str">
        <f t="shared" ca="1" si="2"/>
        <v>OK</v>
      </c>
    </row>
    <row r="154" spans="1:14" x14ac:dyDescent="0.25">
      <c r="A154" s="1">
        <v>44932</v>
      </c>
      <c r="B154" t="s">
        <v>16</v>
      </c>
      <c r="C154" t="str">
        <f ca="1">Random!N154</f>
        <v>Portimonense</v>
      </c>
      <c r="D154" t="str">
        <f ca="1">Random!O154</f>
        <v>Braga</v>
      </c>
      <c r="E154">
        <v>17</v>
      </c>
      <c r="F154" t="s">
        <v>7</v>
      </c>
      <c r="N154" t="str">
        <f t="shared" ca="1" si="2"/>
        <v>OK</v>
      </c>
    </row>
    <row r="155" spans="1:14" x14ac:dyDescent="0.25">
      <c r="A155" s="1">
        <v>44940</v>
      </c>
      <c r="B155" t="s">
        <v>23</v>
      </c>
      <c r="C155" t="str">
        <f ca="1">Random!N155</f>
        <v>Paços Ferreira</v>
      </c>
      <c r="D155" t="str">
        <f ca="1">Random!O155</f>
        <v>FC Famalicao</v>
      </c>
      <c r="E155">
        <v>18</v>
      </c>
      <c r="F155" t="s">
        <v>7</v>
      </c>
      <c r="N155" t="str">
        <f t="shared" ca="1" si="2"/>
        <v>OK</v>
      </c>
    </row>
    <row r="156" spans="1:14" x14ac:dyDescent="0.25">
      <c r="A156" s="1">
        <v>44940</v>
      </c>
      <c r="B156" t="s">
        <v>31</v>
      </c>
      <c r="C156" t="str">
        <f ca="1">Random!N156</f>
        <v>Benfica</v>
      </c>
      <c r="D156" t="str">
        <f ca="1">Random!O156</f>
        <v>Estoril</v>
      </c>
      <c r="E156">
        <v>18</v>
      </c>
      <c r="F156" t="s">
        <v>7</v>
      </c>
      <c r="N156" t="str">
        <f t="shared" ca="1" si="2"/>
        <v>OK</v>
      </c>
    </row>
    <row r="157" spans="1:14" x14ac:dyDescent="0.25">
      <c r="A157" s="1">
        <v>44940</v>
      </c>
      <c r="B157" t="s">
        <v>20</v>
      </c>
      <c r="C157" t="str">
        <f ca="1">Random!N157</f>
        <v>Casa Pia</v>
      </c>
      <c r="D157" t="str">
        <f ca="1">Random!O157</f>
        <v>CD Santa Clara</v>
      </c>
      <c r="E157">
        <v>18</v>
      </c>
      <c r="F157" t="s">
        <v>7</v>
      </c>
      <c r="N157" t="str">
        <f t="shared" ca="1" si="2"/>
        <v>OK</v>
      </c>
    </row>
    <row r="158" spans="1:14" x14ac:dyDescent="0.25">
      <c r="A158" s="1">
        <v>44940</v>
      </c>
      <c r="B158" t="s">
        <v>25</v>
      </c>
      <c r="C158" t="str">
        <f ca="1">Random!N158</f>
        <v>Sporting</v>
      </c>
      <c r="D158" t="str">
        <f ca="1">Random!O158</f>
        <v>Paços Ferreira</v>
      </c>
      <c r="E158">
        <v>18</v>
      </c>
      <c r="F158" t="s">
        <v>7</v>
      </c>
      <c r="N158" t="str">
        <f t="shared" ca="1" si="2"/>
        <v>OK</v>
      </c>
    </row>
    <row r="159" spans="1:14" x14ac:dyDescent="0.25">
      <c r="A159" s="1">
        <v>44940</v>
      </c>
      <c r="B159" t="s">
        <v>29</v>
      </c>
      <c r="C159" t="str">
        <f ca="1">Random!N159</f>
        <v>Arouca</v>
      </c>
      <c r="D159" t="str">
        <f ca="1">Random!O159</f>
        <v>Vizela</v>
      </c>
      <c r="E159">
        <v>18</v>
      </c>
      <c r="F159" t="s">
        <v>7</v>
      </c>
      <c r="N159" t="str">
        <f t="shared" ca="1" si="2"/>
        <v>OK</v>
      </c>
    </row>
    <row r="160" spans="1:14" x14ac:dyDescent="0.25">
      <c r="A160" s="1">
        <v>44940</v>
      </c>
      <c r="B160" t="s">
        <v>21</v>
      </c>
      <c r="C160" t="str">
        <f ca="1">Random!N160</f>
        <v>Braga</v>
      </c>
      <c r="D160" t="str">
        <f ca="1">Random!O160</f>
        <v>Estoril</v>
      </c>
      <c r="E160">
        <v>18</v>
      </c>
      <c r="F160" t="s">
        <v>7</v>
      </c>
      <c r="N160" t="str">
        <f t="shared" ca="1" si="2"/>
        <v>OK</v>
      </c>
    </row>
    <row r="161" spans="1:14" x14ac:dyDescent="0.25">
      <c r="A161" s="1">
        <v>44940</v>
      </c>
      <c r="B161" t="s">
        <v>18</v>
      </c>
      <c r="C161" t="str">
        <f ca="1">Random!N161</f>
        <v>CD Santa Clara</v>
      </c>
      <c r="D161" t="str">
        <f ca="1">Random!O161</f>
        <v>Benfica</v>
      </c>
      <c r="E161">
        <v>18</v>
      </c>
      <c r="F161" t="s">
        <v>7</v>
      </c>
      <c r="N161" t="str">
        <f t="shared" ca="1" si="2"/>
        <v>OK</v>
      </c>
    </row>
    <row r="162" spans="1:14" x14ac:dyDescent="0.25">
      <c r="A162" s="1">
        <v>44940</v>
      </c>
      <c r="B162" t="s">
        <v>27</v>
      </c>
      <c r="C162" t="str">
        <f ca="1">Random!N162</f>
        <v>Braga</v>
      </c>
      <c r="D162" t="str">
        <f ca="1">Random!O162</f>
        <v>Boavista</v>
      </c>
      <c r="E162">
        <v>18</v>
      </c>
      <c r="F162" t="s">
        <v>7</v>
      </c>
      <c r="N162" t="str">
        <f t="shared" ca="1" si="2"/>
        <v>OK</v>
      </c>
    </row>
    <row r="163" spans="1:14" x14ac:dyDescent="0.25">
      <c r="A163" s="1">
        <v>44940</v>
      </c>
      <c r="B163" t="s">
        <v>16</v>
      </c>
      <c r="C163" t="str">
        <f ca="1">Random!N163</f>
        <v>FC Famalicao</v>
      </c>
      <c r="D163" t="str">
        <f ca="1">Random!O163</f>
        <v>Vizela</v>
      </c>
      <c r="E163">
        <v>18</v>
      </c>
      <c r="F163" t="s">
        <v>7</v>
      </c>
      <c r="N163" t="str">
        <f t="shared" ca="1" si="2"/>
        <v>OK</v>
      </c>
    </row>
    <row r="164" spans="1:14" x14ac:dyDescent="0.25">
      <c r="A164" s="1">
        <v>44946</v>
      </c>
      <c r="B164" t="s">
        <v>9</v>
      </c>
      <c r="C164" t="str">
        <f ca="1">Random!N164</f>
        <v>Benfica</v>
      </c>
      <c r="D164" t="str">
        <f ca="1">Random!O164</f>
        <v>Guimaraes</v>
      </c>
      <c r="E164">
        <v>19</v>
      </c>
      <c r="F164" t="s">
        <v>7</v>
      </c>
      <c r="N164" t="str">
        <f t="shared" ca="1" si="2"/>
        <v>OK</v>
      </c>
    </row>
    <row r="165" spans="1:14" x14ac:dyDescent="0.25">
      <c r="A165" s="1">
        <v>44946</v>
      </c>
      <c r="B165" t="s">
        <v>10</v>
      </c>
      <c r="C165" t="str">
        <f ca="1">Random!N165</f>
        <v>Porto</v>
      </c>
      <c r="D165" t="str">
        <f ca="1">Random!O165</f>
        <v>CD Santa Clara</v>
      </c>
      <c r="E165">
        <v>19</v>
      </c>
      <c r="F165" t="s">
        <v>7</v>
      </c>
      <c r="N165" t="str">
        <f t="shared" ca="1" si="2"/>
        <v>OK</v>
      </c>
    </row>
    <row r="166" spans="1:14" x14ac:dyDescent="0.25">
      <c r="A166" s="1">
        <v>44946</v>
      </c>
      <c r="B166" t="s">
        <v>15</v>
      </c>
      <c r="C166" t="str">
        <f ca="1">Random!N166</f>
        <v>Paços Ferreira</v>
      </c>
      <c r="D166" t="str">
        <f ca="1">Random!O166</f>
        <v>Braga</v>
      </c>
      <c r="E166">
        <v>19</v>
      </c>
      <c r="F166" t="s">
        <v>7</v>
      </c>
      <c r="N166" t="str">
        <f t="shared" ca="1" si="2"/>
        <v>OK</v>
      </c>
    </row>
    <row r="167" spans="1:14" x14ac:dyDescent="0.25">
      <c r="A167" s="1">
        <v>44946</v>
      </c>
      <c r="B167" t="s">
        <v>14</v>
      </c>
      <c r="C167" t="str">
        <f ca="1">Random!N167</f>
        <v>Paços Ferreira</v>
      </c>
      <c r="D167" t="str">
        <f ca="1">Random!O167</f>
        <v>Vizela</v>
      </c>
      <c r="E167">
        <v>19</v>
      </c>
      <c r="F167" t="s">
        <v>7</v>
      </c>
      <c r="N167" t="str">
        <f t="shared" ca="1" si="2"/>
        <v>OK</v>
      </c>
    </row>
    <row r="168" spans="1:14" x14ac:dyDescent="0.25">
      <c r="A168" s="1">
        <v>44946</v>
      </c>
      <c r="B168" t="s">
        <v>13</v>
      </c>
      <c r="C168" t="str">
        <f ca="1">Random!N168</f>
        <v>FC Famalicao</v>
      </c>
      <c r="D168" t="str">
        <f ca="1">Random!O168</f>
        <v>Porto</v>
      </c>
      <c r="E168">
        <v>19</v>
      </c>
      <c r="F168" t="s">
        <v>7</v>
      </c>
      <c r="N168" t="str">
        <f t="shared" ca="1" si="2"/>
        <v>OK</v>
      </c>
    </row>
    <row r="169" spans="1:14" x14ac:dyDescent="0.25">
      <c r="A169" s="1">
        <v>44946</v>
      </c>
      <c r="B169" t="s">
        <v>11</v>
      </c>
      <c r="C169" t="str">
        <f ca="1">Random!N169</f>
        <v>Benfica</v>
      </c>
      <c r="D169" t="str">
        <f ca="1">Random!O169</f>
        <v>Portimonense</v>
      </c>
      <c r="E169">
        <v>19</v>
      </c>
      <c r="F169" t="s">
        <v>7</v>
      </c>
      <c r="N169" t="str">
        <f t="shared" ca="1" si="2"/>
        <v>OK</v>
      </c>
    </row>
    <row r="170" spans="1:14" x14ac:dyDescent="0.25">
      <c r="A170" s="1">
        <v>44946</v>
      </c>
      <c r="B170" t="s">
        <v>8</v>
      </c>
      <c r="C170" t="str">
        <f ca="1">Random!N170</f>
        <v>Boavista</v>
      </c>
      <c r="D170" t="str">
        <f ca="1">Random!O170</f>
        <v>Vizela</v>
      </c>
      <c r="E170">
        <v>19</v>
      </c>
      <c r="F170" t="s">
        <v>7</v>
      </c>
      <c r="N170" t="str">
        <f t="shared" ca="1" si="2"/>
        <v>OK</v>
      </c>
    </row>
    <row r="171" spans="1:14" x14ac:dyDescent="0.25">
      <c r="A171" s="1">
        <v>44946</v>
      </c>
      <c r="B171" t="s">
        <v>12</v>
      </c>
      <c r="C171" t="str">
        <f ca="1">Random!N171</f>
        <v>CD Santa Clara</v>
      </c>
      <c r="D171" t="str">
        <f ca="1">Random!O171</f>
        <v>Marítimo</v>
      </c>
      <c r="E171">
        <v>19</v>
      </c>
      <c r="F171" t="s">
        <v>7</v>
      </c>
      <c r="N171" t="str">
        <f t="shared" ca="1" si="2"/>
        <v>OK</v>
      </c>
    </row>
    <row r="172" spans="1:14" x14ac:dyDescent="0.25">
      <c r="A172" s="1">
        <v>44946</v>
      </c>
      <c r="B172" t="s">
        <v>6</v>
      </c>
      <c r="C172" t="str">
        <f ca="1">Random!N172</f>
        <v>Benfica</v>
      </c>
      <c r="D172" t="str">
        <f ca="1">Random!O172</f>
        <v>Rio Ave</v>
      </c>
      <c r="E172">
        <v>19</v>
      </c>
      <c r="F172" t="s">
        <v>7</v>
      </c>
      <c r="N172" t="str">
        <f t="shared" ca="1" si="2"/>
        <v>OK</v>
      </c>
    </row>
    <row r="173" spans="1:14" x14ac:dyDescent="0.25">
      <c r="A173" s="1">
        <v>44957</v>
      </c>
      <c r="B173" t="s">
        <v>18</v>
      </c>
      <c r="C173" t="str">
        <f ca="1">Random!N173</f>
        <v>Rio Ave</v>
      </c>
      <c r="D173" t="str">
        <f ca="1">Random!O173</f>
        <v>Marítimo</v>
      </c>
      <c r="E173">
        <v>20</v>
      </c>
      <c r="F173" t="s">
        <v>7</v>
      </c>
      <c r="N173" t="str">
        <f t="shared" ca="1" si="2"/>
        <v>OK</v>
      </c>
    </row>
    <row r="174" spans="1:14" x14ac:dyDescent="0.25">
      <c r="A174" s="1">
        <v>44957</v>
      </c>
      <c r="B174" t="s">
        <v>20</v>
      </c>
      <c r="C174" t="str">
        <f ca="1">Random!N174</f>
        <v>Boavista</v>
      </c>
      <c r="D174" t="str">
        <f ca="1">Random!O174</f>
        <v>Gil Vicente</v>
      </c>
      <c r="E174">
        <v>20</v>
      </c>
      <c r="F174" t="s">
        <v>7</v>
      </c>
      <c r="N174" t="str">
        <f t="shared" ca="1" si="2"/>
        <v>OK</v>
      </c>
    </row>
    <row r="175" spans="1:14" x14ac:dyDescent="0.25">
      <c r="A175" s="1">
        <v>44957</v>
      </c>
      <c r="B175" t="s">
        <v>25</v>
      </c>
      <c r="C175" t="str">
        <f ca="1">Random!N175</f>
        <v>FC Famalicao</v>
      </c>
      <c r="D175" t="str">
        <f ca="1">Random!O175</f>
        <v>Vizela</v>
      </c>
      <c r="E175">
        <v>20</v>
      </c>
      <c r="F175" t="s">
        <v>7</v>
      </c>
      <c r="N175" t="str">
        <f t="shared" ca="1" si="2"/>
        <v>OK</v>
      </c>
    </row>
    <row r="176" spans="1:14" x14ac:dyDescent="0.25">
      <c r="A176" s="1">
        <v>44957</v>
      </c>
      <c r="B176" t="s">
        <v>23</v>
      </c>
      <c r="C176" t="str">
        <f ca="1">Random!N176</f>
        <v>Arouca</v>
      </c>
      <c r="D176" t="str">
        <f ca="1">Random!O176</f>
        <v>GD Chaves</v>
      </c>
      <c r="E176">
        <v>20</v>
      </c>
      <c r="F176" t="s">
        <v>7</v>
      </c>
      <c r="N176" t="str">
        <f t="shared" ca="1" si="2"/>
        <v>OK</v>
      </c>
    </row>
    <row r="177" spans="1:14" x14ac:dyDescent="0.25">
      <c r="A177" s="1">
        <v>44957</v>
      </c>
      <c r="B177" t="s">
        <v>27</v>
      </c>
      <c r="C177" t="str">
        <f ca="1">Random!N177</f>
        <v>Paços Ferreira</v>
      </c>
      <c r="D177" t="str">
        <f ca="1">Random!O177</f>
        <v>Boavista</v>
      </c>
      <c r="E177">
        <v>20</v>
      </c>
      <c r="F177" t="s">
        <v>7</v>
      </c>
      <c r="N177" t="str">
        <f t="shared" ca="1" si="2"/>
        <v>OK</v>
      </c>
    </row>
    <row r="178" spans="1:14" x14ac:dyDescent="0.25">
      <c r="A178" s="1">
        <v>44957</v>
      </c>
      <c r="B178" t="s">
        <v>31</v>
      </c>
      <c r="C178" t="str">
        <f ca="1">Random!N178</f>
        <v>Guimaraes</v>
      </c>
      <c r="D178" t="str">
        <f ca="1">Random!O178</f>
        <v>CD Santa Clara</v>
      </c>
      <c r="E178">
        <v>20</v>
      </c>
      <c r="F178" t="s">
        <v>7</v>
      </c>
      <c r="N178" t="str">
        <f t="shared" ca="1" si="2"/>
        <v>OK</v>
      </c>
    </row>
    <row r="179" spans="1:14" x14ac:dyDescent="0.25">
      <c r="A179" s="1">
        <v>44957</v>
      </c>
      <c r="B179" t="s">
        <v>8</v>
      </c>
      <c r="C179" t="str">
        <f ca="1">Random!N179</f>
        <v>Benfica</v>
      </c>
      <c r="D179" t="str">
        <f ca="1">Random!O179</f>
        <v>Casa Pia</v>
      </c>
      <c r="E179">
        <v>20</v>
      </c>
      <c r="F179" t="s">
        <v>7</v>
      </c>
      <c r="N179" t="str">
        <f t="shared" ca="1" si="2"/>
        <v>OK</v>
      </c>
    </row>
    <row r="180" spans="1:14" x14ac:dyDescent="0.25">
      <c r="A180" s="1">
        <v>44957</v>
      </c>
      <c r="B180" t="s">
        <v>29</v>
      </c>
      <c r="C180" t="str">
        <f ca="1">Random!N180</f>
        <v>Paços Ferreira</v>
      </c>
      <c r="D180" t="str">
        <f ca="1">Random!O180</f>
        <v>Guimaraes</v>
      </c>
      <c r="E180">
        <v>20</v>
      </c>
      <c r="F180" t="s">
        <v>7</v>
      </c>
      <c r="N180" t="str">
        <f t="shared" ca="1" si="2"/>
        <v>OK</v>
      </c>
    </row>
    <row r="181" spans="1:14" x14ac:dyDescent="0.25">
      <c r="A181" s="1">
        <v>44957</v>
      </c>
      <c r="B181" t="s">
        <v>21</v>
      </c>
      <c r="C181" t="str">
        <f ca="1">Random!N181</f>
        <v>Paços Ferreira</v>
      </c>
      <c r="D181" t="str">
        <f ca="1">Random!O181</f>
        <v>Casa Pia</v>
      </c>
      <c r="E181">
        <v>20</v>
      </c>
      <c r="F181" t="s">
        <v>7</v>
      </c>
      <c r="N181" t="str">
        <f t="shared" ca="1" si="2"/>
        <v>OK</v>
      </c>
    </row>
    <row r="182" spans="1:14" x14ac:dyDescent="0.25">
      <c r="A182" s="1">
        <v>44961</v>
      </c>
      <c r="B182" t="s">
        <v>6</v>
      </c>
      <c r="C182" t="str">
        <f ca="1">Random!N182</f>
        <v>Boavista</v>
      </c>
      <c r="D182" t="str">
        <f ca="1">Random!O182</f>
        <v>GD Chaves</v>
      </c>
      <c r="E182">
        <v>21</v>
      </c>
      <c r="F182" t="s">
        <v>7</v>
      </c>
      <c r="N182" t="str">
        <f t="shared" ca="1" si="2"/>
        <v>OK</v>
      </c>
    </row>
    <row r="183" spans="1:14" x14ac:dyDescent="0.25">
      <c r="A183" s="1">
        <v>44961</v>
      </c>
      <c r="B183" t="s">
        <v>10</v>
      </c>
      <c r="C183" t="str">
        <f ca="1">Random!N183</f>
        <v>GD Chaves</v>
      </c>
      <c r="D183" t="str">
        <f ca="1">Random!O183</f>
        <v>Paços Ferreira</v>
      </c>
      <c r="E183">
        <v>21</v>
      </c>
      <c r="F183" t="s">
        <v>7</v>
      </c>
      <c r="N183" t="str">
        <f t="shared" ca="1" si="2"/>
        <v>OK</v>
      </c>
    </row>
    <row r="184" spans="1:14" x14ac:dyDescent="0.25">
      <c r="A184" s="1">
        <v>44961</v>
      </c>
      <c r="B184" t="s">
        <v>12</v>
      </c>
      <c r="C184" t="str">
        <f ca="1">Random!N184</f>
        <v>Paços Ferreira</v>
      </c>
      <c r="D184" t="str">
        <f ca="1">Random!O184</f>
        <v>Boavista</v>
      </c>
      <c r="E184">
        <v>21</v>
      </c>
      <c r="F184" t="s">
        <v>7</v>
      </c>
      <c r="N184" t="str">
        <f t="shared" ca="1" si="2"/>
        <v>OK</v>
      </c>
    </row>
    <row r="185" spans="1:14" x14ac:dyDescent="0.25">
      <c r="A185" s="1">
        <v>44961</v>
      </c>
      <c r="B185" t="s">
        <v>15</v>
      </c>
      <c r="C185" t="str">
        <f ca="1">Random!N185</f>
        <v>CD Santa Clara</v>
      </c>
      <c r="D185" t="str">
        <f ca="1">Random!O185</f>
        <v>Gil Vicente</v>
      </c>
      <c r="E185">
        <v>21</v>
      </c>
      <c r="F185" t="s">
        <v>7</v>
      </c>
      <c r="N185" t="str">
        <f t="shared" ca="1" si="2"/>
        <v>OK</v>
      </c>
    </row>
    <row r="186" spans="1:14" x14ac:dyDescent="0.25">
      <c r="A186" s="1">
        <v>44961</v>
      </c>
      <c r="B186" t="s">
        <v>9</v>
      </c>
      <c r="C186" t="str">
        <f ca="1">Random!N186</f>
        <v>Rio Ave</v>
      </c>
      <c r="D186" t="str">
        <f ca="1">Random!O186</f>
        <v>Marítimo</v>
      </c>
      <c r="E186">
        <v>21</v>
      </c>
      <c r="F186" t="s">
        <v>7</v>
      </c>
      <c r="N186" t="str">
        <f t="shared" ca="1" si="2"/>
        <v>OK</v>
      </c>
    </row>
    <row r="187" spans="1:14" x14ac:dyDescent="0.25">
      <c r="A187" s="1">
        <v>44961</v>
      </c>
      <c r="B187" t="s">
        <v>14</v>
      </c>
      <c r="C187" t="str">
        <f ca="1">Random!N187</f>
        <v>FC Famalicao</v>
      </c>
      <c r="D187" t="str">
        <f ca="1">Random!O187</f>
        <v>Arouca</v>
      </c>
      <c r="E187">
        <v>21</v>
      </c>
      <c r="F187" t="s">
        <v>7</v>
      </c>
      <c r="N187" t="str">
        <f t="shared" ca="1" si="2"/>
        <v>OK</v>
      </c>
    </row>
    <row r="188" spans="1:14" x14ac:dyDescent="0.25">
      <c r="A188" s="1">
        <v>44961</v>
      </c>
      <c r="B188" t="s">
        <v>13</v>
      </c>
      <c r="C188" t="str">
        <f ca="1">Random!N188</f>
        <v>Porto</v>
      </c>
      <c r="D188" t="str">
        <f ca="1">Random!O188</f>
        <v>GD Chaves</v>
      </c>
      <c r="E188">
        <v>21</v>
      </c>
      <c r="F188" t="s">
        <v>7</v>
      </c>
      <c r="N188" t="str">
        <f t="shared" ca="1" si="2"/>
        <v>OK</v>
      </c>
    </row>
    <row r="189" spans="1:14" x14ac:dyDescent="0.25">
      <c r="A189" s="1">
        <v>44961</v>
      </c>
      <c r="B189" t="s">
        <v>11</v>
      </c>
      <c r="C189" t="str">
        <f ca="1">Random!N189</f>
        <v>FC Famalicao</v>
      </c>
      <c r="D189" t="str">
        <f ca="1">Random!O189</f>
        <v>Rio Ave</v>
      </c>
      <c r="E189">
        <v>21</v>
      </c>
      <c r="F189" t="s">
        <v>7</v>
      </c>
      <c r="N189" t="str">
        <f t="shared" ca="1" si="2"/>
        <v>OK</v>
      </c>
    </row>
    <row r="190" spans="1:14" x14ac:dyDescent="0.25">
      <c r="A190" s="1">
        <v>44961</v>
      </c>
      <c r="B190" t="s">
        <v>16</v>
      </c>
      <c r="C190" t="str">
        <f ca="1">Random!N190</f>
        <v>Guimaraes</v>
      </c>
      <c r="D190" t="str">
        <f ca="1">Random!O190</f>
        <v>Boavista</v>
      </c>
      <c r="E190">
        <v>21</v>
      </c>
      <c r="F190" t="s">
        <v>7</v>
      </c>
      <c r="N190" t="str">
        <f t="shared" ca="1" si="2"/>
        <v>OK</v>
      </c>
    </row>
    <row r="191" spans="1:14" x14ac:dyDescent="0.25">
      <c r="A191" s="1">
        <v>44968</v>
      </c>
      <c r="B191" t="s">
        <v>27</v>
      </c>
      <c r="C191" t="str">
        <f ca="1">Random!N191</f>
        <v>FC Famalicao</v>
      </c>
      <c r="D191" t="str">
        <f ca="1">Random!O191</f>
        <v>Porto</v>
      </c>
      <c r="E191">
        <v>22</v>
      </c>
      <c r="F191" t="s">
        <v>7</v>
      </c>
      <c r="N191" t="str">
        <f t="shared" ca="1" si="2"/>
        <v>OK</v>
      </c>
    </row>
    <row r="192" spans="1:14" x14ac:dyDescent="0.25">
      <c r="A192" s="1">
        <v>44968</v>
      </c>
      <c r="B192" t="s">
        <v>20</v>
      </c>
      <c r="C192" t="str">
        <f ca="1">Random!N192</f>
        <v>FC Famalicao</v>
      </c>
      <c r="D192" t="str">
        <f ca="1">Random!O192</f>
        <v>Sporting</v>
      </c>
      <c r="E192">
        <v>22</v>
      </c>
      <c r="F192" t="s">
        <v>7</v>
      </c>
      <c r="N192" t="str">
        <f t="shared" ca="1" si="2"/>
        <v>OK</v>
      </c>
    </row>
    <row r="193" spans="1:14" x14ac:dyDescent="0.25">
      <c r="A193" s="1">
        <v>44968</v>
      </c>
      <c r="B193" t="s">
        <v>25</v>
      </c>
      <c r="C193" t="str">
        <f ca="1">Random!N193</f>
        <v>Benfica</v>
      </c>
      <c r="D193" t="str">
        <f ca="1">Random!O193</f>
        <v>Sporting</v>
      </c>
      <c r="E193">
        <v>22</v>
      </c>
      <c r="F193" t="s">
        <v>7</v>
      </c>
      <c r="N193" t="str">
        <f t="shared" ca="1" si="2"/>
        <v>OK</v>
      </c>
    </row>
    <row r="194" spans="1:14" x14ac:dyDescent="0.25">
      <c r="A194" s="1">
        <v>44968</v>
      </c>
      <c r="B194" t="s">
        <v>10</v>
      </c>
      <c r="C194" t="str">
        <f ca="1">Random!N194</f>
        <v>Arouca</v>
      </c>
      <c r="D194" t="str">
        <f ca="1">Random!O194</f>
        <v>CD Santa Clara</v>
      </c>
      <c r="E194">
        <v>22</v>
      </c>
      <c r="F194" t="s">
        <v>7</v>
      </c>
      <c r="N194" t="str">
        <f t="shared" ca="1" si="2"/>
        <v>OK</v>
      </c>
    </row>
    <row r="195" spans="1:14" x14ac:dyDescent="0.25">
      <c r="A195" s="1">
        <v>44968</v>
      </c>
      <c r="B195" t="s">
        <v>8</v>
      </c>
      <c r="C195" t="str">
        <f ca="1">Random!N195</f>
        <v>Vizela</v>
      </c>
      <c r="D195" t="str">
        <f ca="1">Random!O195</f>
        <v>GD Chaves</v>
      </c>
      <c r="E195">
        <v>22</v>
      </c>
      <c r="F195" t="s">
        <v>7</v>
      </c>
      <c r="N195" t="str">
        <f t="shared" ref="N195:N258" ca="1" si="3">IF(D195=C195,"ERRO","OK")</f>
        <v>OK</v>
      </c>
    </row>
    <row r="196" spans="1:14" x14ac:dyDescent="0.25">
      <c r="A196" s="1">
        <v>44968</v>
      </c>
      <c r="B196" t="s">
        <v>18</v>
      </c>
      <c r="C196" t="str">
        <f ca="1">Random!N196</f>
        <v>Portimonense</v>
      </c>
      <c r="D196" t="str">
        <f ca="1">Random!O196</f>
        <v>Boavista</v>
      </c>
      <c r="E196">
        <v>22</v>
      </c>
      <c r="F196" t="s">
        <v>7</v>
      </c>
      <c r="N196" t="str">
        <f t="shared" ca="1" si="3"/>
        <v>OK</v>
      </c>
    </row>
    <row r="197" spans="1:14" x14ac:dyDescent="0.25">
      <c r="A197" s="1">
        <v>44968</v>
      </c>
      <c r="B197" t="s">
        <v>23</v>
      </c>
      <c r="C197" t="str">
        <f ca="1">Random!N197</f>
        <v>FC Famalicao</v>
      </c>
      <c r="D197" t="str">
        <f ca="1">Random!O197</f>
        <v>Rio Ave</v>
      </c>
      <c r="E197">
        <v>22</v>
      </c>
      <c r="F197" t="s">
        <v>7</v>
      </c>
      <c r="N197" t="str">
        <f t="shared" ca="1" si="3"/>
        <v>OK</v>
      </c>
    </row>
    <row r="198" spans="1:14" x14ac:dyDescent="0.25">
      <c r="A198" s="1">
        <v>44968</v>
      </c>
      <c r="B198" t="s">
        <v>31</v>
      </c>
      <c r="C198" t="str">
        <f ca="1">Random!N198</f>
        <v>Gil Vicente</v>
      </c>
      <c r="D198" t="str">
        <f ca="1">Random!O198</f>
        <v>Rio Ave</v>
      </c>
      <c r="E198">
        <v>22</v>
      </c>
      <c r="F198" t="s">
        <v>7</v>
      </c>
      <c r="N198" t="str">
        <f t="shared" ca="1" si="3"/>
        <v>OK</v>
      </c>
    </row>
    <row r="199" spans="1:14" x14ac:dyDescent="0.25">
      <c r="A199" s="1">
        <v>44968</v>
      </c>
      <c r="B199" t="s">
        <v>29</v>
      </c>
      <c r="C199" t="str">
        <f ca="1">Random!N199</f>
        <v>Gil Vicente</v>
      </c>
      <c r="D199" t="str">
        <f ca="1">Random!O199</f>
        <v>Marítimo</v>
      </c>
      <c r="E199">
        <v>22</v>
      </c>
      <c r="F199" t="s">
        <v>7</v>
      </c>
      <c r="N199" t="str">
        <f t="shared" ca="1" si="3"/>
        <v>OK</v>
      </c>
    </row>
    <row r="200" spans="1:14" x14ac:dyDescent="0.25">
      <c r="A200" s="1">
        <v>44975</v>
      </c>
      <c r="B200" t="s">
        <v>6</v>
      </c>
      <c r="C200" t="str">
        <f ca="1">Random!N200</f>
        <v>Casa Pia</v>
      </c>
      <c r="D200" t="str">
        <f ca="1">Random!O200</f>
        <v>Estoril</v>
      </c>
      <c r="E200">
        <v>23</v>
      </c>
      <c r="F200" t="s">
        <v>7</v>
      </c>
      <c r="N200" t="str">
        <f t="shared" ca="1" si="3"/>
        <v>OK</v>
      </c>
    </row>
    <row r="201" spans="1:14" x14ac:dyDescent="0.25">
      <c r="A201" s="1">
        <v>44975</v>
      </c>
      <c r="B201" t="s">
        <v>12</v>
      </c>
      <c r="C201" t="str">
        <f ca="1">Random!N201</f>
        <v>Arouca</v>
      </c>
      <c r="D201" t="str">
        <f ca="1">Random!O201</f>
        <v>Paços Ferreira</v>
      </c>
      <c r="E201">
        <v>23</v>
      </c>
      <c r="F201" t="s">
        <v>7</v>
      </c>
      <c r="N201" t="str">
        <f t="shared" ca="1" si="3"/>
        <v>OK</v>
      </c>
    </row>
    <row r="202" spans="1:14" x14ac:dyDescent="0.25">
      <c r="A202" s="1">
        <v>44975</v>
      </c>
      <c r="B202" t="s">
        <v>9</v>
      </c>
      <c r="C202" t="str">
        <f ca="1">Random!N202</f>
        <v>Benfica</v>
      </c>
      <c r="D202" t="str">
        <f ca="1">Random!O202</f>
        <v>Portimonense</v>
      </c>
      <c r="E202">
        <v>23</v>
      </c>
      <c r="F202" t="s">
        <v>7</v>
      </c>
      <c r="N202" t="str">
        <f t="shared" ca="1" si="3"/>
        <v>OK</v>
      </c>
    </row>
    <row r="203" spans="1:14" x14ac:dyDescent="0.25">
      <c r="A203" s="1">
        <v>44975</v>
      </c>
      <c r="B203" t="s">
        <v>13</v>
      </c>
      <c r="C203" t="str">
        <f ca="1">Random!N203</f>
        <v>Estoril</v>
      </c>
      <c r="D203" t="str">
        <f ca="1">Random!O203</f>
        <v>Gil Vicente</v>
      </c>
      <c r="E203">
        <v>23</v>
      </c>
      <c r="F203" t="s">
        <v>7</v>
      </c>
      <c r="N203" t="str">
        <f t="shared" ca="1" si="3"/>
        <v>OK</v>
      </c>
    </row>
    <row r="204" spans="1:14" x14ac:dyDescent="0.25">
      <c r="A204" s="1">
        <v>44975</v>
      </c>
      <c r="B204" t="s">
        <v>15</v>
      </c>
      <c r="C204" t="str">
        <f ca="1">Random!N204</f>
        <v>Sporting</v>
      </c>
      <c r="D204" t="str">
        <f ca="1">Random!O204</f>
        <v>Casa Pia</v>
      </c>
      <c r="E204">
        <v>23</v>
      </c>
      <c r="F204" t="s">
        <v>7</v>
      </c>
      <c r="N204" t="str">
        <f t="shared" ca="1" si="3"/>
        <v>OK</v>
      </c>
    </row>
    <row r="205" spans="1:14" x14ac:dyDescent="0.25">
      <c r="A205" s="1">
        <v>44975</v>
      </c>
      <c r="B205" t="s">
        <v>14</v>
      </c>
      <c r="C205" t="str">
        <f ca="1">Random!N205</f>
        <v>Gil Vicente</v>
      </c>
      <c r="D205" t="str">
        <f ca="1">Random!O205</f>
        <v>GD Chaves</v>
      </c>
      <c r="E205">
        <v>23</v>
      </c>
      <c r="F205" t="s">
        <v>7</v>
      </c>
      <c r="N205" t="str">
        <f t="shared" ca="1" si="3"/>
        <v>OK</v>
      </c>
    </row>
    <row r="206" spans="1:14" x14ac:dyDescent="0.25">
      <c r="A206" s="1">
        <v>44975</v>
      </c>
      <c r="B206" t="s">
        <v>11</v>
      </c>
      <c r="C206" t="str">
        <f ca="1">Random!N206</f>
        <v>Boavista</v>
      </c>
      <c r="D206" t="str">
        <f ca="1">Random!O206</f>
        <v>Estoril</v>
      </c>
      <c r="E206">
        <v>23</v>
      </c>
      <c r="F206" t="s">
        <v>7</v>
      </c>
      <c r="N206" t="str">
        <f t="shared" ca="1" si="3"/>
        <v>OK</v>
      </c>
    </row>
    <row r="207" spans="1:14" x14ac:dyDescent="0.25">
      <c r="A207" s="1">
        <v>44975</v>
      </c>
      <c r="B207" t="s">
        <v>21</v>
      </c>
      <c r="C207" t="str">
        <f ca="1">Random!N207</f>
        <v>Boavista</v>
      </c>
      <c r="D207" t="str">
        <f ca="1">Random!O207</f>
        <v>Sporting</v>
      </c>
      <c r="E207">
        <v>23</v>
      </c>
      <c r="F207" t="s">
        <v>7</v>
      </c>
      <c r="N207" t="str">
        <f t="shared" ca="1" si="3"/>
        <v>OK</v>
      </c>
    </row>
    <row r="208" spans="1:14" x14ac:dyDescent="0.25">
      <c r="A208" s="1">
        <v>44975</v>
      </c>
      <c r="B208" t="s">
        <v>16</v>
      </c>
      <c r="C208" t="str">
        <f ca="1">Random!N208</f>
        <v>Sporting</v>
      </c>
      <c r="D208" t="str">
        <f ca="1">Random!O208</f>
        <v>GD Chaves</v>
      </c>
      <c r="E208">
        <v>23</v>
      </c>
      <c r="F208" t="s">
        <v>7</v>
      </c>
      <c r="N208" t="str">
        <f t="shared" ca="1" si="3"/>
        <v>OK</v>
      </c>
    </row>
    <row r="209" spans="1:14" x14ac:dyDescent="0.25">
      <c r="A209" s="1">
        <v>44982</v>
      </c>
      <c r="B209" t="s">
        <v>15</v>
      </c>
      <c r="C209" t="str">
        <f ca="1">Random!N209</f>
        <v>Guimaraes</v>
      </c>
      <c r="D209" t="str">
        <f ca="1">Random!O209</f>
        <v>Braga</v>
      </c>
      <c r="E209">
        <v>24</v>
      </c>
      <c r="F209" t="s">
        <v>7</v>
      </c>
      <c r="N209" t="str">
        <f t="shared" ca="1" si="3"/>
        <v>OK</v>
      </c>
    </row>
    <row r="210" spans="1:14" x14ac:dyDescent="0.25">
      <c r="A210" s="1">
        <v>44982</v>
      </c>
      <c r="B210" t="s">
        <v>27</v>
      </c>
      <c r="C210" t="str">
        <f ca="1">Random!N210</f>
        <v>Benfica</v>
      </c>
      <c r="D210" t="str">
        <f ca="1">Random!O210</f>
        <v>Guimaraes</v>
      </c>
      <c r="E210">
        <v>24</v>
      </c>
      <c r="F210" t="s">
        <v>7</v>
      </c>
      <c r="N210" t="str">
        <f t="shared" ca="1" si="3"/>
        <v>OK</v>
      </c>
    </row>
    <row r="211" spans="1:14" x14ac:dyDescent="0.25">
      <c r="A211" s="1">
        <v>44982</v>
      </c>
      <c r="B211" t="s">
        <v>8</v>
      </c>
      <c r="C211" t="str">
        <f ca="1">Random!N211</f>
        <v>Boavista</v>
      </c>
      <c r="D211" t="str">
        <f ca="1">Random!O211</f>
        <v>Vizela</v>
      </c>
      <c r="E211">
        <v>24</v>
      </c>
      <c r="F211" t="s">
        <v>7</v>
      </c>
      <c r="N211" t="str">
        <f t="shared" ca="1" si="3"/>
        <v>OK</v>
      </c>
    </row>
    <row r="212" spans="1:14" x14ac:dyDescent="0.25">
      <c r="A212" s="1">
        <v>44982</v>
      </c>
      <c r="B212" t="s">
        <v>10</v>
      </c>
      <c r="C212" t="str">
        <f ca="1">Random!N212</f>
        <v>GD Chaves</v>
      </c>
      <c r="D212" t="str">
        <f ca="1">Random!O212</f>
        <v>Braga</v>
      </c>
      <c r="E212">
        <v>24</v>
      </c>
      <c r="F212" t="s">
        <v>7</v>
      </c>
      <c r="N212" t="str">
        <f t="shared" ca="1" si="3"/>
        <v>OK</v>
      </c>
    </row>
    <row r="213" spans="1:14" x14ac:dyDescent="0.25">
      <c r="A213" s="1">
        <v>44982</v>
      </c>
      <c r="B213" t="s">
        <v>25</v>
      </c>
      <c r="C213" t="str">
        <f ca="1">Random!N213</f>
        <v>Gil Vicente</v>
      </c>
      <c r="D213" t="str">
        <f ca="1">Random!O213</f>
        <v>Gil Vicente</v>
      </c>
      <c r="E213">
        <v>24</v>
      </c>
      <c r="F213" t="s">
        <v>7</v>
      </c>
      <c r="N213" t="str">
        <f t="shared" ca="1" si="3"/>
        <v>ERRO</v>
      </c>
    </row>
    <row r="214" spans="1:14" x14ac:dyDescent="0.25">
      <c r="A214" s="1">
        <v>44982</v>
      </c>
      <c r="B214" t="s">
        <v>31</v>
      </c>
      <c r="C214" t="str">
        <f ca="1">Random!N214</f>
        <v>Vizela</v>
      </c>
      <c r="D214" t="str">
        <f ca="1">Random!O214</f>
        <v>Paços Ferreira</v>
      </c>
      <c r="E214">
        <v>24</v>
      </c>
      <c r="F214" t="s">
        <v>7</v>
      </c>
      <c r="N214" t="str">
        <f t="shared" ca="1" si="3"/>
        <v>OK</v>
      </c>
    </row>
    <row r="215" spans="1:14" x14ac:dyDescent="0.25">
      <c r="A215" s="1">
        <v>44982</v>
      </c>
      <c r="B215" t="s">
        <v>20</v>
      </c>
      <c r="C215" t="str">
        <f ca="1">Random!N215</f>
        <v>Arouca</v>
      </c>
      <c r="D215" t="str">
        <f ca="1">Random!O215</f>
        <v>Vizela</v>
      </c>
      <c r="E215">
        <v>24</v>
      </c>
      <c r="F215" t="s">
        <v>7</v>
      </c>
      <c r="N215" t="str">
        <f t="shared" ca="1" si="3"/>
        <v>OK</v>
      </c>
    </row>
    <row r="216" spans="1:14" x14ac:dyDescent="0.25">
      <c r="A216" s="1">
        <v>44982</v>
      </c>
      <c r="B216" t="s">
        <v>23</v>
      </c>
      <c r="C216" t="str">
        <f ca="1">Random!N216</f>
        <v>Boavista</v>
      </c>
      <c r="D216" t="str">
        <f ca="1">Random!O216</f>
        <v>Braga</v>
      </c>
      <c r="E216">
        <v>24</v>
      </c>
      <c r="F216" t="s">
        <v>7</v>
      </c>
      <c r="N216" t="str">
        <f t="shared" ca="1" si="3"/>
        <v>OK</v>
      </c>
    </row>
    <row r="217" spans="1:14" x14ac:dyDescent="0.25">
      <c r="A217" s="1">
        <v>44982</v>
      </c>
      <c r="B217" t="s">
        <v>18</v>
      </c>
      <c r="C217" t="str">
        <f ca="1">Random!N217</f>
        <v>Porto</v>
      </c>
      <c r="D217" t="str">
        <f ca="1">Random!O217</f>
        <v>Braga</v>
      </c>
      <c r="E217">
        <v>24</v>
      </c>
      <c r="F217" t="s">
        <v>7</v>
      </c>
      <c r="N217" t="str">
        <f t="shared" ca="1" si="3"/>
        <v>OK</v>
      </c>
    </row>
    <row r="218" spans="1:14" x14ac:dyDescent="0.25">
      <c r="A218" s="1">
        <v>44989</v>
      </c>
      <c r="B218" t="s">
        <v>14</v>
      </c>
      <c r="C218" t="str">
        <f ca="1">Random!N218</f>
        <v>Portimonense</v>
      </c>
      <c r="D218" t="str">
        <f ca="1">Random!O218</f>
        <v>Paços Ferreira</v>
      </c>
      <c r="E218">
        <v>25</v>
      </c>
      <c r="F218" t="s">
        <v>7</v>
      </c>
      <c r="N218" t="str">
        <f t="shared" ca="1" si="3"/>
        <v>OK</v>
      </c>
    </row>
    <row r="219" spans="1:14" x14ac:dyDescent="0.25">
      <c r="A219" s="1">
        <v>44989</v>
      </c>
      <c r="B219" t="s">
        <v>13</v>
      </c>
      <c r="C219" t="str">
        <f ca="1">Random!N219</f>
        <v>GD Chaves</v>
      </c>
      <c r="D219" t="str">
        <f ca="1">Random!O219</f>
        <v>Arouca</v>
      </c>
      <c r="E219">
        <v>25</v>
      </c>
      <c r="F219" t="s">
        <v>7</v>
      </c>
      <c r="N219" t="str">
        <f t="shared" ca="1" si="3"/>
        <v>OK</v>
      </c>
    </row>
    <row r="220" spans="1:14" x14ac:dyDescent="0.25">
      <c r="A220" s="1">
        <v>44989</v>
      </c>
      <c r="B220" t="s">
        <v>6</v>
      </c>
      <c r="C220" t="str">
        <f ca="1">Random!N220</f>
        <v>GD Chaves</v>
      </c>
      <c r="D220" t="str">
        <f ca="1">Random!O220</f>
        <v>Arouca</v>
      </c>
      <c r="E220">
        <v>25</v>
      </c>
      <c r="F220" t="s">
        <v>7</v>
      </c>
      <c r="N220" t="str">
        <f t="shared" ca="1" si="3"/>
        <v>OK</v>
      </c>
    </row>
    <row r="221" spans="1:14" x14ac:dyDescent="0.25">
      <c r="A221" s="1">
        <v>44989</v>
      </c>
      <c r="B221" t="s">
        <v>9</v>
      </c>
      <c r="C221" t="str">
        <f ca="1">Random!N221</f>
        <v>Paços Ferreira</v>
      </c>
      <c r="D221" t="str">
        <f ca="1">Random!O221</f>
        <v>Guimaraes</v>
      </c>
      <c r="E221">
        <v>25</v>
      </c>
      <c r="F221" t="s">
        <v>7</v>
      </c>
      <c r="N221" t="str">
        <f t="shared" ca="1" si="3"/>
        <v>OK</v>
      </c>
    </row>
    <row r="222" spans="1:14" x14ac:dyDescent="0.25">
      <c r="A222" s="1">
        <v>44989</v>
      </c>
      <c r="B222" t="s">
        <v>11</v>
      </c>
      <c r="C222" t="str">
        <f ca="1">Random!N222</f>
        <v>Boavista</v>
      </c>
      <c r="D222" t="str">
        <f ca="1">Random!O222</f>
        <v>Casa Pia</v>
      </c>
      <c r="E222">
        <v>25</v>
      </c>
      <c r="F222" t="s">
        <v>7</v>
      </c>
      <c r="N222" t="str">
        <f t="shared" ca="1" si="3"/>
        <v>OK</v>
      </c>
    </row>
    <row r="223" spans="1:14" x14ac:dyDescent="0.25">
      <c r="A223" s="1">
        <v>44989</v>
      </c>
      <c r="B223" t="s">
        <v>29</v>
      </c>
      <c r="C223" t="str">
        <f ca="1">Random!N223</f>
        <v>Porto</v>
      </c>
      <c r="D223" t="str">
        <f ca="1">Random!O223</f>
        <v>FC Famalicao</v>
      </c>
      <c r="E223">
        <v>25</v>
      </c>
      <c r="F223" t="s">
        <v>7</v>
      </c>
      <c r="N223" t="str">
        <f t="shared" ca="1" si="3"/>
        <v>OK</v>
      </c>
    </row>
    <row r="224" spans="1:14" x14ac:dyDescent="0.25">
      <c r="A224" s="1">
        <v>44989</v>
      </c>
      <c r="B224" t="s">
        <v>21</v>
      </c>
      <c r="C224" t="str">
        <f ca="1">Random!N224</f>
        <v>Arouca</v>
      </c>
      <c r="D224" t="str">
        <f ca="1">Random!O224</f>
        <v>Portimonense</v>
      </c>
      <c r="E224">
        <v>25</v>
      </c>
      <c r="F224" t="s">
        <v>7</v>
      </c>
      <c r="N224" t="str">
        <f t="shared" ca="1" si="3"/>
        <v>OK</v>
      </c>
    </row>
    <row r="225" spans="1:14" x14ac:dyDescent="0.25">
      <c r="A225" s="1">
        <v>44989</v>
      </c>
      <c r="B225" t="s">
        <v>12</v>
      </c>
      <c r="C225" t="str">
        <f ca="1">Random!N225</f>
        <v>Rio Ave</v>
      </c>
      <c r="D225" t="str">
        <f ca="1">Random!O225</f>
        <v>Vizela</v>
      </c>
      <c r="E225">
        <v>25</v>
      </c>
      <c r="F225" t="s">
        <v>7</v>
      </c>
      <c r="N225" t="str">
        <f t="shared" ca="1" si="3"/>
        <v>OK</v>
      </c>
    </row>
    <row r="226" spans="1:14" x14ac:dyDescent="0.25">
      <c r="A226" s="1">
        <v>44989</v>
      </c>
      <c r="B226" t="s">
        <v>16</v>
      </c>
      <c r="C226" t="str">
        <f ca="1">Random!N226</f>
        <v>Estoril</v>
      </c>
      <c r="D226" t="str">
        <f ca="1">Random!O226</f>
        <v>Paços Ferreira</v>
      </c>
      <c r="E226">
        <v>25</v>
      </c>
      <c r="F226" t="s">
        <v>7</v>
      </c>
      <c r="N226" t="str">
        <f t="shared" ca="1" si="3"/>
        <v>OK</v>
      </c>
    </row>
    <row r="227" spans="1:14" x14ac:dyDescent="0.25">
      <c r="A227" s="1">
        <v>44996</v>
      </c>
      <c r="B227" t="s">
        <v>15</v>
      </c>
      <c r="C227" t="str">
        <f ca="1">Random!N227</f>
        <v>Sporting</v>
      </c>
      <c r="D227" t="str">
        <f ca="1">Random!O227</f>
        <v>Rio Ave</v>
      </c>
      <c r="E227">
        <v>26</v>
      </c>
      <c r="F227" t="s">
        <v>7</v>
      </c>
      <c r="N227" t="str">
        <f t="shared" ca="1" si="3"/>
        <v>OK</v>
      </c>
    </row>
    <row r="228" spans="1:14" x14ac:dyDescent="0.25">
      <c r="A228" s="1">
        <v>44996</v>
      </c>
      <c r="B228" t="s">
        <v>10</v>
      </c>
      <c r="C228" t="str">
        <f ca="1">Random!N228</f>
        <v>Arouca</v>
      </c>
      <c r="D228" t="str">
        <f ca="1">Random!O228</f>
        <v>Estoril</v>
      </c>
      <c r="E228">
        <v>26</v>
      </c>
      <c r="F228" t="s">
        <v>7</v>
      </c>
      <c r="N228" t="str">
        <f t="shared" ca="1" si="3"/>
        <v>OK</v>
      </c>
    </row>
    <row r="229" spans="1:14" x14ac:dyDescent="0.25">
      <c r="A229" s="1">
        <v>44996</v>
      </c>
      <c r="B229" t="s">
        <v>25</v>
      </c>
      <c r="C229" t="str">
        <f ca="1">Random!N229</f>
        <v>Portimonense</v>
      </c>
      <c r="D229" t="str">
        <f ca="1">Random!O229</f>
        <v>Estoril</v>
      </c>
      <c r="E229">
        <v>26</v>
      </c>
      <c r="F229" t="s">
        <v>7</v>
      </c>
      <c r="N229" t="str">
        <f t="shared" ca="1" si="3"/>
        <v>OK</v>
      </c>
    </row>
    <row r="230" spans="1:14" x14ac:dyDescent="0.25">
      <c r="A230" s="1">
        <v>44996</v>
      </c>
      <c r="B230" t="s">
        <v>9</v>
      </c>
      <c r="C230" t="str">
        <f ca="1">Random!N230</f>
        <v>Gil Vicente</v>
      </c>
      <c r="D230" t="str">
        <f ca="1">Random!O230</f>
        <v>CD Santa Clara</v>
      </c>
      <c r="E230">
        <v>26</v>
      </c>
      <c r="F230" t="s">
        <v>7</v>
      </c>
      <c r="N230" t="str">
        <f t="shared" ca="1" si="3"/>
        <v>OK</v>
      </c>
    </row>
    <row r="231" spans="1:14" x14ac:dyDescent="0.25">
      <c r="A231" s="1">
        <v>44996</v>
      </c>
      <c r="B231" t="s">
        <v>18</v>
      </c>
      <c r="C231" t="str">
        <f ca="1">Random!N231</f>
        <v>Portimonense</v>
      </c>
      <c r="D231" t="str">
        <f ca="1">Random!O231</f>
        <v>FC Famalicao</v>
      </c>
      <c r="E231">
        <v>26</v>
      </c>
      <c r="F231" t="s">
        <v>7</v>
      </c>
      <c r="N231" t="str">
        <f t="shared" ca="1" si="3"/>
        <v>OK</v>
      </c>
    </row>
    <row r="232" spans="1:14" x14ac:dyDescent="0.25">
      <c r="A232" s="1">
        <v>44996</v>
      </c>
      <c r="B232" t="s">
        <v>27</v>
      </c>
      <c r="C232" t="str">
        <f ca="1">Random!N232</f>
        <v>Braga</v>
      </c>
      <c r="D232" t="str">
        <f ca="1">Random!O232</f>
        <v>Boavista</v>
      </c>
      <c r="E232">
        <v>26</v>
      </c>
      <c r="F232" t="s">
        <v>7</v>
      </c>
      <c r="N232" t="str">
        <f t="shared" ca="1" si="3"/>
        <v>OK</v>
      </c>
    </row>
    <row r="233" spans="1:14" x14ac:dyDescent="0.25">
      <c r="A233" s="1">
        <v>44996</v>
      </c>
      <c r="B233" t="s">
        <v>8</v>
      </c>
      <c r="C233" t="str">
        <f ca="1">Random!N233</f>
        <v>Guimaraes</v>
      </c>
      <c r="D233" t="str">
        <f ca="1">Random!O233</f>
        <v>Braga</v>
      </c>
      <c r="E233">
        <v>26</v>
      </c>
      <c r="F233" t="s">
        <v>7</v>
      </c>
      <c r="N233" t="str">
        <f t="shared" ca="1" si="3"/>
        <v>OK</v>
      </c>
    </row>
    <row r="234" spans="1:14" x14ac:dyDescent="0.25">
      <c r="A234" s="1">
        <v>44996</v>
      </c>
      <c r="B234" t="s">
        <v>20</v>
      </c>
      <c r="C234" t="str">
        <f ca="1">Random!N234</f>
        <v>Casa Pia</v>
      </c>
      <c r="D234" t="str">
        <f ca="1">Random!O234</f>
        <v>GD Chaves</v>
      </c>
      <c r="E234">
        <v>26</v>
      </c>
      <c r="F234" t="s">
        <v>7</v>
      </c>
      <c r="N234" t="str">
        <f t="shared" ca="1" si="3"/>
        <v>OK</v>
      </c>
    </row>
    <row r="235" spans="1:14" x14ac:dyDescent="0.25">
      <c r="A235" s="1">
        <v>44996</v>
      </c>
      <c r="B235" t="s">
        <v>23</v>
      </c>
      <c r="C235" t="str">
        <f ca="1">Random!N235</f>
        <v>Vizela</v>
      </c>
      <c r="D235" t="str">
        <f ca="1">Random!O235</f>
        <v>Marítimo</v>
      </c>
      <c r="E235">
        <v>26</v>
      </c>
      <c r="F235" t="s">
        <v>7</v>
      </c>
      <c r="N235" t="str">
        <f t="shared" ca="1" si="3"/>
        <v>OK</v>
      </c>
    </row>
    <row r="236" spans="1:14" x14ac:dyDescent="0.25">
      <c r="A236" s="1">
        <v>45003</v>
      </c>
      <c r="B236" t="s">
        <v>6</v>
      </c>
      <c r="C236" t="str">
        <f ca="1">Random!N236</f>
        <v>Braga</v>
      </c>
      <c r="D236" t="str">
        <f ca="1">Random!O236</f>
        <v>Gil Vicente</v>
      </c>
      <c r="E236">
        <v>27</v>
      </c>
      <c r="F236" t="s">
        <v>7</v>
      </c>
      <c r="N236" t="str">
        <f t="shared" ca="1" si="3"/>
        <v>OK</v>
      </c>
    </row>
    <row r="237" spans="1:14" x14ac:dyDescent="0.25">
      <c r="A237" s="1">
        <v>45003</v>
      </c>
      <c r="B237" t="s">
        <v>21</v>
      </c>
      <c r="C237" t="str">
        <f ca="1">Random!N237</f>
        <v>FC Famalicao</v>
      </c>
      <c r="D237" t="str">
        <f ca="1">Random!O237</f>
        <v>Boavista</v>
      </c>
      <c r="E237">
        <v>27</v>
      </c>
      <c r="F237" t="s">
        <v>7</v>
      </c>
      <c r="N237" t="str">
        <f t="shared" ca="1" si="3"/>
        <v>OK</v>
      </c>
    </row>
    <row r="238" spans="1:14" x14ac:dyDescent="0.25">
      <c r="A238" s="1">
        <v>45003</v>
      </c>
      <c r="B238" t="s">
        <v>29</v>
      </c>
      <c r="C238" t="str">
        <f ca="1">Random!N238</f>
        <v>Arouca</v>
      </c>
      <c r="D238" t="str">
        <f ca="1">Random!O238</f>
        <v>Gil Vicente</v>
      </c>
      <c r="E238">
        <v>27</v>
      </c>
      <c r="F238" t="s">
        <v>7</v>
      </c>
      <c r="N238" t="str">
        <f t="shared" ca="1" si="3"/>
        <v>OK</v>
      </c>
    </row>
    <row r="239" spans="1:14" x14ac:dyDescent="0.25">
      <c r="A239" s="1">
        <v>45003</v>
      </c>
      <c r="B239" t="s">
        <v>31</v>
      </c>
      <c r="C239" t="str">
        <f ca="1">Random!N239</f>
        <v>Casa Pia</v>
      </c>
      <c r="D239" t="str">
        <f ca="1">Random!O239</f>
        <v>Portimonense</v>
      </c>
      <c r="E239">
        <v>27</v>
      </c>
      <c r="F239" t="s">
        <v>7</v>
      </c>
      <c r="N239" t="str">
        <f t="shared" ca="1" si="3"/>
        <v>OK</v>
      </c>
    </row>
    <row r="240" spans="1:14" x14ac:dyDescent="0.25">
      <c r="A240" s="1">
        <v>45003</v>
      </c>
      <c r="B240" t="s">
        <v>13</v>
      </c>
      <c r="C240" t="str">
        <f ca="1">Random!N240</f>
        <v>Arouca</v>
      </c>
      <c r="D240" t="str">
        <f ca="1">Random!O240</f>
        <v>Guimaraes</v>
      </c>
      <c r="E240">
        <v>27</v>
      </c>
      <c r="F240" t="s">
        <v>7</v>
      </c>
      <c r="N240" t="str">
        <f t="shared" ca="1" si="3"/>
        <v>OK</v>
      </c>
    </row>
    <row r="241" spans="1:14" x14ac:dyDescent="0.25">
      <c r="A241" s="1">
        <v>45003</v>
      </c>
      <c r="B241" t="s">
        <v>14</v>
      </c>
      <c r="C241" t="str">
        <f ca="1">Random!N241</f>
        <v>Boavista</v>
      </c>
      <c r="D241" t="str">
        <f ca="1">Random!O241</f>
        <v>FC Famalicao</v>
      </c>
      <c r="E241">
        <v>27</v>
      </c>
      <c r="F241" t="s">
        <v>7</v>
      </c>
      <c r="N241" t="str">
        <f t="shared" ca="1" si="3"/>
        <v>OK</v>
      </c>
    </row>
    <row r="242" spans="1:14" x14ac:dyDescent="0.25">
      <c r="A242" s="1">
        <v>45003</v>
      </c>
      <c r="B242" t="s">
        <v>11</v>
      </c>
      <c r="C242" t="str">
        <f ca="1">Random!N242</f>
        <v>Boavista</v>
      </c>
      <c r="D242" t="str">
        <f ca="1">Random!O242</f>
        <v>Benfica</v>
      </c>
      <c r="E242">
        <v>27</v>
      </c>
      <c r="F242" t="s">
        <v>7</v>
      </c>
      <c r="N242" t="str">
        <f t="shared" ca="1" si="3"/>
        <v>OK</v>
      </c>
    </row>
    <row r="243" spans="1:14" x14ac:dyDescent="0.25">
      <c r="A243" s="1">
        <v>45003</v>
      </c>
      <c r="B243" t="s">
        <v>12</v>
      </c>
      <c r="C243" t="str">
        <f ca="1">Random!N243</f>
        <v>Paços Ferreira</v>
      </c>
      <c r="D243" t="str">
        <f ca="1">Random!O243</f>
        <v>Casa Pia</v>
      </c>
      <c r="E243">
        <v>27</v>
      </c>
      <c r="F243" t="s">
        <v>7</v>
      </c>
      <c r="N243" t="str">
        <f t="shared" ca="1" si="3"/>
        <v>OK</v>
      </c>
    </row>
    <row r="244" spans="1:14" x14ac:dyDescent="0.25">
      <c r="A244" s="1">
        <v>45003</v>
      </c>
      <c r="B244" t="s">
        <v>16</v>
      </c>
      <c r="C244" t="str">
        <f ca="1">Random!N244</f>
        <v>Rio Ave</v>
      </c>
      <c r="D244" t="str">
        <f ca="1">Random!O244</f>
        <v>Gil Vicente</v>
      </c>
      <c r="E244">
        <v>27</v>
      </c>
      <c r="F244" t="s">
        <v>7</v>
      </c>
      <c r="N244" t="str">
        <f t="shared" ca="1" si="3"/>
        <v>OK</v>
      </c>
    </row>
    <row r="245" spans="1:14" x14ac:dyDescent="0.25">
      <c r="A245" s="1">
        <v>45016</v>
      </c>
      <c r="B245" t="s">
        <v>15</v>
      </c>
      <c r="C245" t="str">
        <f ca="1">Random!N245</f>
        <v>Braga</v>
      </c>
      <c r="D245" t="str">
        <f ca="1">Random!O245</f>
        <v>CD Santa Clara</v>
      </c>
      <c r="E245">
        <v>28</v>
      </c>
      <c r="F245" t="s">
        <v>7</v>
      </c>
      <c r="N245" t="str">
        <f t="shared" ca="1" si="3"/>
        <v>OK</v>
      </c>
    </row>
    <row r="246" spans="1:14" x14ac:dyDescent="0.25">
      <c r="A246" s="1">
        <v>45016</v>
      </c>
      <c r="B246" t="s">
        <v>27</v>
      </c>
      <c r="C246" t="str">
        <f ca="1">Random!N246</f>
        <v>Portimonense</v>
      </c>
      <c r="D246" t="str">
        <f ca="1">Random!O246</f>
        <v>Boavista</v>
      </c>
      <c r="E246">
        <v>28</v>
      </c>
      <c r="F246" t="s">
        <v>7</v>
      </c>
      <c r="N246" t="str">
        <f t="shared" ca="1" si="3"/>
        <v>OK</v>
      </c>
    </row>
    <row r="247" spans="1:14" x14ac:dyDescent="0.25">
      <c r="A247" s="1">
        <v>45016</v>
      </c>
      <c r="B247" t="s">
        <v>23</v>
      </c>
      <c r="C247" t="str">
        <f ca="1">Random!N247</f>
        <v>Estoril</v>
      </c>
      <c r="D247" t="str">
        <f ca="1">Random!O247</f>
        <v>FC Famalicao</v>
      </c>
      <c r="E247">
        <v>28</v>
      </c>
      <c r="F247" t="s">
        <v>7</v>
      </c>
      <c r="N247" t="str">
        <f t="shared" ca="1" si="3"/>
        <v>OK</v>
      </c>
    </row>
    <row r="248" spans="1:14" x14ac:dyDescent="0.25">
      <c r="A248" s="1">
        <v>45016</v>
      </c>
      <c r="B248" t="s">
        <v>9</v>
      </c>
      <c r="C248" t="str">
        <f ca="1">Random!N248</f>
        <v>Portimonense</v>
      </c>
      <c r="D248" t="str">
        <f ca="1">Random!O248</f>
        <v>Benfica</v>
      </c>
      <c r="E248">
        <v>28</v>
      </c>
      <c r="F248" t="s">
        <v>7</v>
      </c>
      <c r="N248" t="str">
        <f t="shared" ca="1" si="3"/>
        <v>OK</v>
      </c>
    </row>
    <row r="249" spans="1:14" x14ac:dyDescent="0.25">
      <c r="A249" s="1">
        <v>45016</v>
      </c>
      <c r="B249" t="s">
        <v>12</v>
      </c>
      <c r="C249" t="str">
        <f ca="1">Random!N249</f>
        <v>Casa Pia</v>
      </c>
      <c r="D249" t="str">
        <f ca="1">Random!O249</f>
        <v>Boavista</v>
      </c>
      <c r="E249">
        <v>28</v>
      </c>
      <c r="F249" t="s">
        <v>7</v>
      </c>
      <c r="N249" t="str">
        <f t="shared" ca="1" si="3"/>
        <v>OK</v>
      </c>
    </row>
    <row r="250" spans="1:14" x14ac:dyDescent="0.25">
      <c r="A250" s="1">
        <v>45016</v>
      </c>
      <c r="B250" t="s">
        <v>20</v>
      </c>
      <c r="C250" t="str">
        <f ca="1">Random!N250</f>
        <v>Estoril</v>
      </c>
      <c r="D250" t="str">
        <f ca="1">Random!O250</f>
        <v>CD Santa Clara</v>
      </c>
      <c r="E250">
        <v>28</v>
      </c>
      <c r="F250" t="s">
        <v>7</v>
      </c>
      <c r="N250" t="str">
        <f t="shared" ca="1" si="3"/>
        <v>OK</v>
      </c>
    </row>
    <row r="251" spans="1:14" x14ac:dyDescent="0.25">
      <c r="A251" s="1">
        <v>45016</v>
      </c>
      <c r="B251" t="s">
        <v>10</v>
      </c>
      <c r="C251" t="str">
        <f ca="1">Random!N251</f>
        <v>Casa Pia</v>
      </c>
      <c r="D251" t="str">
        <f ca="1">Random!O251</f>
        <v>Marítimo</v>
      </c>
      <c r="E251">
        <v>28</v>
      </c>
      <c r="F251" t="s">
        <v>7</v>
      </c>
      <c r="N251" t="str">
        <f t="shared" ca="1" si="3"/>
        <v>OK</v>
      </c>
    </row>
    <row r="252" spans="1:14" x14ac:dyDescent="0.25">
      <c r="A252" s="1">
        <v>45016</v>
      </c>
      <c r="B252" t="s">
        <v>18</v>
      </c>
      <c r="C252" t="str">
        <f ca="1">Random!N252</f>
        <v>CD Santa Clara</v>
      </c>
      <c r="D252" t="str">
        <f ca="1">Random!O252</f>
        <v>FC Famalicao</v>
      </c>
      <c r="E252">
        <v>28</v>
      </c>
      <c r="F252" t="s">
        <v>7</v>
      </c>
      <c r="N252" t="str">
        <f t="shared" ca="1" si="3"/>
        <v>OK</v>
      </c>
    </row>
    <row r="253" spans="1:14" x14ac:dyDescent="0.25">
      <c r="A253" s="1">
        <v>45016</v>
      </c>
      <c r="B253" t="s">
        <v>8</v>
      </c>
      <c r="C253" t="str">
        <f ca="1">Random!N253</f>
        <v>Porto</v>
      </c>
      <c r="D253" t="str">
        <f ca="1">Random!O253</f>
        <v>FC Famalicao</v>
      </c>
      <c r="E253">
        <v>28</v>
      </c>
      <c r="F253" t="s">
        <v>7</v>
      </c>
      <c r="N253" t="str">
        <f t="shared" ca="1" si="3"/>
        <v>OK</v>
      </c>
    </row>
    <row r="254" spans="1:14" x14ac:dyDescent="0.25">
      <c r="A254" s="1">
        <v>45023</v>
      </c>
      <c r="B254" t="s">
        <v>25</v>
      </c>
      <c r="C254" t="str">
        <f ca="1">Random!N254</f>
        <v>Arouca</v>
      </c>
      <c r="D254" t="str">
        <f ca="1">Random!O254</f>
        <v>Benfica</v>
      </c>
      <c r="E254">
        <v>29</v>
      </c>
      <c r="F254" t="s">
        <v>7</v>
      </c>
      <c r="N254" t="str">
        <f t="shared" ca="1" si="3"/>
        <v>OK</v>
      </c>
    </row>
    <row r="255" spans="1:14" x14ac:dyDescent="0.25">
      <c r="A255" s="1">
        <v>45023</v>
      </c>
      <c r="B255" t="s">
        <v>29</v>
      </c>
      <c r="C255" t="str">
        <f ca="1">Random!N255</f>
        <v>Braga</v>
      </c>
      <c r="D255" t="str">
        <f ca="1">Random!O255</f>
        <v>GD Chaves</v>
      </c>
      <c r="E255">
        <v>29</v>
      </c>
      <c r="F255" t="s">
        <v>7</v>
      </c>
      <c r="N255" t="str">
        <f t="shared" ca="1" si="3"/>
        <v>OK</v>
      </c>
    </row>
    <row r="256" spans="1:14" x14ac:dyDescent="0.25">
      <c r="A256" s="1">
        <v>45023</v>
      </c>
      <c r="B256" t="s">
        <v>18</v>
      </c>
      <c r="C256" t="str">
        <f ca="1">Random!N256</f>
        <v>Guimaraes</v>
      </c>
      <c r="D256" t="str">
        <f ca="1">Random!O256</f>
        <v>GD Chaves</v>
      </c>
      <c r="E256">
        <v>29</v>
      </c>
      <c r="F256" t="s">
        <v>7</v>
      </c>
      <c r="N256" t="str">
        <f t="shared" ca="1" si="3"/>
        <v>OK</v>
      </c>
    </row>
    <row r="257" spans="1:14" x14ac:dyDescent="0.25">
      <c r="A257" s="1">
        <v>45023</v>
      </c>
      <c r="B257" t="s">
        <v>11</v>
      </c>
      <c r="C257" t="str">
        <f ca="1">Random!N257</f>
        <v>FC Famalicao</v>
      </c>
      <c r="D257" t="str">
        <f ca="1">Random!O257</f>
        <v>Casa Pia</v>
      </c>
      <c r="E257">
        <v>29</v>
      </c>
      <c r="F257" t="s">
        <v>7</v>
      </c>
      <c r="N257" t="str">
        <f t="shared" ca="1" si="3"/>
        <v>OK</v>
      </c>
    </row>
    <row r="258" spans="1:14" x14ac:dyDescent="0.25">
      <c r="A258" s="1">
        <v>45023</v>
      </c>
      <c r="B258" t="s">
        <v>21</v>
      </c>
      <c r="C258" t="str">
        <f ca="1">Random!N258</f>
        <v>Vizela</v>
      </c>
      <c r="D258" t="str">
        <f ca="1">Random!O258</f>
        <v>Guimaraes</v>
      </c>
      <c r="E258">
        <v>29</v>
      </c>
      <c r="F258" t="s">
        <v>7</v>
      </c>
      <c r="N258" t="str">
        <f t="shared" ca="1" si="3"/>
        <v>OK</v>
      </c>
    </row>
    <row r="259" spans="1:14" x14ac:dyDescent="0.25">
      <c r="A259" s="1">
        <v>45023</v>
      </c>
      <c r="B259" t="s">
        <v>31</v>
      </c>
      <c r="C259" t="str">
        <f ca="1">Random!N259</f>
        <v>Boavista</v>
      </c>
      <c r="D259" t="str">
        <f ca="1">Random!O259</f>
        <v>CD Santa Clara</v>
      </c>
      <c r="E259">
        <v>29</v>
      </c>
      <c r="F259" t="s">
        <v>7</v>
      </c>
      <c r="N259" t="str">
        <f t="shared" ref="N259:N307" ca="1" si="4">IF(D259=C259,"ERRO","OK")</f>
        <v>OK</v>
      </c>
    </row>
    <row r="260" spans="1:14" x14ac:dyDescent="0.25">
      <c r="A260" s="1">
        <v>45023</v>
      </c>
      <c r="B260" t="s">
        <v>13</v>
      </c>
      <c r="C260" t="str">
        <f ca="1">Random!N260</f>
        <v>GD Chaves</v>
      </c>
      <c r="D260" t="str">
        <f ca="1">Random!O260</f>
        <v>Gil Vicente</v>
      </c>
      <c r="E260">
        <v>29</v>
      </c>
      <c r="F260" t="s">
        <v>7</v>
      </c>
      <c r="N260" t="str">
        <f t="shared" ca="1" si="4"/>
        <v>OK</v>
      </c>
    </row>
    <row r="261" spans="1:14" x14ac:dyDescent="0.25">
      <c r="A261" s="1">
        <v>45023</v>
      </c>
      <c r="B261" t="s">
        <v>6</v>
      </c>
      <c r="C261" t="str">
        <f ca="1">Random!N261</f>
        <v>Casa Pia</v>
      </c>
      <c r="D261" t="str">
        <f ca="1">Random!O261</f>
        <v>Porto</v>
      </c>
      <c r="E261">
        <v>29</v>
      </c>
      <c r="F261" t="s">
        <v>7</v>
      </c>
      <c r="N261" t="str">
        <f t="shared" ca="1" si="4"/>
        <v>OK</v>
      </c>
    </row>
    <row r="262" spans="1:14" x14ac:dyDescent="0.25">
      <c r="A262" s="1">
        <v>45023</v>
      </c>
      <c r="B262" t="s">
        <v>16</v>
      </c>
      <c r="C262" t="str">
        <f ca="1">Random!N262</f>
        <v>Vizela</v>
      </c>
      <c r="D262" t="str">
        <f ca="1">Random!O262</f>
        <v>Estoril</v>
      </c>
      <c r="E262">
        <v>29</v>
      </c>
      <c r="F262" t="s">
        <v>7</v>
      </c>
      <c r="N262" t="str">
        <f t="shared" ca="1" si="4"/>
        <v>OK</v>
      </c>
    </row>
    <row r="263" spans="1:14" x14ac:dyDescent="0.25">
      <c r="A263" s="1">
        <v>45031</v>
      </c>
      <c r="B263" t="s">
        <v>9</v>
      </c>
      <c r="C263" t="str">
        <f ca="1">Random!N263</f>
        <v>Porto</v>
      </c>
      <c r="D263" t="str">
        <f ca="1">Random!O263</f>
        <v>Benfica</v>
      </c>
      <c r="E263">
        <v>30</v>
      </c>
      <c r="F263" t="s">
        <v>7</v>
      </c>
      <c r="N263" t="str">
        <f t="shared" ca="1" si="4"/>
        <v>OK</v>
      </c>
    </row>
    <row r="264" spans="1:14" x14ac:dyDescent="0.25">
      <c r="A264" s="1">
        <v>45031</v>
      </c>
      <c r="B264" t="s">
        <v>14</v>
      </c>
      <c r="C264" t="str">
        <f ca="1">Random!N264</f>
        <v>Portimonense</v>
      </c>
      <c r="D264" t="str">
        <f ca="1">Random!O264</f>
        <v>Braga</v>
      </c>
      <c r="E264">
        <v>30</v>
      </c>
      <c r="F264" t="s">
        <v>7</v>
      </c>
      <c r="N264" t="str">
        <f t="shared" ca="1" si="4"/>
        <v>OK</v>
      </c>
    </row>
    <row r="265" spans="1:14" x14ac:dyDescent="0.25">
      <c r="A265" s="1">
        <v>45031</v>
      </c>
      <c r="B265" t="s">
        <v>8</v>
      </c>
      <c r="C265" t="str">
        <f ca="1">Random!N265</f>
        <v>FC Famalicao</v>
      </c>
      <c r="D265" t="str">
        <f ca="1">Random!O265</f>
        <v>Arouca</v>
      </c>
      <c r="E265">
        <v>30</v>
      </c>
      <c r="F265" t="s">
        <v>7</v>
      </c>
      <c r="N265" t="str">
        <f t="shared" ca="1" si="4"/>
        <v>OK</v>
      </c>
    </row>
    <row r="266" spans="1:14" x14ac:dyDescent="0.25">
      <c r="A266" s="1">
        <v>45031</v>
      </c>
      <c r="B266" t="s">
        <v>27</v>
      </c>
      <c r="C266" t="str">
        <f ca="1">Random!N266</f>
        <v>Rio Ave</v>
      </c>
      <c r="D266" t="str">
        <f ca="1">Random!O266</f>
        <v>Benfica</v>
      </c>
      <c r="E266">
        <v>30</v>
      </c>
      <c r="F266" t="s">
        <v>7</v>
      </c>
      <c r="N266" t="str">
        <f t="shared" ca="1" si="4"/>
        <v>OK</v>
      </c>
    </row>
    <row r="267" spans="1:14" x14ac:dyDescent="0.25">
      <c r="A267" s="1">
        <v>45031</v>
      </c>
      <c r="B267" t="s">
        <v>23</v>
      </c>
      <c r="C267" t="str">
        <f ca="1">Random!N267</f>
        <v>Portimonense</v>
      </c>
      <c r="D267" t="str">
        <f ca="1">Random!O267</f>
        <v>Porto</v>
      </c>
      <c r="E267">
        <v>30</v>
      </c>
      <c r="F267" t="s">
        <v>7</v>
      </c>
      <c r="N267" t="str">
        <f t="shared" ca="1" si="4"/>
        <v>OK</v>
      </c>
    </row>
    <row r="268" spans="1:14" x14ac:dyDescent="0.25">
      <c r="A268" s="1">
        <v>45031</v>
      </c>
      <c r="B268" t="s">
        <v>12</v>
      </c>
      <c r="C268" t="str">
        <f ca="1">Random!N268</f>
        <v>CD Santa Clara</v>
      </c>
      <c r="D268" t="str">
        <f ca="1">Random!O268</f>
        <v>Casa Pia</v>
      </c>
      <c r="E268">
        <v>30</v>
      </c>
      <c r="F268" t="s">
        <v>7</v>
      </c>
      <c r="N268" t="str">
        <f t="shared" ca="1" si="4"/>
        <v>OK</v>
      </c>
    </row>
    <row r="269" spans="1:14" x14ac:dyDescent="0.25">
      <c r="A269" s="1">
        <v>45031</v>
      </c>
      <c r="B269" t="s">
        <v>10</v>
      </c>
      <c r="C269" t="str">
        <f ca="1">Random!N269</f>
        <v>Casa Pia</v>
      </c>
      <c r="D269" t="str">
        <f ca="1">Random!O269</f>
        <v>Rio Ave</v>
      </c>
      <c r="E269">
        <v>30</v>
      </c>
      <c r="F269" t="s">
        <v>7</v>
      </c>
      <c r="N269" t="str">
        <f t="shared" ca="1" si="4"/>
        <v>OK</v>
      </c>
    </row>
    <row r="270" spans="1:14" x14ac:dyDescent="0.25">
      <c r="A270" s="1">
        <v>45031</v>
      </c>
      <c r="B270" t="s">
        <v>20</v>
      </c>
      <c r="C270" t="str">
        <f ca="1">Random!N270</f>
        <v>Gil Vicente</v>
      </c>
      <c r="D270" t="str">
        <f ca="1">Random!O270</f>
        <v>FC Famalicao</v>
      </c>
      <c r="E270">
        <v>30</v>
      </c>
      <c r="F270" t="s">
        <v>7</v>
      </c>
      <c r="N270" t="str">
        <f t="shared" ca="1" si="4"/>
        <v>OK</v>
      </c>
    </row>
    <row r="271" spans="1:14" x14ac:dyDescent="0.25">
      <c r="A271" s="1">
        <v>45031</v>
      </c>
      <c r="B271" t="s">
        <v>15</v>
      </c>
      <c r="C271" t="str">
        <f ca="1">Random!N271</f>
        <v>Vizela</v>
      </c>
      <c r="D271" t="str">
        <f ca="1">Random!O271</f>
        <v>Gil Vicente</v>
      </c>
      <c r="E271">
        <v>30</v>
      </c>
      <c r="F271" t="s">
        <v>7</v>
      </c>
      <c r="N271" t="str">
        <f t="shared" ca="1" si="4"/>
        <v>OK</v>
      </c>
    </row>
    <row r="272" spans="1:14" x14ac:dyDescent="0.25">
      <c r="A272" s="1">
        <v>45038</v>
      </c>
      <c r="B272" t="s">
        <v>29</v>
      </c>
      <c r="C272" t="str">
        <f ca="1">Random!N272</f>
        <v>Casa Pia</v>
      </c>
      <c r="D272" t="str">
        <f ca="1">Random!O272</f>
        <v>CD Santa Clara</v>
      </c>
      <c r="E272">
        <v>31</v>
      </c>
      <c r="F272" t="s">
        <v>7</v>
      </c>
      <c r="N272" t="str">
        <f t="shared" ca="1" si="4"/>
        <v>OK</v>
      </c>
    </row>
    <row r="273" spans="1:14" x14ac:dyDescent="0.25">
      <c r="A273" s="1">
        <v>45038</v>
      </c>
      <c r="B273" t="s">
        <v>11</v>
      </c>
      <c r="C273" t="str">
        <f ca="1">Random!N273</f>
        <v>Braga</v>
      </c>
      <c r="D273" t="str">
        <f ca="1">Random!O273</f>
        <v>GD Chaves</v>
      </c>
      <c r="E273">
        <v>31</v>
      </c>
      <c r="F273" t="s">
        <v>7</v>
      </c>
      <c r="N273" t="str">
        <f t="shared" ca="1" si="4"/>
        <v>OK</v>
      </c>
    </row>
    <row r="274" spans="1:14" x14ac:dyDescent="0.25">
      <c r="A274" s="1">
        <v>45038</v>
      </c>
      <c r="B274" t="s">
        <v>27</v>
      </c>
      <c r="C274" t="str">
        <f ca="1">Random!N274</f>
        <v>CD Santa Clara</v>
      </c>
      <c r="D274" t="str">
        <f ca="1">Random!O274</f>
        <v>Guimaraes</v>
      </c>
      <c r="E274">
        <v>31</v>
      </c>
      <c r="F274" t="s">
        <v>7</v>
      </c>
      <c r="N274" t="str">
        <f t="shared" ca="1" si="4"/>
        <v>OK</v>
      </c>
    </row>
    <row r="275" spans="1:14" x14ac:dyDescent="0.25">
      <c r="A275" s="1">
        <v>45038</v>
      </c>
      <c r="B275" t="s">
        <v>25</v>
      </c>
      <c r="C275" t="str">
        <f ca="1">Random!N275</f>
        <v>Rio Ave</v>
      </c>
      <c r="D275" t="str">
        <f ca="1">Random!O275</f>
        <v>Portimonense</v>
      </c>
      <c r="E275">
        <v>31</v>
      </c>
      <c r="F275" t="s">
        <v>7</v>
      </c>
      <c r="N275" t="str">
        <f t="shared" ca="1" si="4"/>
        <v>OK</v>
      </c>
    </row>
    <row r="276" spans="1:14" x14ac:dyDescent="0.25">
      <c r="A276" s="1">
        <v>45038</v>
      </c>
      <c r="B276" t="s">
        <v>6</v>
      </c>
      <c r="C276" t="str">
        <f ca="1">Random!N276</f>
        <v>Arouca</v>
      </c>
      <c r="D276" t="str">
        <f ca="1">Random!O276</f>
        <v>Portimonense</v>
      </c>
      <c r="E276">
        <v>31</v>
      </c>
      <c r="F276" t="s">
        <v>7</v>
      </c>
      <c r="N276" t="str">
        <f t="shared" ca="1" si="4"/>
        <v>OK</v>
      </c>
    </row>
    <row r="277" spans="1:14" x14ac:dyDescent="0.25">
      <c r="A277" s="1">
        <v>45038</v>
      </c>
      <c r="B277" t="s">
        <v>21</v>
      </c>
      <c r="C277" t="str">
        <f ca="1">Random!N277</f>
        <v>GD Chaves</v>
      </c>
      <c r="D277" t="str">
        <f ca="1">Random!O277</f>
        <v>Benfica</v>
      </c>
      <c r="E277">
        <v>31</v>
      </c>
      <c r="F277" t="s">
        <v>7</v>
      </c>
      <c r="N277" t="str">
        <f t="shared" ca="1" si="4"/>
        <v>OK</v>
      </c>
    </row>
    <row r="278" spans="1:14" x14ac:dyDescent="0.25">
      <c r="A278" s="1">
        <v>45038</v>
      </c>
      <c r="B278" t="s">
        <v>18</v>
      </c>
      <c r="C278" t="str">
        <f ca="1">Random!N278</f>
        <v>CD Santa Clara</v>
      </c>
      <c r="D278" t="str">
        <f ca="1">Random!O278</f>
        <v>FC Famalicao</v>
      </c>
      <c r="E278">
        <v>31</v>
      </c>
      <c r="F278" t="s">
        <v>7</v>
      </c>
      <c r="N278" t="str">
        <f t="shared" ca="1" si="4"/>
        <v>OK</v>
      </c>
    </row>
    <row r="279" spans="1:14" x14ac:dyDescent="0.25">
      <c r="A279" s="1">
        <v>45038</v>
      </c>
      <c r="B279" t="s">
        <v>31</v>
      </c>
      <c r="C279" t="str">
        <f ca="1">Random!N279</f>
        <v>GD Chaves</v>
      </c>
      <c r="D279" t="str">
        <f ca="1">Random!O279</f>
        <v>Vizela</v>
      </c>
      <c r="E279">
        <v>31</v>
      </c>
      <c r="F279" t="s">
        <v>7</v>
      </c>
      <c r="N279" t="str">
        <f t="shared" ca="1" si="4"/>
        <v>OK</v>
      </c>
    </row>
    <row r="280" spans="1:14" x14ac:dyDescent="0.25">
      <c r="A280" s="1">
        <v>45038</v>
      </c>
      <c r="B280" t="s">
        <v>16</v>
      </c>
      <c r="C280" t="str">
        <f ca="1">Random!N280</f>
        <v>FC Famalicao</v>
      </c>
      <c r="D280" t="str">
        <f ca="1">Random!O280</f>
        <v>Gil Vicente</v>
      </c>
      <c r="E280">
        <v>31</v>
      </c>
      <c r="F280" t="s">
        <v>7</v>
      </c>
      <c r="N280" t="str">
        <f t="shared" ca="1" si="4"/>
        <v>OK</v>
      </c>
    </row>
    <row r="281" spans="1:14" x14ac:dyDescent="0.25">
      <c r="A281" s="1">
        <v>45045</v>
      </c>
      <c r="B281" t="s">
        <v>15</v>
      </c>
      <c r="C281" t="str">
        <f ca="1">Random!N281</f>
        <v>Casa Pia</v>
      </c>
      <c r="D281" t="str">
        <f ca="1">Random!O281</f>
        <v>Paços Ferreira</v>
      </c>
      <c r="E281">
        <v>32</v>
      </c>
      <c r="F281" t="s">
        <v>7</v>
      </c>
      <c r="N281" t="str">
        <f t="shared" ca="1" si="4"/>
        <v>OK</v>
      </c>
    </row>
    <row r="282" spans="1:14" x14ac:dyDescent="0.25">
      <c r="A282" s="1">
        <v>45045</v>
      </c>
      <c r="B282" t="s">
        <v>9</v>
      </c>
      <c r="C282" t="str">
        <f ca="1">Random!N282</f>
        <v>FC Famalicao</v>
      </c>
      <c r="D282" t="str">
        <f ca="1">Random!O282</f>
        <v>Gil Vicente</v>
      </c>
      <c r="E282">
        <v>32</v>
      </c>
      <c r="F282" t="s">
        <v>7</v>
      </c>
      <c r="N282" t="str">
        <f t="shared" ca="1" si="4"/>
        <v>OK</v>
      </c>
    </row>
    <row r="283" spans="1:14" x14ac:dyDescent="0.25">
      <c r="A283" s="1">
        <v>45045</v>
      </c>
      <c r="B283" t="s">
        <v>23</v>
      </c>
      <c r="C283" t="str">
        <f ca="1">Random!N283</f>
        <v>Boavista</v>
      </c>
      <c r="D283" t="str">
        <f ca="1">Random!O283</f>
        <v>Sporting</v>
      </c>
      <c r="E283">
        <v>32</v>
      </c>
      <c r="F283" t="s">
        <v>7</v>
      </c>
      <c r="N283" t="str">
        <f t="shared" ca="1" si="4"/>
        <v>OK</v>
      </c>
    </row>
    <row r="284" spans="1:14" x14ac:dyDescent="0.25">
      <c r="A284" s="1">
        <v>45045</v>
      </c>
      <c r="B284" t="s">
        <v>8</v>
      </c>
      <c r="C284" t="str">
        <f ca="1">Random!N284</f>
        <v>Vizela</v>
      </c>
      <c r="D284" t="str">
        <f ca="1">Random!O284</f>
        <v>Marítimo</v>
      </c>
      <c r="E284">
        <v>32</v>
      </c>
      <c r="F284" t="s">
        <v>7</v>
      </c>
      <c r="N284" t="str">
        <f t="shared" ca="1" si="4"/>
        <v>OK</v>
      </c>
    </row>
    <row r="285" spans="1:14" x14ac:dyDescent="0.25">
      <c r="A285" s="1">
        <v>45045</v>
      </c>
      <c r="B285" t="s">
        <v>12</v>
      </c>
      <c r="C285" t="str">
        <f ca="1">Random!N285</f>
        <v>Arouca</v>
      </c>
      <c r="D285" t="str">
        <f ca="1">Random!O285</f>
        <v>GD Chaves</v>
      </c>
      <c r="E285">
        <v>32</v>
      </c>
      <c r="F285" t="s">
        <v>7</v>
      </c>
      <c r="N285" t="str">
        <f t="shared" ca="1" si="4"/>
        <v>OK</v>
      </c>
    </row>
    <row r="286" spans="1:14" x14ac:dyDescent="0.25">
      <c r="A286" s="1">
        <v>45045</v>
      </c>
      <c r="B286" t="s">
        <v>20</v>
      </c>
      <c r="C286" t="str">
        <f ca="1">Random!N286</f>
        <v>Paços Ferreira</v>
      </c>
      <c r="D286" t="str">
        <f ca="1">Random!O286</f>
        <v>GD Chaves</v>
      </c>
      <c r="E286">
        <v>32</v>
      </c>
      <c r="F286" t="s">
        <v>7</v>
      </c>
      <c r="N286" t="str">
        <f t="shared" ca="1" si="4"/>
        <v>OK</v>
      </c>
    </row>
    <row r="287" spans="1:14" x14ac:dyDescent="0.25">
      <c r="A287" s="1">
        <v>45045</v>
      </c>
      <c r="B287" t="s">
        <v>13</v>
      </c>
      <c r="C287" t="str">
        <f ca="1">Random!N287</f>
        <v>Guimaraes</v>
      </c>
      <c r="D287" t="str">
        <f ca="1">Random!O287</f>
        <v>GD Chaves</v>
      </c>
      <c r="E287">
        <v>32</v>
      </c>
      <c r="F287" t="s">
        <v>7</v>
      </c>
      <c r="N287" t="str">
        <f t="shared" ca="1" si="4"/>
        <v>OK</v>
      </c>
    </row>
    <row r="288" spans="1:14" x14ac:dyDescent="0.25">
      <c r="A288" s="1">
        <v>45045</v>
      </c>
      <c r="B288" t="s">
        <v>14</v>
      </c>
      <c r="C288" t="str">
        <f ca="1">Random!N288</f>
        <v>Gil Vicente</v>
      </c>
      <c r="D288" t="str">
        <f ca="1">Random!O288</f>
        <v>Paços Ferreira</v>
      </c>
      <c r="E288">
        <v>32</v>
      </c>
      <c r="F288" t="s">
        <v>7</v>
      </c>
      <c r="N288" t="str">
        <f t="shared" ca="1" si="4"/>
        <v>OK</v>
      </c>
    </row>
    <row r="289" spans="1:14" x14ac:dyDescent="0.25">
      <c r="A289" s="1">
        <v>45045</v>
      </c>
      <c r="B289" t="s">
        <v>10</v>
      </c>
      <c r="C289" t="str">
        <f ca="1">Random!N289</f>
        <v>FC Famalicao</v>
      </c>
      <c r="D289" t="str">
        <f ca="1">Random!O289</f>
        <v>Arouca</v>
      </c>
      <c r="E289">
        <v>32</v>
      </c>
      <c r="F289" t="s">
        <v>7</v>
      </c>
      <c r="N289" t="str">
        <f t="shared" ca="1" si="4"/>
        <v>OK</v>
      </c>
    </row>
    <row r="290" spans="1:14" x14ac:dyDescent="0.25">
      <c r="A290" s="1">
        <v>45052</v>
      </c>
      <c r="B290" t="s">
        <v>27</v>
      </c>
      <c r="C290" t="str">
        <f ca="1">Random!N290</f>
        <v>CD Santa Clara</v>
      </c>
      <c r="D290" t="str">
        <f ca="1">Random!O290</f>
        <v>Marítimo</v>
      </c>
      <c r="E290">
        <v>33</v>
      </c>
      <c r="F290" t="s">
        <v>7</v>
      </c>
      <c r="N290" t="str">
        <f t="shared" ca="1" si="4"/>
        <v>OK</v>
      </c>
    </row>
    <row r="291" spans="1:14" x14ac:dyDescent="0.25">
      <c r="A291" s="1">
        <v>45052</v>
      </c>
      <c r="B291" t="s">
        <v>31</v>
      </c>
      <c r="C291" t="str">
        <f ca="1">Random!N291</f>
        <v>Paços Ferreira</v>
      </c>
      <c r="D291" t="str">
        <f ca="1">Random!O291</f>
        <v>Sporting</v>
      </c>
      <c r="E291">
        <v>33</v>
      </c>
      <c r="F291" t="s">
        <v>7</v>
      </c>
      <c r="N291" t="str">
        <f t="shared" ca="1" si="4"/>
        <v>OK</v>
      </c>
    </row>
    <row r="292" spans="1:14" x14ac:dyDescent="0.25">
      <c r="A292" s="1">
        <v>45052</v>
      </c>
      <c r="B292" t="s">
        <v>29</v>
      </c>
      <c r="C292" t="str">
        <f ca="1">Random!N292</f>
        <v>Rio Ave</v>
      </c>
      <c r="D292" t="str">
        <f ca="1">Random!O292</f>
        <v>Porto</v>
      </c>
      <c r="E292">
        <v>33</v>
      </c>
      <c r="F292" t="s">
        <v>7</v>
      </c>
      <c r="N292" t="str">
        <f t="shared" ca="1" si="4"/>
        <v>OK</v>
      </c>
    </row>
    <row r="293" spans="1:14" x14ac:dyDescent="0.25">
      <c r="A293" s="1">
        <v>45052</v>
      </c>
      <c r="B293" t="s">
        <v>25</v>
      </c>
      <c r="C293" t="str">
        <f ca="1">Random!N293</f>
        <v>Arouca</v>
      </c>
      <c r="D293" t="str">
        <f ca="1">Random!O293</f>
        <v>FC Famalicao</v>
      </c>
      <c r="E293">
        <v>33</v>
      </c>
      <c r="F293" t="s">
        <v>7</v>
      </c>
      <c r="N293" t="str">
        <f t="shared" ca="1" si="4"/>
        <v>OK</v>
      </c>
    </row>
    <row r="294" spans="1:14" x14ac:dyDescent="0.25">
      <c r="A294" s="1">
        <v>45052</v>
      </c>
      <c r="B294" t="s">
        <v>11</v>
      </c>
      <c r="C294" t="str">
        <f ca="1">Random!N294</f>
        <v>Portimonense</v>
      </c>
      <c r="D294" t="str">
        <f ca="1">Random!O294</f>
        <v>Paços Ferreira</v>
      </c>
      <c r="E294">
        <v>33</v>
      </c>
      <c r="F294" t="s">
        <v>7</v>
      </c>
      <c r="N294" t="str">
        <f t="shared" ca="1" si="4"/>
        <v>OK</v>
      </c>
    </row>
    <row r="295" spans="1:14" x14ac:dyDescent="0.25">
      <c r="A295" s="1">
        <v>45052</v>
      </c>
      <c r="B295" t="s">
        <v>20</v>
      </c>
      <c r="C295" t="str">
        <f ca="1">Random!N295</f>
        <v>Rio Ave</v>
      </c>
      <c r="D295" t="str">
        <f ca="1">Random!O295</f>
        <v>Paços Ferreira</v>
      </c>
      <c r="E295">
        <v>33</v>
      </c>
      <c r="F295" t="s">
        <v>7</v>
      </c>
      <c r="N295" t="str">
        <f t="shared" ca="1" si="4"/>
        <v>OK</v>
      </c>
    </row>
    <row r="296" spans="1:14" x14ac:dyDescent="0.25">
      <c r="A296" s="1">
        <v>45052</v>
      </c>
      <c r="B296" t="s">
        <v>21</v>
      </c>
      <c r="C296" t="str">
        <f ca="1">Random!N296</f>
        <v>Guimaraes</v>
      </c>
      <c r="D296" t="str">
        <f ca="1">Random!O296</f>
        <v>FC Famalicao</v>
      </c>
      <c r="E296">
        <v>33</v>
      </c>
      <c r="F296" t="s">
        <v>7</v>
      </c>
      <c r="N296" t="str">
        <f t="shared" ca="1" si="4"/>
        <v>OK</v>
      </c>
    </row>
    <row r="297" spans="1:14" x14ac:dyDescent="0.25">
      <c r="A297" s="1">
        <v>45052</v>
      </c>
      <c r="B297" t="s">
        <v>18</v>
      </c>
      <c r="C297" t="str">
        <f ca="1">Random!N297</f>
        <v>FC Famalicao</v>
      </c>
      <c r="D297" t="str">
        <f ca="1">Random!O297</f>
        <v>Arouca</v>
      </c>
      <c r="E297">
        <v>33</v>
      </c>
      <c r="F297" t="s">
        <v>7</v>
      </c>
      <c r="N297" t="str">
        <f t="shared" ca="1" si="4"/>
        <v>OK</v>
      </c>
    </row>
    <row r="298" spans="1:14" x14ac:dyDescent="0.25">
      <c r="A298" s="1">
        <v>45052</v>
      </c>
      <c r="B298" t="s">
        <v>16</v>
      </c>
      <c r="C298" t="str">
        <f ca="1">Random!N298</f>
        <v>GD Chaves</v>
      </c>
      <c r="D298" t="str">
        <f ca="1">Random!O298</f>
        <v>CD Santa Clara</v>
      </c>
      <c r="E298">
        <v>33</v>
      </c>
      <c r="F298" t="s">
        <v>7</v>
      </c>
      <c r="N298" t="str">
        <f t="shared" ca="1" si="4"/>
        <v>OK</v>
      </c>
    </row>
    <row r="299" spans="1:14" x14ac:dyDescent="0.25">
      <c r="A299" s="1">
        <v>45059</v>
      </c>
      <c r="B299" t="s">
        <v>10</v>
      </c>
      <c r="C299" t="str">
        <f ca="1">Random!N299</f>
        <v>Boavista</v>
      </c>
      <c r="D299" t="str">
        <f ca="1">Random!O299</f>
        <v>Estoril</v>
      </c>
      <c r="E299">
        <v>34</v>
      </c>
      <c r="F299" t="s">
        <v>7</v>
      </c>
      <c r="N299" t="str">
        <f t="shared" ca="1" si="4"/>
        <v>OK</v>
      </c>
    </row>
    <row r="300" spans="1:14" x14ac:dyDescent="0.25">
      <c r="A300" s="1">
        <v>45059</v>
      </c>
      <c r="B300" t="s">
        <v>8</v>
      </c>
      <c r="C300" t="str">
        <f ca="1">Random!N300</f>
        <v>Braga</v>
      </c>
      <c r="D300" t="str">
        <f ca="1">Random!O300</f>
        <v>Sporting</v>
      </c>
      <c r="E300">
        <v>34</v>
      </c>
      <c r="F300" t="s">
        <v>7</v>
      </c>
      <c r="N300" t="str">
        <f t="shared" ca="1" si="4"/>
        <v>OK</v>
      </c>
    </row>
    <row r="301" spans="1:14" x14ac:dyDescent="0.25">
      <c r="A301" s="1">
        <v>45059</v>
      </c>
      <c r="B301" t="s">
        <v>23</v>
      </c>
      <c r="C301" t="str">
        <f ca="1">Random!N301</f>
        <v>Gil Vicente</v>
      </c>
      <c r="D301" t="str">
        <f ca="1">Random!O301</f>
        <v>GD Chaves</v>
      </c>
      <c r="E301">
        <v>34</v>
      </c>
      <c r="F301" t="s">
        <v>7</v>
      </c>
      <c r="N301" t="str">
        <f t="shared" ca="1" si="4"/>
        <v>OK</v>
      </c>
    </row>
    <row r="302" spans="1:14" x14ac:dyDescent="0.25">
      <c r="A302" s="1">
        <v>45059</v>
      </c>
      <c r="B302" t="s">
        <v>9</v>
      </c>
      <c r="C302" t="str">
        <f ca="1">Random!N302</f>
        <v>Guimaraes</v>
      </c>
      <c r="D302" t="str">
        <f ca="1">Random!O302</f>
        <v>Arouca</v>
      </c>
      <c r="E302">
        <v>34</v>
      </c>
      <c r="F302" t="s">
        <v>7</v>
      </c>
      <c r="N302" t="str">
        <f t="shared" ca="1" si="4"/>
        <v>OK</v>
      </c>
    </row>
    <row r="303" spans="1:14" x14ac:dyDescent="0.25">
      <c r="A303" s="1">
        <v>45059</v>
      </c>
      <c r="B303" t="s">
        <v>13</v>
      </c>
      <c r="C303" t="str">
        <f ca="1">Random!N303</f>
        <v>Casa Pia</v>
      </c>
      <c r="D303" t="str">
        <f ca="1">Random!O303</f>
        <v>Guimaraes</v>
      </c>
      <c r="E303">
        <v>34</v>
      </c>
      <c r="F303" t="s">
        <v>7</v>
      </c>
      <c r="N303" t="str">
        <f t="shared" ca="1" si="4"/>
        <v>OK</v>
      </c>
    </row>
    <row r="304" spans="1:14" x14ac:dyDescent="0.25">
      <c r="A304" s="1">
        <v>45059</v>
      </c>
      <c r="B304" t="s">
        <v>15</v>
      </c>
      <c r="C304" t="str">
        <f ca="1">Random!N304</f>
        <v>GD Chaves</v>
      </c>
      <c r="D304" t="str">
        <f ca="1">Random!O304</f>
        <v>Paços Ferreira</v>
      </c>
      <c r="E304">
        <v>34</v>
      </c>
      <c r="F304" t="s">
        <v>7</v>
      </c>
      <c r="N304" t="str">
        <f t="shared" ca="1" si="4"/>
        <v>OK</v>
      </c>
    </row>
    <row r="305" spans="1:14" x14ac:dyDescent="0.25">
      <c r="A305" s="1">
        <v>45059</v>
      </c>
      <c r="B305" t="s">
        <v>12</v>
      </c>
      <c r="C305" t="str">
        <f ca="1">Random!N305</f>
        <v>Vizela</v>
      </c>
      <c r="D305" t="str">
        <f ca="1">Random!O305</f>
        <v>Gil Vicente</v>
      </c>
      <c r="E305">
        <v>34</v>
      </c>
      <c r="F305" t="s">
        <v>7</v>
      </c>
      <c r="N305" t="str">
        <f t="shared" ca="1" si="4"/>
        <v>OK</v>
      </c>
    </row>
    <row r="306" spans="1:14" x14ac:dyDescent="0.25">
      <c r="A306" s="1">
        <v>45059</v>
      </c>
      <c r="B306" t="s">
        <v>6</v>
      </c>
      <c r="C306" t="str">
        <f ca="1">Random!N306</f>
        <v>Casa Pia</v>
      </c>
      <c r="D306" t="str">
        <f ca="1">Random!O306</f>
        <v>Benfica</v>
      </c>
      <c r="E306">
        <v>34</v>
      </c>
      <c r="F306" t="s">
        <v>7</v>
      </c>
      <c r="N306" t="str">
        <f t="shared" ca="1" si="4"/>
        <v>OK</v>
      </c>
    </row>
    <row r="307" spans="1:14" x14ac:dyDescent="0.25">
      <c r="A307" s="1">
        <v>45059</v>
      </c>
      <c r="B307" t="s">
        <v>14</v>
      </c>
      <c r="C307" t="str">
        <f ca="1">Random!N307</f>
        <v>Marítimo</v>
      </c>
      <c r="D307" t="str">
        <f ca="1">Random!O307</f>
        <v>Guimaraes</v>
      </c>
      <c r="E307">
        <v>34</v>
      </c>
      <c r="F307" t="s">
        <v>7</v>
      </c>
      <c r="N307" t="str">
        <f t="shared" ca="1" si="4"/>
        <v>OK</v>
      </c>
    </row>
  </sheetData>
  <autoFilter ref="N1:N307" xr:uid="{CEE98233-B526-4396-96AA-FA7049C76DD2}"/>
  <sortState xmlns:xlrd2="http://schemas.microsoft.com/office/spreadsheetml/2017/richdata2" ref="T2:T21">
    <sortCondition ref="T2:T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8091-E5EC-4DF8-967A-579605414083}">
  <dimension ref="B1:P307"/>
  <sheetViews>
    <sheetView workbookViewId="0">
      <selection activeCell="E1" sqref="E1:K1048576"/>
    </sheetView>
  </sheetViews>
  <sheetFormatPr defaultRowHeight="15" x14ac:dyDescent="0.25"/>
  <cols>
    <col min="5" max="11" width="9.140625" hidden="1" customWidth="1"/>
    <col min="12" max="12" width="9.140625" customWidth="1"/>
    <col min="14" max="15" width="17.140625" customWidth="1"/>
  </cols>
  <sheetData>
    <row r="1" spans="2:16" x14ac:dyDescent="0.25">
      <c r="N1" t="s">
        <v>43</v>
      </c>
      <c r="O1" t="s">
        <v>44</v>
      </c>
      <c r="P1" t="s">
        <v>45</v>
      </c>
    </row>
    <row r="2" spans="2:16" x14ac:dyDescent="0.25">
      <c r="B2">
        <v>1</v>
      </c>
      <c r="C2" t="s">
        <v>30</v>
      </c>
      <c r="E2">
        <f ca="1">RANDBETWEEN(1,18)</f>
        <v>14</v>
      </c>
      <c r="F2" t="str">
        <f ca="1">VLOOKUP(E2,$B$2:$C$19,2,0)</f>
        <v>Portimonense</v>
      </c>
      <c r="G2">
        <f ca="1">RANDBETWEEN(1,18)</f>
        <v>11</v>
      </c>
      <c r="H2" t="str">
        <f ca="1">VLOOKUP(G2,$B$2:$C$19,2,0)</f>
        <v>Guimaraes</v>
      </c>
      <c r="I2" t="str">
        <f ca="1">IF(G2=E2,"Erro","")</f>
        <v/>
      </c>
      <c r="J2">
        <f ca="1">IF(G2=E2,RANDBETWEEN(1,18),RANDBETWEEN(1,18))</f>
        <v>4</v>
      </c>
      <c r="K2" t="str">
        <f ca="1">VLOOKUP(J2,$B$2:$C$19,2,0)</f>
        <v>Braga</v>
      </c>
      <c r="N2" t="str">
        <f ca="1">F2</f>
        <v>Portimonense</v>
      </c>
      <c r="O2" t="str">
        <f ca="1">IF(I2="Erro",K2,H2)</f>
        <v>Guimaraes</v>
      </c>
      <c r="P2" t="str">
        <f ca="1">IF(O2=N2,"ERRO","OK")</f>
        <v>OK</v>
      </c>
    </row>
    <row r="3" spans="2:16" x14ac:dyDescent="0.25">
      <c r="B3">
        <v>2</v>
      </c>
      <c r="C3" t="s">
        <v>33</v>
      </c>
      <c r="E3">
        <f t="shared" ref="E3:E66" ca="1" si="0">RANDBETWEEN(1,18)</f>
        <v>4</v>
      </c>
      <c r="F3" t="str">
        <f t="shared" ref="F3:F66" ca="1" si="1">VLOOKUP(E3,$B$2:$C$19,2,0)</f>
        <v>Braga</v>
      </c>
      <c r="G3">
        <f t="shared" ref="G3:G66" ca="1" si="2">RANDBETWEEN(1,18)</f>
        <v>7</v>
      </c>
      <c r="H3" t="str">
        <f t="shared" ref="H3:H66" ca="1" si="3">VLOOKUP(G3,$B$2:$C$19,2,0)</f>
        <v>Estoril</v>
      </c>
      <c r="I3" t="str">
        <f t="shared" ref="I3:I66" ca="1" si="4">IF(G3=E3,"Erro","")</f>
        <v/>
      </c>
      <c r="J3">
        <f t="shared" ref="J3:J66" ca="1" si="5">IF(G3=E3,RANDBETWEEN(1,18),RANDBETWEEN(1,18))</f>
        <v>14</v>
      </c>
      <c r="K3" t="str">
        <f t="shared" ref="K3:K66" ca="1" si="6">VLOOKUP(J3,$B$2:$C$19,2,0)</f>
        <v>Portimonense</v>
      </c>
      <c r="N3" t="str">
        <f t="shared" ref="N3:N66" ca="1" si="7">F3</f>
        <v>Braga</v>
      </c>
      <c r="O3" t="str">
        <f t="shared" ref="O3:O66" ca="1" si="8">IF(I3="Erro",K3,H3)</f>
        <v>Estoril</v>
      </c>
      <c r="P3" t="str">
        <f t="shared" ref="P3:P66" ca="1" si="9">IF(O3=N3,"ERRO","OK")</f>
        <v>OK</v>
      </c>
    </row>
    <row r="4" spans="2:16" x14ac:dyDescent="0.25">
      <c r="B4">
        <v>3</v>
      </c>
      <c r="C4" t="s">
        <v>22</v>
      </c>
      <c r="E4">
        <f t="shared" ca="1" si="0"/>
        <v>14</v>
      </c>
      <c r="F4" t="str">
        <f t="shared" ca="1" si="1"/>
        <v>Portimonense</v>
      </c>
      <c r="G4">
        <f t="shared" ca="1" si="2"/>
        <v>5</v>
      </c>
      <c r="H4" t="str">
        <f t="shared" ca="1" si="3"/>
        <v>Casa Pia</v>
      </c>
      <c r="I4" t="str">
        <f t="shared" ca="1" si="4"/>
        <v/>
      </c>
      <c r="J4">
        <f t="shared" ca="1" si="5"/>
        <v>4</v>
      </c>
      <c r="K4" t="str">
        <f t="shared" ca="1" si="6"/>
        <v>Braga</v>
      </c>
      <c r="N4" t="str">
        <f t="shared" ca="1" si="7"/>
        <v>Portimonense</v>
      </c>
      <c r="O4" t="str">
        <f t="shared" ca="1" si="8"/>
        <v>Casa Pia</v>
      </c>
      <c r="P4" t="str">
        <f t="shared" ca="1" si="9"/>
        <v>OK</v>
      </c>
    </row>
    <row r="5" spans="2:16" x14ac:dyDescent="0.25">
      <c r="B5">
        <v>4</v>
      </c>
      <c r="C5" t="s">
        <v>34</v>
      </c>
      <c r="E5">
        <f t="shared" ca="1" si="0"/>
        <v>14</v>
      </c>
      <c r="F5" t="str">
        <f t="shared" ca="1" si="1"/>
        <v>Portimonense</v>
      </c>
      <c r="G5">
        <f t="shared" ca="1" si="2"/>
        <v>17</v>
      </c>
      <c r="H5" t="str">
        <f t="shared" ca="1" si="3"/>
        <v>Sporting</v>
      </c>
      <c r="I5" t="str">
        <f t="shared" ca="1" si="4"/>
        <v/>
      </c>
      <c r="J5">
        <f t="shared" ca="1" si="5"/>
        <v>9</v>
      </c>
      <c r="K5" t="str">
        <f t="shared" ca="1" si="6"/>
        <v>GD Chaves</v>
      </c>
      <c r="N5" t="str">
        <f t="shared" ca="1" si="7"/>
        <v>Portimonense</v>
      </c>
      <c r="O5" t="str">
        <f t="shared" ca="1" si="8"/>
        <v>Sporting</v>
      </c>
      <c r="P5" t="str">
        <f t="shared" ca="1" si="9"/>
        <v>OK</v>
      </c>
    </row>
    <row r="6" spans="2:16" x14ac:dyDescent="0.25">
      <c r="B6">
        <v>5</v>
      </c>
      <c r="C6" t="s">
        <v>17</v>
      </c>
      <c r="E6">
        <f t="shared" ca="1" si="0"/>
        <v>12</v>
      </c>
      <c r="F6" t="str">
        <f t="shared" ca="1" si="1"/>
        <v>Marítimo</v>
      </c>
      <c r="G6">
        <f t="shared" ca="1" si="2"/>
        <v>3</v>
      </c>
      <c r="H6" t="str">
        <f t="shared" ca="1" si="3"/>
        <v>Boavista</v>
      </c>
      <c r="I6" t="str">
        <f t="shared" ca="1" si="4"/>
        <v/>
      </c>
      <c r="J6">
        <f t="shared" ca="1" si="5"/>
        <v>6</v>
      </c>
      <c r="K6" t="str">
        <f t="shared" ca="1" si="6"/>
        <v>CD Santa Clara</v>
      </c>
      <c r="N6" t="str">
        <f t="shared" ca="1" si="7"/>
        <v>Marítimo</v>
      </c>
      <c r="O6" t="str">
        <f t="shared" ca="1" si="8"/>
        <v>Boavista</v>
      </c>
      <c r="P6" t="str">
        <f t="shared" ca="1" si="9"/>
        <v>OK</v>
      </c>
    </row>
    <row r="7" spans="2:16" x14ac:dyDescent="0.25">
      <c r="B7">
        <v>6</v>
      </c>
      <c r="C7" t="s">
        <v>35</v>
      </c>
      <c r="E7">
        <f t="shared" ca="1" si="0"/>
        <v>10</v>
      </c>
      <c r="F7" t="str">
        <f t="shared" ca="1" si="1"/>
        <v>Gil Vicente</v>
      </c>
      <c r="G7">
        <f t="shared" ca="1" si="2"/>
        <v>2</v>
      </c>
      <c r="H7" t="str">
        <f t="shared" ca="1" si="3"/>
        <v>Benfica</v>
      </c>
      <c r="I7" t="str">
        <f t="shared" ca="1" si="4"/>
        <v/>
      </c>
      <c r="J7">
        <f t="shared" ca="1" si="5"/>
        <v>1</v>
      </c>
      <c r="K7" t="str">
        <f t="shared" ca="1" si="6"/>
        <v>Arouca</v>
      </c>
      <c r="N7" t="str">
        <f t="shared" ca="1" si="7"/>
        <v>Gil Vicente</v>
      </c>
      <c r="O7" t="str">
        <f t="shared" ca="1" si="8"/>
        <v>Benfica</v>
      </c>
      <c r="P7" t="str">
        <f t="shared" ca="1" si="9"/>
        <v>OK</v>
      </c>
    </row>
    <row r="8" spans="2:16" x14ac:dyDescent="0.25">
      <c r="B8">
        <v>7</v>
      </c>
      <c r="C8" t="s">
        <v>36</v>
      </c>
      <c r="E8">
        <f t="shared" ca="1" si="0"/>
        <v>12</v>
      </c>
      <c r="F8" t="str">
        <f t="shared" ca="1" si="1"/>
        <v>Marítimo</v>
      </c>
      <c r="G8">
        <f t="shared" ca="1" si="2"/>
        <v>15</v>
      </c>
      <c r="H8" t="str">
        <f t="shared" ca="1" si="3"/>
        <v>Porto</v>
      </c>
      <c r="I8" t="str">
        <f t="shared" ca="1" si="4"/>
        <v/>
      </c>
      <c r="J8">
        <f t="shared" ca="1" si="5"/>
        <v>1</v>
      </c>
      <c r="K8" t="str">
        <f t="shared" ca="1" si="6"/>
        <v>Arouca</v>
      </c>
      <c r="N8" t="str">
        <f t="shared" ca="1" si="7"/>
        <v>Marítimo</v>
      </c>
      <c r="O8" t="str">
        <f t="shared" ca="1" si="8"/>
        <v>Porto</v>
      </c>
      <c r="P8" t="str">
        <f t="shared" ca="1" si="9"/>
        <v>OK</v>
      </c>
    </row>
    <row r="9" spans="2:16" x14ac:dyDescent="0.25">
      <c r="B9">
        <v>8</v>
      </c>
      <c r="C9" t="s">
        <v>19</v>
      </c>
      <c r="E9">
        <f t="shared" ca="1" si="0"/>
        <v>9</v>
      </c>
      <c r="F9" t="str">
        <f t="shared" ca="1" si="1"/>
        <v>GD Chaves</v>
      </c>
      <c r="G9">
        <f t="shared" ca="1" si="2"/>
        <v>2</v>
      </c>
      <c r="H9" t="str">
        <f t="shared" ca="1" si="3"/>
        <v>Benfica</v>
      </c>
      <c r="I9" t="str">
        <f t="shared" ca="1" si="4"/>
        <v/>
      </c>
      <c r="J9">
        <f t="shared" ca="1" si="5"/>
        <v>1</v>
      </c>
      <c r="K9" t="str">
        <f t="shared" ca="1" si="6"/>
        <v>Arouca</v>
      </c>
      <c r="N9" t="str">
        <f t="shared" ca="1" si="7"/>
        <v>GD Chaves</v>
      </c>
      <c r="O9" t="str">
        <f t="shared" ca="1" si="8"/>
        <v>Benfica</v>
      </c>
      <c r="P9" t="str">
        <f t="shared" ca="1" si="9"/>
        <v>OK</v>
      </c>
    </row>
    <row r="10" spans="2:16" x14ac:dyDescent="0.25">
      <c r="B10">
        <v>9</v>
      </c>
      <c r="C10" t="s">
        <v>37</v>
      </c>
      <c r="E10">
        <f t="shared" ca="1" si="0"/>
        <v>10</v>
      </c>
      <c r="F10" t="str">
        <f t="shared" ca="1" si="1"/>
        <v>Gil Vicente</v>
      </c>
      <c r="G10">
        <f t="shared" ca="1" si="2"/>
        <v>10</v>
      </c>
      <c r="H10" t="str">
        <f t="shared" ca="1" si="3"/>
        <v>Gil Vicente</v>
      </c>
      <c r="I10" t="str">
        <f t="shared" ca="1" si="4"/>
        <v>Erro</v>
      </c>
      <c r="J10">
        <f t="shared" ca="1" si="5"/>
        <v>12</v>
      </c>
      <c r="K10" t="str">
        <f t="shared" ca="1" si="6"/>
        <v>Marítimo</v>
      </c>
      <c r="N10" t="str">
        <f t="shared" ca="1" si="7"/>
        <v>Gil Vicente</v>
      </c>
      <c r="O10" t="str">
        <f t="shared" ca="1" si="8"/>
        <v>Marítimo</v>
      </c>
      <c r="P10" t="str">
        <f t="shared" ca="1" si="9"/>
        <v>OK</v>
      </c>
    </row>
    <row r="11" spans="2:16" x14ac:dyDescent="0.25">
      <c r="B11">
        <v>10</v>
      </c>
      <c r="C11" t="s">
        <v>38</v>
      </c>
      <c r="E11">
        <f t="shared" ca="1" si="0"/>
        <v>16</v>
      </c>
      <c r="F11" t="str">
        <f t="shared" ca="1" si="1"/>
        <v>Rio Ave</v>
      </c>
      <c r="G11">
        <f t="shared" ca="1" si="2"/>
        <v>13</v>
      </c>
      <c r="H11" t="str">
        <f t="shared" ca="1" si="3"/>
        <v>Paços Ferreira</v>
      </c>
      <c r="I11" t="str">
        <f t="shared" ca="1" si="4"/>
        <v/>
      </c>
      <c r="J11">
        <f t="shared" ca="1" si="5"/>
        <v>10</v>
      </c>
      <c r="K11" t="str">
        <f t="shared" ca="1" si="6"/>
        <v>Gil Vicente</v>
      </c>
      <c r="N11" t="str">
        <f t="shared" ca="1" si="7"/>
        <v>Rio Ave</v>
      </c>
      <c r="O11" t="str">
        <f t="shared" ca="1" si="8"/>
        <v>Paços Ferreira</v>
      </c>
      <c r="P11" t="str">
        <f t="shared" ca="1" si="9"/>
        <v>OK</v>
      </c>
    </row>
    <row r="12" spans="2:16" x14ac:dyDescent="0.25">
      <c r="B12">
        <v>11</v>
      </c>
      <c r="C12" t="s">
        <v>26</v>
      </c>
      <c r="E12">
        <f t="shared" ca="1" si="0"/>
        <v>16</v>
      </c>
      <c r="F12" t="str">
        <f t="shared" ca="1" si="1"/>
        <v>Rio Ave</v>
      </c>
      <c r="G12">
        <f t="shared" ca="1" si="2"/>
        <v>7</v>
      </c>
      <c r="H12" t="str">
        <f t="shared" ca="1" si="3"/>
        <v>Estoril</v>
      </c>
      <c r="I12" t="str">
        <f t="shared" ca="1" si="4"/>
        <v/>
      </c>
      <c r="J12">
        <f t="shared" ca="1" si="5"/>
        <v>12</v>
      </c>
      <c r="K12" t="str">
        <f t="shared" ca="1" si="6"/>
        <v>Marítimo</v>
      </c>
      <c r="N12" t="str">
        <f t="shared" ca="1" si="7"/>
        <v>Rio Ave</v>
      </c>
      <c r="O12" t="str">
        <f t="shared" ca="1" si="8"/>
        <v>Estoril</v>
      </c>
      <c r="P12" t="str">
        <f t="shared" ca="1" si="9"/>
        <v>OK</v>
      </c>
    </row>
    <row r="13" spans="2:16" x14ac:dyDescent="0.25">
      <c r="B13">
        <v>12</v>
      </c>
      <c r="C13" t="s">
        <v>28</v>
      </c>
      <c r="E13">
        <f t="shared" ca="1" si="0"/>
        <v>16</v>
      </c>
      <c r="F13" t="str">
        <f t="shared" ca="1" si="1"/>
        <v>Rio Ave</v>
      </c>
      <c r="G13">
        <f t="shared" ca="1" si="2"/>
        <v>17</v>
      </c>
      <c r="H13" t="str">
        <f t="shared" ca="1" si="3"/>
        <v>Sporting</v>
      </c>
      <c r="I13" t="str">
        <f t="shared" ca="1" si="4"/>
        <v/>
      </c>
      <c r="J13">
        <f t="shared" ca="1" si="5"/>
        <v>12</v>
      </c>
      <c r="K13" t="str">
        <f t="shared" ca="1" si="6"/>
        <v>Marítimo</v>
      </c>
      <c r="N13" t="str">
        <f t="shared" ca="1" si="7"/>
        <v>Rio Ave</v>
      </c>
      <c r="O13" t="str">
        <f t="shared" ca="1" si="8"/>
        <v>Sporting</v>
      </c>
      <c r="P13" t="str">
        <f t="shared" ca="1" si="9"/>
        <v>OK</v>
      </c>
    </row>
    <row r="14" spans="2:16" x14ac:dyDescent="0.25">
      <c r="B14">
        <v>13</v>
      </c>
      <c r="C14" t="s">
        <v>32</v>
      </c>
      <c r="E14">
        <f t="shared" ca="1" si="0"/>
        <v>17</v>
      </c>
      <c r="F14" t="str">
        <f t="shared" ca="1" si="1"/>
        <v>Sporting</v>
      </c>
      <c r="G14">
        <f t="shared" ca="1" si="2"/>
        <v>15</v>
      </c>
      <c r="H14" t="str">
        <f t="shared" ca="1" si="3"/>
        <v>Porto</v>
      </c>
      <c r="I14" t="str">
        <f t="shared" ca="1" si="4"/>
        <v/>
      </c>
      <c r="J14">
        <f t="shared" ca="1" si="5"/>
        <v>6</v>
      </c>
      <c r="K14" t="str">
        <f t="shared" ca="1" si="6"/>
        <v>CD Santa Clara</v>
      </c>
      <c r="N14" t="str">
        <f t="shared" ca="1" si="7"/>
        <v>Sporting</v>
      </c>
      <c r="O14" t="str">
        <f t="shared" ca="1" si="8"/>
        <v>Porto</v>
      </c>
      <c r="P14" t="str">
        <f t="shared" ca="1" si="9"/>
        <v>OK</v>
      </c>
    </row>
    <row r="15" spans="2:16" x14ac:dyDescent="0.25">
      <c r="B15">
        <v>14</v>
      </c>
      <c r="C15" t="s">
        <v>39</v>
      </c>
      <c r="E15">
        <f t="shared" ca="1" si="0"/>
        <v>6</v>
      </c>
      <c r="F15" t="str">
        <f t="shared" ca="1" si="1"/>
        <v>CD Santa Clara</v>
      </c>
      <c r="G15">
        <f t="shared" ca="1" si="2"/>
        <v>11</v>
      </c>
      <c r="H15" t="str">
        <f t="shared" ca="1" si="3"/>
        <v>Guimaraes</v>
      </c>
      <c r="I15" t="str">
        <f t="shared" ca="1" si="4"/>
        <v/>
      </c>
      <c r="J15">
        <f t="shared" ca="1" si="5"/>
        <v>15</v>
      </c>
      <c r="K15" t="str">
        <f t="shared" ca="1" si="6"/>
        <v>Porto</v>
      </c>
      <c r="N15" t="str">
        <f t="shared" ca="1" si="7"/>
        <v>CD Santa Clara</v>
      </c>
      <c r="O15" t="str">
        <f t="shared" ca="1" si="8"/>
        <v>Guimaraes</v>
      </c>
      <c r="P15" t="str">
        <f t="shared" ca="1" si="9"/>
        <v>OK</v>
      </c>
    </row>
    <row r="16" spans="2:16" x14ac:dyDescent="0.25">
      <c r="B16">
        <v>15</v>
      </c>
      <c r="C16" t="s">
        <v>40</v>
      </c>
      <c r="E16">
        <f t="shared" ca="1" si="0"/>
        <v>18</v>
      </c>
      <c r="F16" t="str">
        <f t="shared" ca="1" si="1"/>
        <v>Vizela</v>
      </c>
      <c r="G16">
        <f t="shared" ca="1" si="2"/>
        <v>12</v>
      </c>
      <c r="H16" t="str">
        <f t="shared" ca="1" si="3"/>
        <v>Marítimo</v>
      </c>
      <c r="I16" t="str">
        <f t="shared" ca="1" si="4"/>
        <v/>
      </c>
      <c r="J16">
        <f t="shared" ca="1" si="5"/>
        <v>17</v>
      </c>
      <c r="K16" t="str">
        <f t="shared" ca="1" si="6"/>
        <v>Sporting</v>
      </c>
      <c r="N16" t="str">
        <f t="shared" ca="1" si="7"/>
        <v>Vizela</v>
      </c>
      <c r="O16" t="str">
        <f t="shared" ca="1" si="8"/>
        <v>Marítimo</v>
      </c>
      <c r="P16" t="str">
        <f t="shared" ca="1" si="9"/>
        <v>OK</v>
      </c>
    </row>
    <row r="17" spans="2:16" x14ac:dyDescent="0.25">
      <c r="B17">
        <v>16</v>
      </c>
      <c r="C17" t="s">
        <v>41</v>
      </c>
      <c r="E17">
        <f t="shared" ca="1" si="0"/>
        <v>17</v>
      </c>
      <c r="F17" t="str">
        <f t="shared" ca="1" si="1"/>
        <v>Sporting</v>
      </c>
      <c r="G17">
        <f t="shared" ca="1" si="2"/>
        <v>12</v>
      </c>
      <c r="H17" t="str">
        <f t="shared" ca="1" si="3"/>
        <v>Marítimo</v>
      </c>
      <c r="I17" t="str">
        <f t="shared" ca="1" si="4"/>
        <v/>
      </c>
      <c r="J17">
        <f t="shared" ca="1" si="5"/>
        <v>15</v>
      </c>
      <c r="K17" t="str">
        <f t="shared" ca="1" si="6"/>
        <v>Porto</v>
      </c>
      <c r="N17" t="str">
        <f t="shared" ca="1" si="7"/>
        <v>Sporting</v>
      </c>
      <c r="O17" t="str">
        <f t="shared" ca="1" si="8"/>
        <v>Marítimo</v>
      </c>
      <c r="P17" t="str">
        <f t="shared" ca="1" si="9"/>
        <v>OK</v>
      </c>
    </row>
    <row r="18" spans="2:16" x14ac:dyDescent="0.25">
      <c r="B18">
        <v>17</v>
      </c>
      <c r="C18" t="s">
        <v>42</v>
      </c>
      <c r="E18">
        <f t="shared" ca="1" si="0"/>
        <v>9</v>
      </c>
      <c r="F18" t="str">
        <f t="shared" ca="1" si="1"/>
        <v>GD Chaves</v>
      </c>
      <c r="G18">
        <f t="shared" ca="1" si="2"/>
        <v>10</v>
      </c>
      <c r="H18" t="str">
        <f t="shared" ca="1" si="3"/>
        <v>Gil Vicente</v>
      </c>
      <c r="I18" t="str">
        <f t="shared" ca="1" si="4"/>
        <v/>
      </c>
      <c r="J18">
        <f t="shared" ca="1" si="5"/>
        <v>8</v>
      </c>
      <c r="K18" t="str">
        <f t="shared" ca="1" si="6"/>
        <v>FC Famalicao</v>
      </c>
      <c r="N18" t="str">
        <f t="shared" ca="1" si="7"/>
        <v>GD Chaves</v>
      </c>
      <c r="O18" t="str">
        <f t="shared" ca="1" si="8"/>
        <v>Gil Vicente</v>
      </c>
      <c r="P18" t="str">
        <f t="shared" ca="1" si="9"/>
        <v>OK</v>
      </c>
    </row>
    <row r="19" spans="2:16" x14ac:dyDescent="0.25">
      <c r="B19">
        <v>18</v>
      </c>
      <c r="C19" t="s">
        <v>24</v>
      </c>
      <c r="E19">
        <f t="shared" ca="1" si="0"/>
        <v>5</v>
      </c>
      <c r="F19" t="str">
        <f t="shared" ca="1" si="1"/>
        <v>Casa Pia</v>
      </c>
      <c r="G19">
        <f t="shared" ca="1" si="2"/>
        <v>13</v>
      </c>
      <c r="H19" t="str">
        <f t="shared" ca="1" si="3"/>
        <v>Paços Ferreira</v>
      </c>
      <c r="I19" t="str">
        <f t="shared" ca="1" si="4"/>
        <v/>
      </c>
      <c r="J19">
        <f t="shared" ca="1" si="5"/>
        <v>14</v>
      </c>
      <c r="K19" t="str">
        <f t="shared" ca="1" si="6"/>
        <v>Portimonense</v>
      </c>
      <c r="N19" t="str">
        <f t="shared" ca="1" si="7"/>
        <v>Casa Pia</v>
      </c>
      <c r="O19" t="str">
        <f t="shared" ca="1" si="8"/>
        <v>Paços Ferreira</v>
      </c>
      <c r="P19" t="str">
        <f t="shared" ca="1" si="9"/>
        <v>OK</v>
      </c>
    </row>
    <row r="20" spans="2:16" x14ac:dyDescent="0.25">
      <c r="E20">
        <f t="shared" ca="1" si="0"/>
        <v>6</v>
      </c>
      <c r="F20" t="str">
        <f t="shared" ca="1" si="1"/>
        <v>CD Santa Clara</v>
      </c>
      <c r="G20">
        <f t="shared" ca="1" si="2"/>
        <v>6</v>
      </c>
      <c r="H20" t="str">
        <f t="shared" ca="1" si="3"/>
        <v>CD Santa Clara</v>
      </c>
      <c r="I20" t="str">
        <f t="shared" ca="1" si="4"/>
        <v>Erro</v>
      </c>
      <c r="J20">
        <f t="shared" ca="1" si="5"/>
        <v>14</v>
      </c>
      <c r="K20" t="str">
        <f t="shared" ca="1" si="6"/>
        <v>Portimonense</v>
      </c>
      <c r="N20" t="str">
        <f t="shared" ca="1" si="7"/>
        <v>CD Santa Clara</v>
      </c>
      <c r="O20" t="str">
        <f t="shared" ca="1" si="8"/>
        <v>Portimonense</v>
      </c>
      <c r="P20" t="str">
        <f t="shared" ca="1" si="9"/>
        <v>OK</v>
      </c>
    </row>
    <row r="21" spans="2:16" x14ac:dyDescent="0.25">
      <c r="E21">
        <f t="shared" ca="1" si="0"/>
        <v>17</v>
      </c>
      <c r="F21" t="str">
        <f t="shared" ca="1" si="1"/>
        <v>Sporting</v>
      </c>
      <c r="G21">
        <f t="shared" ca="1" si="2"/>
        <v>14</v>
      </c>
      <c r="H21" t="str">
        <f t="shared" ca="1" si="3"/>
        <v>Portimonense</v>
      </c>
      <c r="I21" t="str">
        <f t="shared" ca="1" si="4"/>
        <v/>
      </c>
      <c r="J21">
        <f t="shared" ca="1" si="5"/>
        <v>2</v>
      </c>
      <c r="K21" t="str">
        <f t="shared" ca="1" si="6"/>
        <v>Benfica</v>
      </c>
      <c r="N21" t="str">
        <f t="shared" ca="1" si="7"/>
        <v>Sporting</v>
      </c>
      <c r="O21" t="str">
        <f t="shared" ca="1" si="8"/>
        <v>Portimonense</v>
      </c>
      <c r="P21" t="str">
        <f t="shared" ca="1" si="9"/>
        <v>OK</v>
      </c>
    </row>
    <row r="22" spans="2:16" x14ac:dyDescent="0.25">
      <c r="E22">
        <f t="shared" ca="1" si="0"/>
        <v>1</v>
      </c>
      <c r="F22" t="str">
        <f t="shared" ca="1" si="1"/>
        <v>Arouca</v>
      </c>
      <c r="G22">
        <f t="shared" ca="1" si="2"/>
        <v>8</v>
      </c>
      <c r="H22" t="str">
        <f t="shared" ca="1" si="3"/>
        <v>FC Famalicao</v>
      </c>
      <c r="I22" t="str">
        <f t="shared" ca="1" si="4"/>
        <v/>
      </c>
      <c r="J22">
        <f t="shared" ca="1" si="5"/>
        <v>1</v>
      </c>
      <c r="K22" t="str">
        <f t="shared" ca="1" si="6"/>
        <v>Arouca</v>
      </c>
      <c r="N22" t="str">
        <f t="shared" ca="1" si="7"/>
        <v>Arouca</v>
      </c>
      <c r="O22" t="str">
        <f t="shared" ca="1" si="8"/>
        <v>FC Famalicao</v>
      </c>
      <c r="P22" t="str">
        <f t="shared" ca="1" si="9"/>
        <v>OK</v>
      </c>
    </row>
    <row r="23" spans="2:16" x14ac:dyDescent="0.25">
      <c r="E23">
        <f t="shared" ca="1" si="0"/>
        <v>12</v>
      </c>
      <c r="F23" t="str">
        <f t="shared" ca="1" si="1"/>
        <v>Marítimo</v>
      </c>
      <c r="G23">
        <f t="shared" ca="1" si="2"/>
        <v>15</v>
      </c>
      <c r="H23" t="str">
        <f t="shared" ca="1" si="3"/>
        <v>Porto</v>
      </c>
      <c r="I23" t="str">
        <f t="shared" ca="1" si="4"/>
        <v/>
      </c>
      <c r="J23">
        <f t="shared" ca="1" si="5"/>
        <v>14</v>
      </c>
      <c r="K23" t="str">
        <f t="shared" ca="1" si="6"/>
        <v>Portimonense</v>
      </c>
      <c r="N23" t="str">
        <f t="shared" ca="1" si="7"/>
        <v>Marítimo</v>
      </c>
      <c r="O23" t="str">
        <f t="shared" ca="1" si="8"/>
        <v>Porto</v>
      </c>
      <c r="P23" t="str">
        <f t="shared" ca="1" si="9"/>
        <v>OK</v>
      </c>
    </row>
    <row r="24" spans="2:16" x14ac:dyDescent="0.25">
      <c r="E24">
        <f t="shared" ca="1" si="0"/>
        <v>17</v>
      </c>
      <c r="F24" t="str">
        <f t="shared" ca="1" si="1"/>
        <v>Sporting</v>
      </c>
      <c r="G24">
        <f t="shared" ca="1" si="2"/>
        <v>13</v>
      </c>
      <c r="H24" t="str">
        <f t="shared" ca="1" si="3"/>
        <v>Paços Ferreira</v>
      </c>
      <c r="I24" t="str">
        <f t="shared" ca="1" si="4"/>
        <v/>
      </c>
      <c r="J24">
        <f t="shared" ca="1" si="5"/>
        <v>11</v>
      </c>
      <c r="K24" t="str">
        <f t="shared" ca="1" si="6"/>
        <v>Guimaraes</v>
      </c>
      <c r="N24" t="str">
        <f t="shared" ca="1" si="7"/>
        <v>Sporting</v>
      </c>
      <c r="O24" t="str">
        <f t="shared" ca="1" si="8"/>
        <v>Paços Ferreira</v>
      </c>
      <c r="P24" t="str">
        <f t="shared" ca="1" si="9"/>
        <v>OK</v>
      </c>
    </row>
    <row r="25" spans="2:16" x14ac:dyDescent="0.25">
      <c r="E25">
        <f t="shared" ca="1" si="0"/>
        <v>10</v>
      </c>
      <c r="F25" t="str">
        <f t="shared" ca="1" si="1"/>
        <v>Gil Vicente</v>
      </c>
      <c r="G25">
        <f t="shared" ca="1" si="2"/>
        <v>10</v>
      </c>
      <c r="H25" t="str">
        <f t="shared" ca="1" si="3"/>
        <v>Gil Vicente</v>
      </c>
      <c r="I25" t="str">
        <f t="shared" ca="1" si="4"/>
        <v>Erro</v>
      </c>
      <c r="J25">
        <f t="shared" ca="1" si="5"/>
        <v>18</v>
      </c>
      <c r="K25" t="str">
        <f t="shared" ca="1" si="6"/>
        <v>Vizela</v>
      </c>
      <c r="N25" t="str">
        <f t="shared" ca="1" si="7"/>
        <v>Gil Vicente</v>
      </c>
      <c r="O25" t="str">
        <f t="shared" ca="1" si="8"/>
        <v>Vizela</v>
      </c>
      <c r="P25" t="str">
        <f t="shared" ca="1" si="9"/>
        <v>OK</v>
      </c>
    </row>
    <row r="26" spans="2:16" x14ac:dyDescent="0.25">
      <c r="E26">
        <f t="shared" ca="1" si="0"/>
        <v>9</v>
      </c>
      <c r="F26" t="str">
        <f t="shared" ca="1" si="1"/>
        <v>GD Chaves</v>
      </c>
      <c r="G26">
        <f t="shared" ca="1" si="2"/>
        <v>5</v>
      </c>
      <c r="H26" t="str">
        <f t="shared" ca="1" si="3"/>
        <v>Casa Pia</v>
      </c>
      <c r="I26" t="str">
        <f t="shared" ca="1" si="4"/>
        <v/>
      </c>
      <c r="J26">
        <f t="shared" ca="1" si="5"/>
        <v>17</v>
      </c>
      <c r="K26" t="str">
        <f t="shared" ca="1" si="6"/>
        <v>Sporting</v>
      </c>
      <c r="N26" t="str">
        <f t="shared" ca="1" si="7"/>
        <v>GD Chaves</v>
      </c>
      <c r="O26" t="str">
        <f t="shared" ca="1" si="8"/>
        <v>Casa Pia</v>
      </c>
      <c r="P26" t="str">
        <f t="shared" ca="1" si="9"/>
        <v>OK</v>
      </c>
    </row>
    <row r="27" spans="2:16" x14ac:dyDescent="0.25">
      <c r="E27">
        <f t="shared" ca="1" si="0"/>
        <v>5</v>
      </c>
      <c r="F27" t="str">
        <f t="shared" ca="1" si="1"/>
        <v>Casa Pia</v>
      </c>
      <c r="G27">
        <f t="shared" ca="1" si="2"/>
        <v>14</v>
      </c>
      <c r="H27" t="str">
        <f t="shared" ca="1" si="3"/>
        <v>Portimonense</v>
      </c>
      <c r="I27" t="str">
        <f t="shared" ca="1" si="4"/>
        <v/>
      </c>
      <c r="J27">
        <f t="shared" ca="1" si="5"/>
        <v>12</v>
      </c>
      <c r="K27" t="str">
        <f t="shared" ca="1" si="6"/>
        <v>Marítimo</v>
      </c>
      <c r="N27" t="str">
        <f t="shared" ca="1" si="7"/>
        <v>Casa Pia</v>
      </c>
      <c r="O27" t="str">
        <f t="shared" ca="1" si="8"/>
        <v>Portimonense</v>
      </c>
      <c r="P27" t="str">
        <f t="shared" ca="1" si="9"/>
        <v>OK</v>
      </c>
    </row>
    <row r="28" spans="2:16" x14ac:dyDescent="0.25">
      <c r="E28">
        <f t="shared" ca="1" si="0"/>
        <v>11</v>
      </c>
      <c r="F28" t="str">
        <f t="shared" ca="1" si="1"/>
        <v>Guimaraes</v>
      </c>
      <c r="G28">
        <f t="shared" ca="1" si="2"/>
        <v>18</v>
      </c>
      <c r="H28" t="str">
        <f t="shared" ca="1" si="3"/>
        <v>Vizela</v>
      </c>
      <c r="I28" t="str">
        <f t="shared" ca="1" si="4"/>
        <v/>
      </c>
      <c r="J28">
        <f t="shared" ca="1" si="5"/>
        <v>11</v>
      </c>
      <c r="K28" t="str">
        <f t="shared" ca="1" si="6"/>
        <v>Guimaraes</v>
      </c>
      <c r="N28" t="str">
        <f t="shared" ca="1" si="7"/>
        <v>Guimaraes</v>
      </c>
      <c r="O28" t="str">
        <f t="shared" ca="1" si="8"/>
        <v>Vizela</v>
      </c>
      <c r="P28" t="str">
        <f t="shared" ca="1" si="9"/>
        <v>OK</v>
      </c>
    </row>
    <row r="29" spans="2:16" x14ac:dyDescent="0.25">
      <c r="E29">
        <f t="shared" ca="1" si="0"/>
        <v>9</v>
      </c>
      <c r="F29" t="str">
        <f t="shared" ca="1" si="1"/>
        <v>GD Chaves</v>
      </c>
      <c r="G29">
        <f t="shared" ca="1" si="2"/>
        <v>15</v>
      </c>
      <c r="H29" t="str">
        <f t="shared" ca="1" si="3"/>
        <v>Porto</v>
      </c>
      <c r="I29" t="str">
        <f t="shared" ca="1" si="4"/>
        <v/>
      </c>
      <c r="J29">
        <f t="shared" ca="1" si="5"/>
        <v>5</v>
      </c>
      <c r="K29" t="str">
        <f t="shared" ca="1" si="6"/>
        <v>Casa Pia</v>
      </c>
      <c r="N29" t="str">
        <f t="shared" ca="1" si="7"/>
        <v>GD Chaves</v>
      </c>
      <c r="O29" t="str">
        <f t="shared" ca="1" si="8"/>
        <v>Porto</v>
      </c>
      <c r="P29" t="str">
        <f t="shared" ca="1" si="9"/>
        <v>OK</v>
      </c>
    </row>
    <row r="30" spans="2:16" x14ac:dyDescent="0.25">
      <c r="E30">
        <f t="shared" ca="1" si="0"/>
        <v>7</v>
      </c>
      <c r="F30" t="str">
        <f t="shared" ca="1" si="1"/>
        <v>Estoril</v>
      </c>
      <c r="G30">
        <f t="shared" ca="1" si="2"/>
        <v>17</v>
      </c>
      <c r="H30" t="str">
        <f t="shared" ca="1" si="3"/>
        <v>Sporting</v>
      </c>
      <c r="I30" t="str">
        <f t="shared" ca="1" si="4"/>
        <v/>
      </c>
      <c r="J30">
        <f t="shared" ca="1" si="5"/>
        <v>1</v>
      </c>
      <c r="K30" t="str">
        <f t="shared" ca="1" si="6"/>
        <v>Arouca</v>
      </c>
      <c r="N30" t="str">
        <f t="shared" ca="1" si="7"/>
        <v>Estoril</v>
      </c>
      <c r="O30" t="str">
        <f t="shared" ca="1" si="8"/>
        <v>Sporting</v>
      </c>
      <c r="P30" t="str">
        <f t="shared" ca="1" si="9"/>
        <v>OK</v>
      </c>
    </row>
    <row r="31" spans="2:16" x14ac:dyDescent="0.25">
      <c r="E31">
        <f t="shared" ca="1" si="0"/>
        <v>6</v>
      </c>
      <c r="F31" t="str">
        <f t="shared" ca="1" si="1"/>
        <v>CD Santa Clara</v>
      </c>
      <c r="G31">
        <f t="shared" ca="1" si="2"/>
        <v>6</v>
      </c>
      <c r="H31" t="str">
        <f t="shared" ca="1" si="3"/>
        <v>CD Santa Clara</v>
      </c>
      <c r="I31" t="str">
        <f t="shared" ca="1" si="4"/>
        <v>Erro</v>
      </c>
      <c r="J31">
        <f t="shared" ca="1" si="5"/>
        <v>9</v>
      </c>
      <c r="K31" t="str">
        <f t="shared" ca="1" si="6"/>
        <v>GD Chaves</v>
      </c>
      <c r="N31" t="str">
        <f t="shared" ca="1" si="7"/>
        <v>CD Santa Clara</v>
      </c>
      <c r="O31" t="str">
        <f t="shared" ca="1" si="8"/>
        <v>GD Chaves</v>
      </c>
      <c r="P31" t="str">
        <f t="shared" ca="1" si="9"/>
        <v>OK</v>
      </c>
    </row>
    <row r="32" spans="2:16" x14ac:dyDescent="0.25">
      <c r="E32">
        <f t="shared" ca="1" si="0"/>
        <v>4</v>
      </c>
      <c r="F32" t="str">
        <f t="shared" ca="1" si="1"/>
        <v>Braga</v>
      </c>
      <c r="G32">
        <f t="shared" ca="1" si="2"/>
        <v>15</v>
      </c>
      <c r="H32" t="str">
        <f t="shared" ca="1" si="3"/>
        <v>Porto</v>
      </c>
      <c r="I32" t="str">
        <f t="shared" ca="1" si="4"/>
        <v/>
      </c>
      <c r="J32">
        <f t="shared" ca="1" si="5"/>
        <v>5</v>
      </c>
      <c r="K32" t="str">
        <f t="shared" ca="1" si="6"/>
        <v>Casa Pia</v>
      </c>
      <c r="N32" t="str">
        <f t="shared" ca="1" si="7"/>
        <v>Braga</v>
      </c>
      <c r="O32" t="str">
        <f t="shared" ca="1" si="8"/>
        <v>Porto</v>
      </c>
      <c r="P32" t="str">
        <f t="shared" ca="1" si="9"/>
        <v>OK</v>
      </c>
    </row>
    <row r="33" spans="5:16" x14ac:dyDescent="0.25">
      <c r="E33">
        <f t="shared" ca="1" si="0"/>
        <v>15</v>
      </c>
      <c r="F33" t="str">
        <f t="shared" ca="1" si="1"/>
        <v>Porto</v>
      </c>
      <c r="G33">
        <f t="shared" ca="1" si="2"/>
        <v>2</v>
      </c>
      <c r="H33" t="str">
        <f t="shared" ca="1" si="3"/>
        <v>Benfica</v>
      </c>
      <c r="I33" t="str">
        <f t="shared" ca="1" si="4"/>
        <v/>
      </c>
      <c r="J33">
        <f t="shared" ca="1" si="5"/>
        <v>16</v>
      </c>
      <c r="K33" t="str">
        <f t="shared" ca="1" si="6"/>
        <v>Rio Ave</v>
      </c>
      <c r="N33" t="str">
        <f t="shared" ca="1" si="7"/>
        <v>Porto</v>
      </c>
      <c r="O33" t="str">
        <f t="shared" ca="1" si="8"/>
        <v>Benfica</v>
      </c>
      <c r="P33" t="str">
        <f t="shared" ca="1" si="9"/>
        <v>OK</v>
      </c>
    </row>
    <row r="34" spans="5:16" x14ac:dyDescent="0.25">
      <c r="E34">
        <f t="shared" ca="1" si="0"/>
        <v>4</v>
      </c>
      <c r="F34" t="str">
        <f t="shared" ca="1" si="1"/>
        <v>Braga</v>
      </c>
      <c r="G34">
        <f t="shared" ca="1" si="2"/>
        <v>3</v>
      </c>
      <c r="H34" t="str">
        <f t="shared" ca="1" si="3"/>
        <v>Boavista</v>
      </c>
      <c r="I34" t="str">
        <f t="shared" ca="1" si="4"/>
        <v/>
      </c>
      <c r="J34">
        <f t="shared" ca="1" si="5"/>
        <v>4</v>
      </c>
      <c r="K34" t="str">
        <f t="shared" ca="1" si="6"/>
        <v>Braga</v>
      </c>
      <c r="N34" t="str">
        <f t="shared" ca="1" si="7"/>
        <v>Braga</v>
      </c>
      <c r="O34" t="str">
        <f t="shared" ca="1" si="8"/>
        <v>Boavista</v>
      </c>
      <c r="P34" t="str">
        <f t="shared" ca="1" si="9"/>
        <v>OK</v>
      </c>
    </row>
    <row r="35" spans="5:16" x14ac:dyDescent="0.25">
      <c r="E35">
        <f t="shared" ca="1" si="0"/>
        <v>16</v>
      </c>
      <c r="F35" t="str">
        <f t="shared" ca="1" si="1"/>
        <v>Rio Ave</v>
      </c>
      <c r="G35">
        <f t="shared" ca="1" si="2"/>
        <v>4</v>
      </c>
      <c r="H35" t="str">
        <f t="shared" ca="1" si="3"/>
        <v>Braga</v>
      </c>
      <c r="I35" t="str">
        <f t="shared" ca="1" si="4"/>
        <v/>
      </c>
      <c r="J35">
        <f t="shared" ca="1" si="5"/>
        <v>11</v>
      </c>
      <c r="K35" t="str">
        <f t="shared" ca="1" si="6"/>
        <v>Guimaraes</v>
      </c>
      <c r="N35" t="str">
        <f t="shared" ca="1" si="7"/>
        <v>Rio Ave</v>
      </c>
      <c r="O35" t="str">
        <f t="shared" ca="1" si="8"/>
        <v>Braga</v>
      </c>
      <c r="P35" t="str">
        <f t="shared" ca="1" si="9"/>
        <v>OK</v>
      </c>
    </row>
    <row r="36" spans="5:16" x14ac:dyDescent="0.25">
      <c r="E36">
        <f t="shared" ca="1" si="0"/>
        <v>13</v>
      </c>
      <c r="F36" t="str">
        <f t="shared" ca="1" si="1"/>
        <v>Paços Ferreira</v>
      </c>
      <c r="G36">
        <f t="shared" ca="1" si="2"/>
        <v>1</v>
      </c>
      <c r="H36" t="str">
        <f t="shared" ca="1" si="3"/>
        <v>Arouca</v>
      </c>
      <c r="I36" t="str">
        <f t="shared" ca="1" si="4"/>
        <v/>
      </c>
      <c r="J36">
        <f t="shared" ca="1" si="5"/>
        <v>13</v>
      </c>
      <c r="K36" t="str">
        <f t="shared" ca="1" si="6"/>
        <v>Paços Ferreira</v>
      </c>
      <c r="N36" t="str">
        <f t="shared" ca="1" si="7"/>
        <v>Paços Ferreira</v>
      </c>
      <c r="O36" t="str">
        <f t="shared" ca="1" si="8"/>
        <v>Arouca</v>
      </c>
      <c r="P36" t="str">
        <f t="shared" ca="1" si="9"/>
        <v>OK</v>
      </c>
    </row>
    <row r="37" spans="5:16" x14ac:dyDescent="0.25">
      <c r="E37">
        <f t="shared" ca="1" si="0"/>
        <v>8</v>
      </c>
      <c r="F37" t="str">
        <f t="shared" ca="1" si="1"/>
        <v>FC Famalicao</v>
      </c>
      <c r="G37">
        <f t="shared" ca="1" si="2"/>
        <v>3</v>
      </c>
      <c r="H37" t="str">
        <f t="shared" ca="1" si="3"/>
        <v>Boavista</v>
      </c>
      <c r="I37" t="str">
        <f t="shared" ca="1" si="4"/>
        <v/>
      </c>
      <c r="J37">
        <f t="shared" ca="1" si="5"/>
        <v>7</v>
      </c>
      <c r="K37" t="str">
        <f t="shared" ca="1" si="6"/>
        <v>Estoril</v>
      </c>
      <c r="N37" t="str">
        <f t="shared" ca="1" si="7"/>
        <v>FC Famalicao</v>
      </c>
      <c r="O37" t="str">
        <f t="shared" ca="1" si="8"/>
        <v>Boavista</v>
      </c>
      <c r="P37" t="str">
        <f t="shared" ca="1" si="9"/>
        <v>OK</v>
      </c>
    </row>
    <row r="38" spans="5:16" x14ac:dyDescent="0.25">
      <c r="E38">
        <f t="shared" ca="1" si="0"/>
        <v>18</v>
      </c>
      <c r="F38" t="str">
        <f t="shared" ca="1" si="1"/>
        <v>Vizela</v>
      </c>
      <c r="G38">
        <f t="shared" ca="1" si="2"/>
        <v>6</v>
      </c>
      <c r="H38" t="str">
        <f t="shared" ca="1" si="3"/>
        <v>CD Santa Clara</v>
      </c>
      <c r="I38" t="str">
        <f t="shared" ca="1" si="4"/>
        <v/>
      </c>
      <c r="J38">
        <f t="shared" ca="1" si="5"/>
        <v>13</v>
      </c>
      <c r="K38" t="str">
        <f t="shared" ca="1" si="6"/>
        <v>Paços Ferreira</v>
      </c>
      <c r="N38" t="str">
        <f t="shared" ca="1" si="7"/>
        <v>Vizela</v>
      </c>
      <c r="O38" t="str">
        <f t="shared" ca="1" si="8"/>
        <v>CD Santa Clara</v>
      </c>
      <c r="P38" t="str">
        <f t="shared" ca="1" si="9"/>
        <v>OK</v>
      </c>
    </row>
    <row r="39" spans="5:16" x14ac:dyDescent="0.25">
      <c r="E39">
        <f t="shared" ca="1" si="0"/>
        <v>16</v>
      </c>
      <c r="F39" t="str">
        <f t="shared" ca="1" si="1"/>
        <v>Rio Ave</v>
      </c>
      <c r="G39">
        <f t="shared" ca="1" si="2"/>
        <v>11</v>
      </c>
      <c r="H39" t="str">
        <f t="shared" ca="1" si="3"/>
        <v>Guimaraes</v>
      </c>
      <c r="I39" t="str">
        <f t="shared" ca="1" si="4"/>
        <v/>
      </c>
      <c r="J39">
        <f t="shared" ca="1" si="5"/>
        <v>7</v>
      </c>
      <c r="K39" t="str">
        <f t="shared" ca="1" si="6"/>
        <v>Estoril</v>
      </c>
      <c r="N39" t="str">
        <f t="shared" ca="1" si="7"/>
        <v>Rio Ave</v>
      </c>
      <c r="O39" t="str">
        <f t="shared" ca="1" si="8"/>
        <v>Guimaraes</v>
      </c>
      <c r="P39" t="str">
        <f t="shared" ca="1" si="9"/>
        <v>OK</v>
      </c>
    </row>
    <row r="40" spans="5:16" x14ac:dyDescent="0.25">
      <c r="E40">
        <f t="shared" ca="1" si="0"/>
        <v>9</v>
      </c>
      <c r="F40" t="str">
        <f t="shared" ca="1" si="1"/>
        <v>GD Chaves</v>
      </c>
      <c r="G40">
        <f t="shared" ca="1" si="2"/>
        <v>13</v>
      </c>
      <c r="H40" t="str">
        <f t="shared" ca="1" si="3"/>
        <v>Paços Ferreira</v>
      </c>
      <c r="I40" t="str">
        <f t="shared" ca="1" si="4"/>
        <v/>
      </c>
      <c r="J40">
        <f t="shared" ca="1" si="5"/>
        <v>8</v>
      </c>
      <c r="K40" t="str">
        <f t="shared" ca="1" si="6"/>
        <v>FC Famalicao</v>
      </c>
      <c r="N40" t="str">
        <f t="shared" ca="1" si="7"/>
        <v>GD Chaves</v>
      </c>
      <c r="O40" t="str">
        <f t="shared" ca="1" si="8"/>
        <v>Paços Ferreira</v>
      </c>
      <c r="P40" t="str">
        <f t="shared" ca="1" si="9"/>
        <v>OK</v>
      </c>
    </row>
    <row r="41" spans="5:16" x14ac:dyDescent="0.25">
      <c r="E41">
        <f t="shared" ca="1" si="0"/>
        <v>7</v>
      </c>
      <c r="F41" t="str">
        <f t="shared" ca="1" si="1"/>
        <v>Estoril</v>
      </c>
      <c r="G41">
        <f t="shared" ca="1" si="2"/>
        <v>8</v>
      </c>
      <c r="H41" t="str">
        <f t="shared" ca="1" si="3"/>
        <v>FC Famalicao</v>
      </c>
      <c r="I41" t="str">
        <f t="shared" ca="1" si="4"/>
        <v/>
      </c>
      <c r="J41">
        <f t="shared" ca="1" si="5"/>
        <v>7</v>
      </c>
      <c r="K41" t="str">
        <f t="shared" ca="1" si="6"/>
        <v>Estoril</v>
      </c>
      <c r="N41" t="str">
        <f t="shared" ca="1" si="7"/>
        <v>Estoril</v>
      </c>
      <c r="O41" t="str">
        <f t="shared" ca="1" si="8"/>
        <v>FC Famalicao</v>
      </c>
      <c r="P41" t="str">
        <f t="shared" ca="1" si="9"/>
        <v>OK</v>
      </c>
    </row>
    <row r="42" spans="5:16" x14ac:dyDescent="0.25">
      <c r="E42">
        <f t="shared" ca="1" si="0"/>
        <v>12</v>
      </c>
      <c r="F42" t="str">
        <f t="shared" ca="1" si="1"/>
        <v>Marítimo</v>
      </c>
      <c r="G42">
        <f t="shared" ca="1" si="2"/>
        <v>8</v>
      </c>
      <c r="H42" t="str">
        <f t="shared" ca="1" si="3"/>
        <v>FC Famalicao</v>
      </c>
      <c r="I42" t="str">
        <f t="shared" ca="1" si="4"/>
        <v/>
      </c>
      <c r="J42">
        <f t="shared" ca="1" si="5"/>
        <v>7</v>
      </c>
      <c r="K42" t="str">
        <f t="shared" ca="1" si="6"/>
        <v>Estoril</v>
      </c>
      <c r="N42" t="str">
        <f t="shared" ca="1" si="7"/>
        <v>Marítimo</v>
      </c>
      <c r="O42" t="str">
        <f t="shared" ca="1" si="8"/>
        <v>FC Famalicao</v>
      </c>
      <c r="P42" t="str">
        <f t="shared" ca="1" si="9"/>
        <v>OK</v>
      </c>
    </row>
    <row r="43" spans="5:16" x14ac:dyDescent="0.25">
      <c r="E43">
        <f t="shared" ca="1" si="0"/>
        <v>10</v>
      </c>
      <c r="F43" t="str">
        <f t="shared" ca="1" si="1"/>
        <v>Gil Vicente</v>
      </c>
      <c r="G43">
        <f t="shared" ca="1" si="2"/>
        <v>16</v>
      </c>
      <c r="H43" t="str">
        <f t="shared" ca="1" si="3"/>
        <v>Rio Ave</v>
      </c>
      <c r="I43" t="str">
        <f t="shared" ca="1" si="4"/>
        <v/>
      </c>
      <c r="J43">
        <f t="shared" ca="1" si="5"/>
        <v>3</v>
      </c>
      <c r="K43" t="str">
        <f t="shared" ca="1" si="6"/>
        <v>Boavista</v>
      </c>
      <c r="N43" t="str">
        <f t="shared" ca="1" si="7"/>
        <v>Gil Vicente</v>
      </c>
      <c r="O43" t="str">
        <f t="shared" ca="1" si="8"/>
        <v>Rio Ave</v>
      </c>
      <c r="P43" t="str">
        <f t="shared" ca="1" si="9"/>
        <v>OK</v>
      </c>
    </row>
    <row r="44" spans="5:16" x14ac:dyDescent="0.25">
      <c r="E44">
        <f t="shared" ca="1" si="0"/>
        <v>13</v>
      </c>
      <c r="F44" t="str">
        <f t="shared" ca="1" si="1"/>
        <v>Paços Ferreira</v>
      </c>
      <c r="G44">
        <f t="shared" ca="1" si="2"/>
        <v>7</v>
      </c>
      <c r="H44" t="str">
        <f t="shared" ca="1" si="3"/>
        <v>Estoril</v>
      </c>
      <c r="I44" t="str">
        <f t="shared" ca="1" si="4"/>
        <v/>
      </c>
      <c r="J44">
        <f t="shared" ca="1" si="5"/>
        <v>18</v>
      </c>
      <c r="K44" t="str">
        <f t="shared" ca="1" si="6"/>
        <v>Vizela</v>
      </c>
      <c r="N44" t="str">
        <f t="shared" ca="1" si="7"/>
        <v>Paços Ferreira</v>
      </c>
      <c r="O44" t="str">
        <f t="shared" ca="1" si="8"/>
        <v>Estoril</v>
      </c>
      <c r="P44" t="str">
        <f t="shared" ca="1" si="9"/>
        <v>OK</v>
      </c>
    </row>
    <row r="45" spans="5:16" x14ac:dyDescent="0.25">
      <c r="E45">
        <f t="shared" ca="1" si="0"/>
        <v>1</v>
      </c>
      <c r="F45" t="str">
        <f t="shared" ca="1" si="1"/>
        <v>Arouca</v>
      </c>
      <c r="G45">
        <f t="shared" ca="1" si="2"/>
        <v>17</v>
      </c>
      <c r="H45" t="str">
        <f t="shared" ca="1" si="3"/>
        <v>Sporting</v>
      </c>
      <c r="I45" t="str">
        <f t="shared" ca="1" si="4"/>
        <v/>
      </c>
      <c r="J45">
        <f t="shared" ca="1" si="5"/>
        <v>18</v>
      </c>
      <c r="K45" t="str">
        <f t="shared" ca="1" si="6"/>
        <v>Vizela</v>
      </c>
      <c r="N45" t="str">
        <f t="shared" ca="1" si="7"/>
        <v>Arouca</v>
      </c>
      <c r="O45" t="str">
        <f t="shared" ca="1" si="8"/>
        <v>Sporting</v>
      </c>
      <c r="P45" t="str">
        <f t="shared" ca="1" si="9"/>
        <v>OK</v>
      </c>
    </row>
    <row r="46" spans="5:16" x14ac:dyDescent="0.25">
      <c r="E46">
        <f t="shared" ca="1" si="0"/>
        <v>2</v>
      </c>
      <c r="F46" t="str">
        <f t="shared" ca="1" si="1"/>
        <v>Benfica</v>
      </c>
      <c r="G46">
        <f t="shared" ca="1" si="2"/>
        <v>3</v>
      </c>
      <c r="H46" t="str">
        <f t="shared" ca="1" si="3"/>
        <v>Boavista</v>
      </c>
      <c r="I46" t="str">
        <f t="shared" ca="1" si="4"/>
        <v/>
      </c>
      <c r="J46">
        <f t="shared" ca="1" si="5"/>
        <v>2</v>
      </c>
      <c r="K46" t="str">
        <f t="shared" ca="1" si="6"/>
        <v>Benfica</v>
      </c>
      <c r="N46" t="str">
        <f t="shared" ca="1" si="7"/>
        <v>Benfica</v>
      </c>
      <c r="O46" t="str">
        <f t="shared" ca="1" si="8"/>
        <v>Boavista</v>
      </c>
      <c r="P46" t="str">
        <f t="shared" ca="1" si="9"/>
        <v>OK</v>
      </c>
    </row>
    <row r="47" spans="5:16" x14ac:dyDescent="0.25">
      <c r="E47">
        <f t="shared" ca="1" si="0"/>
        <v>12</v>
      </c>
      <c r="F47" t="str">
        <f t="shared" ca="1" si="1"/>
        <v>Marítimo</v>
      </c>
      <c r="G47">
        <f t="shared" ca="1" si="2"/>
        <v>17</v>
      </c>
      <c r="H47" t="str">
        <f t="shared" ca="1" si="3"/>
        <v>Sporting</v>
      </c>
      <c r="I47" t="str">
        <f t="shared" ca="1" si="4"/>
        <v/>
      </c>
      <c r="J47">
        <f t="shared" ca="1" si="5"/>
        <v>17</v>
      </c>
      <c r="K47" t="str">
        <f t="shared" ca="1" si="6"/>
        <v>Sporting</v>
      </c>
      <c r="N47" t="str">
        <f t="shared" ca="1" si="7"/>
        <v>Marítimo</v>
      </c>
      <c r="O47" t="str">
        <f t="shared" ca="1" si="8"/>
        <v>Sporting</v>
      </c>
      <c r="P47" t="str">
        <f t="shared" ca="1" si="9"/>
        <v>OK</v>
      </c>
    </row>
    <row r="48" spans="5:16" x14ac:dyDescent="0.25">
      <c r="E48">
        <f t="shared" ca="1" si="0"/>
        <v>16</v>
      </c>
      <c r="F48" t="str">
        <f t="shared" ca="1" si="1"/>
        <v>Rio Ave</v>
      </c>
      <c r="G48">
        <f t="shared" ca="1" si="2"/>
        <v>3</v>
      </c>
      <c r="H48" t="str">
        <f t="shared" ca="1" si="3"/>
        <v>Boavista</v>
      </c>
      <c r="I48" t="str">
        <f t="shared" ca="1" si="4"/>
        <v/>
      </c>
      <c r="J48">
        <f t="shared" ca="1" si="5"/>
        <v>2</v>
      </c>
      <c r="K48" t="str">
        <f t="shared" ca="1" si="6"/>
        <v>Benfica</v>
      </c>
      <c r="N48" t="str">
        <f t="shared" ca="1" si="7"/>
        <v>Rio Ave</v>
      </c>
      <c r="O48" t="str">
        <f t="shared" ca="1" si="8"/>
        <v>Boavista</v>
      </c>
      <c r="P48" t="str">
        <f t="shared" ca="1" si="9"/>
        <v>OK</v>
      </c>
    </row>
    <row r="49" spans="5:16" x14ac:dyDescent="0.25">
      <c r="E49">
        <f t="shared" ca="1" si="0"/>
        <v>3</v>
      </c>
      <c r="F49" t="str">
        <f t="shared" ca="1" si="1"/>
        <v>Boavista</v>
      </c>
      <c r="G49">
        <f t="shared" ca="1" si="2"/>
        <v>2</v>
      </c>
      <c r="H49" t="str">
        <f t="shared" ca="1" si="3"/>
        <v>Benfica</v>
      </c>
      <c r="I49" t="str">
        <f t="shared" ca="1" si="4"/>
        <v/>
      </c>
      <c r="J49">
        <f t="shared" ca="1" si="5"/>
        <v>14</v>
      </c>
      <c r="K49" t="str">
        <f t="shared" ca="1" si="6"/>
        <v>Portimonense</v>
      </c>
      <c r="N49" t="str">
        <f t="shared" ca="1" si="7"/>
        <v>Boavista</v>
      </c>
      <c r="O49" t="str">
        <f t="shared" ca="1" si="8"/>
        <v>Benfica</v>
      </c>
      <c r="P49" t="str">
        <f t="shared" ca="1" si="9"/>
        <v>OK</v>
      </c>
    </row>
    <row r="50" spans="5:16" x14ac:dyDescent="0.25">
      <c r="E50">
        <f t="shared" ca="1" si="0"/>
        <v>8</v>
      </c>
      <c r="F50" t="str">
        <f t="shared" ca="1" si="1"/>
        <v>FC Famalicao</v>
      </c>
      <c r="G50">
        <f t="shared" ca="1" si="2"/>
        <v>4</v>
      </c>
      <c r="H50" t="str">
        <f t="shared" ca="1" si="3"/>
        <v>Braga</v>
      </c>
      <c r="I50" t="str">
        <f t="shared" ca="1" si="4"/>
        <v/>
      </c>
      <c r="J50">
        <f t="shared" ca="1" si="5"/>
        <v>17</v>
      </c>
      <c r="K50" t="str">
        <f t="shared" ca="1" si="6"/>
        <v>Sporting</v>
      </c>
      <c r="N50" t="str">
        <f t="shared" ca="1" si="7"/>
        <v>FC Famalicao</v>
      </c>
      <c r="O50" t="str">
        <f t="shared" ca="1" si="8"/>
        <v>Braga</v>
      </c>
      <c r="P50" t="str">
        <f t="shared" ca="1" si="9"/>
        <v>OK</v>
      </c>
    </row>
    <row r="51" spans="5:16" x14ac:dyDescent="0.25">
      <c r="E51">
        <f t="shared" ca="1" si="0"/>
        <v>12</v>
      </c>
      <c r="F51" t="str">
        <f t="shared" ca="1" si="1"/>
        <v>Marítimo</v>
      </c>
      <c r="G51">
        <f t="shared" ca="1" si="2"/>
        <v>14</v>
      </c>
      <c r="H51" t="str">
        <f t="shared" ca="1" si="3"/>
        <v>Portimonense</v>
      </c>
      <c r="I51" t="str">
        <f t="shared" ca="1" si="4"/>
        <v/>
      </c>
      <c r="J51">
        <f t="shared" ca="1" si="5"/>
        <v>14</v>
      </c>
      <c r="K51" t="str">
        <f t="shared" ca="1" si="6"/>
        <v>Portimonense</v>
      </c>
      <c r="N51" t="str">
        <f t="shared" ca="1" si="7"/>
        <v>Marítimo</v>
      </c>
      <c r="O51" t="str">
        <f t="shared" ca="1" si="8"/>
        <v>Portimonense</v>
      </c>
      <c r="P51" t="str">
        <f t="shared" ca="1" si="9"/>
        <v>OK</v>
      </c>
    </row>
    <row r="52" spans="5:16" x14ac:dyDescent="0.25">
      <c r="E52">
        <f t="shared" ca="1" si="0"/>
        <v>18</v>
      </c>
      <c r="F52" t="str">
        <f t="shared" ca="1" si="1"/>
        <v>Vizela</v>
      </c>
      <c r="G52">
        <f t="shared" ca="1" si="2"/>
        <v>15</v>
      </c>
      <c r="H52" t="str">
        <f t="shared" ca="1" si="3"/>
        <v>Porto</v>
      </c>
      <c r="I52" t="str">
        <f t="shared" ca="1" si="4"/>
        <v/>
      </c>
      <c r="J52">
        <f t="shared" ca="1" si="5"/>
        <v>10</v>
      </c>
      <c r="K52" t="str">
        <f t="shared" ca="1" si="6"/>
        <v>Gil Vicente</v>
      </c>
      <c r="N52" t="str">
        <f t="shared" ca="1" si="7"/>
        <v>Vizela</v>
      </c>
      <c r="O52" t="str">
        <f t="shared" ca="1" si="8"/>
        <v>Porto</v>
      </c>
      <c r="P52" t="str">
        <f t="shared" ca="1" si="9"/>
        <v>OK</v>
      </c>
    </row>
    <row r="53" spans="5:16" x14ac:dyDescent="0.25">
      <c r="E53">
        <f t="shared" ca="1" si="0"/>
        <v>5</v>
      </c>
      <c r="F53" t="str">
        <f t="shared" ca="1" si="1"/>
        <v>Casa Pia</v>
      </c>
      <c r="G53">
        <f t="shared" ca="1" si="2"/>
        <v>2</v>
      </c>
      <c r="H53" t="str">
        <f t="shared" ca="1" si="3"/>
        <v>Benfica</v>
      </c>
      <c r="I53" t="str">
        <f t="shared" ca="1" si="4"/>
        <v/>
      </c>
      <c r="J53">
        <f t="shared" ca="1" si="5"/>
        <v>7</v>
      </c>
      <c r="K53" t="str">
        <f t="shared" ca="1" si="6"/>
        <v>Estoril</v>
      </c>
      <c r="N53" t="str">
        <f t="shared" ca="1" si="7"/>
        <v>Casa Pia</v>
      </c>
      <c r="O53" t="str">
        <f t="shared" ca="1" si="8"/>
        <v>Benfica</v>
      </c>
      <c r="P53" t="str">
        <f t="shared" ca="1" si="9"/>
        <v>OK</v>
      </c>
    </row>
    <row r="54" spans="5:16" x14ac:dyDescent="0.25">
      <c r="E54">
        <f t="shared" ca="1" si="0"/>
        <v>18</v>
      </c>
      <c r="F54" t="str">
        <f t="shared" ca="1" si="1"/>
        <v>Vizela</v>
      </c>
      <c r="G54">
        <f t="shared" ca="1" si="2"/>
        <v>15</v>
      </c>
      <c r="H54" t="str">
        <f t="shared" ca="1" si="3"/>
        <v>Porto</v>
      </c>
      <c r="I54" t="str">
        <f t="shared" ca="1" si="4"/>
        <v/>
      </c>
      <c r="J54">
        <f t="shared" ca="1" si="5"/>
        <v>8</v>
      </c>
      <c r="K54" t="str">
        <f t="shared" ca="1" si="6"/>
        <v>FC Famalicao</v>
      </c>
      <c r="N54" t="str">
        <f t="shared" ca="1" si="7"/>
        <v>Vizela</v>
      </c>
      <c r="O54" t="str">
        <f t="shared" ca="1" si="8"/>
        <v>Porto</v>
      </c>
      <c r="P54" t="str">
        <f t="shared" ca="1" si="9"/>
        <v>OK</v>
      </c>
    </row>
    <row r="55" spans="5:16" x14ac:dyDescent="0.25">
      <c r="E55">
        <f t="shared" ca="1" si="0"/>
        <v>17</v>
      </c>
      <c r="F55" t="str">
        <f t="shared" ca="1" si="1"/>
        <v>Sporting</v>
      </c>
      <c r="G55">
        <f t="shared" ca="1" si="2"/>
        <v>12</v>
      </c>
      <c r="H55" t="str">
        <f t="shared" ca="1" si="3"/>
        <v>Marítimo</v>
      </c>
      <c r="I55" t="str">
        <f t="shared" ca="1" si="4"/>
        <v/>
      </c>
      <c r="J55">
        <f t="shared" ca="1" si="5"/>
        <v>10</v>
      </c>
      <c r="K55" t="str">
        <f t="shared" ca="1" si="6"/>
        <v>Gil Vicente</v>
      </c>
      <c r="N55" t="str">
        <f t="shared" ca="1" si="7"/>
        <v>Sporting</v>
      </c>
      <c r="O55" t="str">
        <f t="shared" ca="1" si="8"/>
        <v>Marítimo</v>
      </c>
      <c r="P55" t="str">
        <f t="shared" ca="1" si="9"/>
        <v>OK</v>
      </c>
    </row>
    <row r="56" spans="5:16" x14ac:dyDescent="0.25">
      <c r="E56">
        <f t="shared" ca="1" si="0"/>
        <v>7</v>
      </c>
      <c r="F56" t="str">
        <f t="shared" ca="1" si="1"/>
        <v>Estoril</v>
      </c>
      <c r="G56">
        <f t="shared" ca="1" si="2"/>
        <v>16</v>
      </c>
      <c r="H56" t="str">
        <f t="shared" ca="1" si="3"/>
        <v>Rio Ave</v>
      </c>
      <c r="I56" t="str">
        <f t="shared" ca="1" si="4"/>
        <v/>
      </c>
      <c r="J56">
        <f t="shared" ca="1" si="5"/>
        <v>9</v>
      </c>
      <c r="K56" t="str">
        <f t="shared" ca="1" si="6"/>
        <v>GD Chaves</v>
      </c>
      <c r="N56" t="str">
        <f t="shared" ca="1" si="7"/>
        <v>Estoril</v>
      </c>
      <c r="O56" t="str">
        <f t="shared" ca="1" si="8"/>
        <v>Rio Ave</v>
      </c>
      <c r="P56" t="str">
        <f t="shared" ca="1" si="9"/>
        <v>OK</v>
      </c>
    </row>
    <row r="57" spans="5:16" x14ac:dyDescent="0.25">
      <c r="E57">
        <f t="shared" ca="1" si="0"/>
        <v>15</v>
      </c>
      <c r="F57" t="str">
        <f t="shared" ca="1" si="1"/>
        <v>Porto</v>
      </c>
      <c r="G57">
        <f t="shared" ca="1" si="2"/>
        <v>5</v>
      </c>
      <c r="H57" t="str">
        <f t="shared" ca="1" si="3"/>
        <v>Casa Pia</v>
      </c>
      <c r="I57" t="str">
        <f t="shared" ca="1" si="4"/>
        <v/>
      </c>
      <c r="J57">
        <f t="shared" ca="1" si="5"/>
        <v>2</v>
      </c>
      <c r="K57" t="str">
        <f t="shared" ca="1" si="6"/>
        <v>Benfica</v>
      </c>
      <c r="N57" t="str">
        <f t="shared" ca="1" si="7"/>
        <v>Porto</v>
      </c>
      <c r="O57" t="str">
        <f t="shared" ca="1" si="8"/>
        <v>Casa Pia</v>
      </c>
      <c r="P57" t="str">
        <f t="shared" ca="1" si="9"/>
        <v>OK</v>
      </c>
    </row>
    <row r="58" spans="5:16" x14ac:dyDescent="0.25">
      <c r="E58">
        <f t="shared" ca="1" si="0"/>
        <v>5</v>
      </c>
      <c r="F58" t="str">
        <f t="shared" ca="1" si="1"/>
        <v>Casa Pia</v>
      </c>
      <c r="G58">
        <f t="shared" ca="1" si="2"/>
        <v>9</v>
      </c>
      <c r="H58" t="str">
        <f t="shared" ca="1" si="3"/>
        <v>GD Chaves</v>
      </c>
      <c r="I58" t="str">
        <f t="shared" ca="1" si="4"/>
        <v/>
      </c>
      <c r="J58">
        <f t="shared" ca="1" si="5"/>
        <v>13</v>
      </c>
      <c r="K58" t="str">
        <f t="shared" ca="1" si="6"/>
        <v>Paços Ferreira</v>
      </c>
      <c r="N58" t="str">
        <f t="shared" ca="1" si="7"/>
        <v>Casa Pia</v>
      </c>
      <c r="O58" t="str">
        <f t="shared" ca="1" si="8"/>
        <v>GD Chaves</v>
      </c>
      <c r="P58" t="str">
        <f t="shared" ca="1" si="9"/>
        <v>OK</v>
      </c>
    </row>
    <row r="59" spans="5:16" x14ac:dyDescent="0.25">
      <c r="E59">
        <f t="shared" ca="1" si="0"/>
        <v>7</v>
      </c>
      <c r="F59" t="str">
        <f t="shared" ca="1" si="1"/>
        <v>Estoril</v>
      </c>
      <c r="G59">
        <f t="shared" ca="1" si="2"/>
        <v>15</v>
      </c>
      <c r="H59" t="str">
        <f t="shared" ca="1" si="3"/>
        <v>Porto</v>
      </c>
      <c r="I59" t="str">
        <f t="shared" ca="1" si="4"/>
        <v/>
      </c>
      <c r="J59">
        <f t="shared" ca="1" si="5"/>
        <v>14</v>
      </c>
      <c r="K59" t="str">
        <f t="shared" ca="1" si="6"/>
        <v>Portimonense</v>
      </c>
      <c r="N59" t="str">
        <f t="shared" ca="1" si="7"/>
        <v>Estoril</v>
      </c>
      <c r="O59" t="str">
        <f t="shared" ca="1" si="8"/>
        <v>Porto</v>
      </c>
      <c r="P59" t="str">
        <f t="shared" ca="1" si="9"/>
        <v>OK</v>
      </c>
    </row>
    <row r="60" spans="5:16" x14ac:dyDescent="0.25">
      <c r="E60">
        <f t="shared" ca="1" si="0"/>
        <v>6</v>
      </c>
      <c r="F60" t="str">
        <f t="shared" ca="1" si="1"/>
        <v>CD Santa Clara</v>
      </c>
      <c r="G60">
        <f t="shared" ca="1" si="2"/>
        <v>11</v>
      </c>
      <c r="H60" t="str">
        <f t="shared" ca="1" si="3"/>
        <v>Guimaraes</v>
      </c>
      <c r="I60" t="str">
        <f t="shared" ca="1" si="4"/>
        <v/>
      </c>
      <c r="J60">
        <f t="shared" ca="1" si="5"/>
        <v>16</v>
      </c>
      <c r="K60" t="str">
        <f t="shared" ca="1" si="6"/>
        <v>Rio Ave</v>
      </c>
      <c r="N60" t="str">
        <f t="shared" ca="1" si="7"/>
        <v>CD Santa Clara</v>
      </c>
      <c r="O60" t="str">
        <f t="shared" ca="1" si="8"/>
        <v>Guimaraes</v>
      </c>
      <c r="P60" t="str">
        <f t="shared" ca="1" si="9"/>
        <v>OK</v>
      </c>
    </row>
    <row r="61" spans="5:16" x14ac:dyDescent="0.25">
      <c r="E61">
        <f t="shared" ca="1" si="0"/>
        <v>13</v>
      </c>
      <c r="F61" t="str">
        <f t="shared" ca="1" si="1"/>
        <v>Paços Ferreira</v>
      </c>
      <c r="G61">
        <f t="shared" ca="1" si="2"/>
        <v>14</v>
      </c>
      <c r="H61" t="str">
        <f t="shared" ca="1" si="3"/>
        <v>Portimonense</v>
      </c>
      <c r="I61" t="str">
        <f t="shared" ca="1" si="4"/>
        <v/>
      </c>
      <c r="J61">
        <f t="shared" ca="1" si="5"/>
        <v>9</v>
      </c>
      <c r="K61" t="str">
        <f t="shared" ca="1" si="6"/>
        <v>GD Chaves</v>
      </c>
      <c r="N61" t="str">
        <f t="shared" ca="1" si="7"/>
        <v>Paços Ferreira</v>
      </c>
      <c r="O61" t="str">
        <f t="shared" ca="1" si="8"/>
        <v>Portimonense</v>
      </c>
      <c r="P61" t="str">
        <f t="shared" ca="1" si="9"/>
        <v>OK</v>
      </c>
    </row>
    <row r="62" spans="5:16" x14ac:dyDescent="0.25">
      <c r="E62">
        <f t="shared" ca="1" si="0"/>
        <v>13</v>
      </c>
      <c r="F62" t="str">
        <f t="shared" ca="1" si="1"/>
        <v>Paços Ferreira</v>
      </c>
      <c r="G62">
        <f t="shared" ca="1" si="2"/>
        <v>4</v>
      </c>
      <c r="H62" t="str">
        <f t="shared" ca="1" si="3"/>
        <v>Braga</v>
      </c>
      <c r="I62" t="str">
        <f t="shared" ca="1" si="4"/>
        <v/>
      </c>
      <c r="J62">
        <f t="shared" ca="1" si="5"/>
        <v>15</v>
      </c>
      <c r="K62" t="str">
        <f t="shared" ca="1" si="6"/>
        <v>Porto</v>
      </c>
      <c r="N62" t="str">
        <f t="shared" ca="1" si="7"/>
        <v>Paços Ferreira</v>
      </c>
      <c r="O62" t="str">
        <f t="shared" ca="1" si="8"/>
        <v>Braga</v>
      </c>
      <c r="P62" t="str">
        <f t="shared" ca="1" si="9"/>
        <v>OK</v>
      </c>
    </row>
    <row r="63" spans="5:16" x14ac:dyDescent="0.25">
      <c r="E63">
        <f t="shared" ca="1" si="0"/>
        <v>16</v>
      </c>
      <c r="F63" t="str">
        <f t="shared" ca="1" si="1"/>
        <v>Rio Ave</v>
      </c>
      <c r="G63">
        <f t="shared" ca="1" si="2"/>
        <v>4</v>
      </c>
      <c r="H63" t="str">
        <f t="shared" ca="1" si="3"/>
        <v>Braga</v>
      </c>
      <c r="I63" t="str">
        <f t="shared" ca="1" si="4"/>
        <v/>
      </c>
      <c r="J63">
        <f t="shared" ca="1" si="5"/>
        <v>6</v>
      </c>
      <c r="K63" t="str">
        <f t="shared" ca="1" si="6"/>
        <v>CD Santa Clara</v>
      </c>
      <c r="N63" t="str">
        <f t="shared" ca="1" si="7"/>
        <v>Rio Ave</v>
      </c>
      <c r="O63" t="str">
        <f t="shared" ca="1" si="8"/>
        <v>Braga</v>
      </c>
      <c r="P63" t="str">
        <f t="shared" ca="1" si="9"/>
        <v>OK</v>
      </c>
    </row>
    <row r="64" spans="5:16" x14ac:dyDescent="0.25">
      <c r="E64">
        <f t="shared" ca="1" si="0"/>
        <v>8</v>
      </c>
      <c r="F64" t="str">
        <f t="shared" ca="1" si="1"/>
        <v>FC Famalicao</v>
      </c>
      <c r="G64">
        <f t="shared" ca="1" si="2"/>
        <v>4</v>
      </c>
      <c r="H64" t="str">
        <f t="shared" ca="1" si="3"/>
        <v>Braga</v>
      </c>
      <c r="I64" t="str">
        <f t="shared" ca="1" si="4"/>
        <v/>
      </c>
      <c r="J64">
        <f t="shared" ca="1" si="5"/>
        <v>6</v>
      </c>
      <c r="K64" t="str">
        <f t="shared" ca="1" si="6"/>
        <v>CD Santa Clara</v>
      </c>
      <c r="N64" t="str">
        <f t="shared" ca="1" si="7"/>
        <v>FC Famalicao</v>
      </c>
      <c r="O64" t="str">
        <f t="shared" ca="1" si="8"/>
        <v>Braga</v>
      </c>
      <c r="P64" t="str">
        <f t="shared" ca="1" si="9"/>
        <v>OK</v>
      </c>
    </row>
    <row r="65" spans="5:16" x14ac:dyDescent="0.25">
      <c r="E65">
        <f t="shared" ca="1" si="0"/>
        <v>9</v>
      </c>
      <c r="F65" t="str">
        <f t="shared" ca="1" si="1"/>
        <v>GD Chaves</v>
      </c>
      <c r="G65">
        <f t="shared" ca="1" si="2"/>
        <v>15</v>
      </c>
      <c r="H65" t="str">
        <f t="shared" ca="1" si="3"/>
        <v>Porto</v>
      </c>
      <c r="I65" t="str">
        <f t="shared" ca="1" si="4"/>
        <v/>
      </c>
      <c r="J65">
        <f t="shared" ca="1" si="5"/>
        <v>16</v>
      </c>
      <c r="K65" t="str">
        <f t="shared" ca="1" si="6"/>
        <v>Rio Ave</v>
      </c>
      <c r="N65" t="str">
        <f t="shared" ca="1" si="7"/>
        <v>GD Chaves</v>
      </c>
      <c r="O65" t="str">
        <f t="shared" ca="1" si="8"/>
        <v>Porto</v>
      </c>
      <c r="P65" t="str">
        <f t="shared" ca="1" si="9"/>
        <v>OK</v>
      </c>
    </row>
    <row r="66" spans="5:16" x14ac:dyDescent="0.25">
      <c r="E66">
        <f t="shared" ca="1" si="0"/>
        <v>12</v>
      </c>
      <c r="F66" t="str">
        <f t="shared" ca="1" si="1"/>
        <v>Marítimo</v>
      </c>
      <c r="G66">
        <f t="shared" ca="1" si="2"/>
        <v>3</v>
      </c>
      <c r="H66" t="str">
        <f t="shared" ca="1" si="3"/>
        <v>Boavista</v>
      </c>
      <c r="I66" t="str">
        <f t="shared" ca="1" si="4"/>
        <v/>
      </c>
      <c r="J66">
        <f t="shared" ca="1" si="5"/>
        <v>7</v>
      </c>
      <c r="K66" t="str">
        <f t="shared" ca="1" si="6"/>
        <v>Estoril</v>
      </c>
      <c r="N66" t="str">
        <f t="shared" ca="1" si="7"/>
        <v>Marítimo</v>
      </c>
      <c r="O66" t="str">
        <f t="shared" ca="1" si="8"/>
        <v>Boavista</v>
      </c>
      <c r="P66" t="str">
        <f t="shared" ca="1" si="9"/>
        <v>OK</v>
      </c>
    </row>
    <row r="67" spans="5:16" x14ac:dyDescent="0.25">
      <c r="E67">
        <f t="shared" ref="E67:E130" ca="1" si="10">RANDBETWEEN(1,18)</f>
        <v>14</v>
      </c>
      <c r="F67" t="str">
        <f t="shared" ref="F67:F130" ca="1" si="11">VLOOKUP(E67,$B$2:$C$19,2,0)</f>
        <v>Portimonense</v>
      </c>
      <c r="G67">
        <f t="shared" ref="G67:G130" ca="1" si="12">RANDBETWEEN(1,18)</f>
        <v>7</v>
      </c>
      <c r="H67" t="str">
        <f t="shared" ref="H67:H130" ca="1" si="13">VLOOKUP(G67,$B$2:$C$19,2,0)</f>
        <v>Estoril</v>
      </c>
      <c r="I67" t="str">
        <f t="shared" ref="I67:I130" ca="1" si="14">IF(G67=E67,"Erro","")</f>
        <v/>
      </c>
      <c r="J67">
        <f t="shared" ref="J67:J130" ca="1" si="15">IF(G67=E67,RANDBETWEEN(1,18),RANDBETWEEN(1,18))</f>
        <v>18</v>
      </c>
      <c r="K67" t="str">
        <f t="shared" ref="K67:K130" ca="1" si="16">VLOOKUP(J67,$B$2:$C$19,2,0)</f>
        <v>Vizela</v>
      </c>
      <c r="N67" t="str">
        <f t="shared" ref="N67:N130" ca="1" si="17">F67</f>
        <v>Portimonense</v>
      </c>
      <c r="O67" t="str">
        <f t="shared" ref="O67:O130" ca="1" si="18">IF(I67="Erro",K67,H67)</f>
        <v>Estoril</v>
      </c>
      <c r="P67" t="str">
        <f t="shared" ref="P67:P130" ca="1" si="19">IF(O67=N67,"ERRO","OK")</f>
        <v>OK</v>
      </c>
    </row>
    <row r="68" spans="5:16" x14ac:dyDescent="0.25">
      <c r="E68">
        <f t="shared" ca="1" si="10"/>
        <v>6</v>
      </c>
      <c r="F68" t="str">
        <f t="shared" ca="1" si="11"/>
        <v>CD Santa Clara</v>
      </c>
      <c r="G68">
        <f t="shared" ca="1" si="12"/>
        <v>7</v>
      </c>
      <c r="H68" t="str">
        <f t="shared" ca="1" si="13"/>
        <v>Estoril</v>
      </c>
      <c r="I68" t="str">
        <f t="shared" ca="1" si="14"/>
        <v/>
      </c>
      <c r="J68">
        <f t="shared" ca="1" si="15"/>
        <v>11</v>
      </c>
      <c r="K68" t="str">
        <f t="shared" ca="1" si="16"/>
        <v>Guimaraes</v>
      </c>
      <c r="N68" t="str">
        <f t="shared" ca="1" si="17"/>
        <v>CD Santa Clara</v>
      </c>
      <c r="O68" t="str">
        <f t="shared" ca="1" si="18"/>
        <v>Estoril</v>
      </c>
      <c r="P68" t="str">
        <f t="shared" ca="1" si="19"/>
        <v>OK</v>
      </c>
    </row>
    <row r="69" spans="5:16" x14ac:dyDescent="0.25">
      <c r="E69">
        <f t="shared" ca="1" si="10"/>
        <v>1</v>
      </c>
      <c r="F69" t="str">
        <f t="shared" ca="1" si="11"/>
        <v>Arouca</v>
      </c>
      <c r="G69">
        <f t="shared" ca="1" si="12"/>
        <v>12</v>
      </c>
      <c r="H69" t="str">
        <f t="shared" ca="1" si="13"/>
        <v>Marítimo</v>
      </c>
      <c r="I69" t="str">
        <f t="shared" ca="1" si="14"/>
        <v/>
      </c>
      <c r="J69">
        <f t="shared" ca="1" si="15"/>
        <v>2</v>
      </c>
      <c r="K69" t="str">
        <f t="shared" ca="1" si="16"/>
        <v>Benfica</v>
      </c>
      <c r="N69" t="str">
        <f t="shared" ca="1" si="17"/>
        <v>Arouca</v>
      </c>
      <c r="O69" t="str">
        <f t="shared" ca="1" si="18"/>
        <v>Marítimo</v>
      </c>
      <c r="P69" t="str">
        <f t="shared" ca="1" si="19"/>
        <v>OK</v>
      </c>
    </row>
    <row r="70" spans="5:16" x14ac:dyDescent="0.25">
      <c r="E70">
        <f t="shared" ca="1" si="10"/>
        <v>11</v>
      </c>
      <c r="F70" t="str">
        <f t="shared" ca="1" si="11"/>
        <v>Guimaraes</v>
      </c>
      <c r="G70">
        <f t="shared" ca="1" si="12"/>
        <v>13</v>
      </c>
      <c r="H70" t="str">
        <f t="shared" ca="1" si="13"/>
        <v>Paços Ferreira</v>
      </c>
      <c r="I70" t="str">
        <f t="shared" ca="1" si="14"/>
        <v/>
      </c>
      <c r="J70">
        <f t="shared" ca="1" si="15"/>
        <v>11</v>
      </c>
      <c r="K70" t="str">
        <f t="shared" ca="1" si="16"/>
        <v>Guimaraes</v>
      </c>
      <c r="N70" t="str">
        <f t="shared" ca="1" si="17"/>
        <v>Guimaraes</v>
      </c>
      <c r="O70" t="str">
        <f t="shared" ca="1" si="18"/>
        <v>Paços Ferreira</v>
      </c>
      <c r="P70" t="str">
        <f t="shared" ca="1" si="19"/>
        <v>OK</v>
      </c>
    </row>
    <row r="71" spans="5:16" x14ac:dyDescent="0.25">
      <c r="E71">
        <f t="shared" ca="1" si="10"/>
        <v>14</v>
      </c>
      <c r="F71" t="str">
        <f t="shared" ca="1" si="11"/>
        <v>Portimonense</v>
      </c>
      <c r="G71">
        <f t="shared" ca="1" si="12"/>
        <v>2</v>
      </c>
      <c r="H71" t="str">
        <f t="shared" ca="1" si="13"/>
        <v>Benfica</v>
      </c>
      <c r="I71" t="str">
        <f t="shared" ca="1" si="14"/>
        <v/>
      </c>
      <c r="J71">
        <f t="shared" ca="1" si="15"/>
        <v>3</v>
      </c>
      <c r="K71" t="str">
        <f t="shared" ca="1" si="16"/>
        <v>Boavista</v>
      </c>
      <c r="N71" t="str">
        <f t="shared" ca="1" si="17"/>
        <v>Portimonense</v>
      </c>
      <c r="O71" t="str">
        <f t="shared" ca="1" si="18"/>
        <v>Benfica</v>
      </c>
      <c r="P71" t="str">
        <f t="shared" ca="1" si="19"/>
        <v>OK</v>
      </c>
    </row>
    <row r="72" spans="5:16" x14ac:dyDescent="0.25">
      <c r="E72">
        <f t="shared" ca="1" si="10"/>
        <v>12</v>
      </c>
      <c r="F72" t="str">
        <f t="shared" ca="1" si="11"/>
        <v>Marítimo</v>
      </c>
      <c r="G72">
        <f t="shared" ca="1" si="12"/>
        <v>10</v>
      </c>
      <c r="H72" t="str">
        <f t="shared" ca="1" si="13"/>
        <v>Gil Vicente</v>
      </c>
      <c r="I72" t="str">
        <f t="shared" ca="1" si="14"/>
        <v/>
      </c>
      <c r="J72">
        <f t="shared" ca="1" si="15"/>
        <v>1</v>
      </c>
      <c r="K72" t="str">
        <f t="shared" ca="1" si="16"/>
        <v>Arouca</v>
      </c>
      <c r="N72" t="str">
        <f t="shared" ca="1" si="17"/>
        <v>Marítimo</v>
      </c>
      <c r="O72" t="str">
        <f t="shared" ca="1" si="18"/>
        <v>Gil Vicente</v>
      </c>
      <c r="P72" t="str">
        <f t="shared" ca="1" si="19"/>
        <v>OK</v>
      </c>
    </row>
    <row r="73" spans="5:16" x14ac:dyDescent="0.25">
      <c r="E73">
        <f t="shared" ca="1" si="10"/>
        <v>13</v>
      </c>
      <c r="F73" t="str">
        <f t="shared" ca="1" si="11"/>
        <v>Paços Ferreira</v>
      </c>
      <c r="G73">
        <f t="shared" ca="1" si="12"/>
        <v>5</v>
      </c>
      <c r="H73" t="str">
        <f t="shared" ca="1" si="13"/>
        <v>Casa Pia</v>
      </c>
      <c r="I73" t="str">
        <f t="shared" ca="1" si="14"/>
        <v/>
      </c>
      <c r="J73">
        <f t="shared" ca="1" si="15"/>
        <v>2</v>
      </c>
      <c r="K73" t="str">
        <f t="shared" ca="1" si="16"/>
        <v>Benfica</v>
      </c>
      <c r="N73" t="str">
        <f t="shared" ca="1" si="17"/>
        <v>Paços Ferreira</v>
      </c>
      <c r="O73" t="str">
        <f t="shared" ca="1" si="18"/>
        <v>Casa Pia</v>
      </c>
      <c r="P73" t="str">
        <f t="shared" ca="1" si="19"/>
        <v>OK</v>
      </c>
    </row>
    <row r="74" spans="5:16" x14ac:dyDescent="0.25">
      <c r="E74">
        <f t="shared" ca="1" si="10"/>
        <v>15</v>
      </c>
      <c r="F74" t="str">
        <f t="shared" ca="1" si="11"/>
        <v>Porto</v>
      </c>
      <c r="G74">
        <f t="shared" ca="1" si="12"/>
        <v>18</v>
      </c>
      <c r="H74" t="str">
        <f t="shared" ca="1" si="13"/>
        <v>Vizela</v>
      </c>
      <c r="I74" t="str">
        <f t="shared" ca="1" si="14"/>
        <v/>
      </c>
      <c r="J74">
        <f t="shared" ca="1" si="15"/>
        <v>9</v>
      </c>
      <c r="K74" t="str">
        <f t="shared" ca="1" si="16"/>
        <v>GD Chaves</v>
      </c>
      <c r="N74" t="str">
        <f t="shared" ca="1" si="17"/>
        <v>Porto</v>
      </c>
      <c r="O74" t="str">
        <f t="shared" ca="1" si="18"/>
        <v>Vizela</v>
      </c>
      <c r="P74" t="str">
        <f t="shared" ca="1" si="19"/>
        <v>OK</v>
      </c>
    </row>
    <row r="75" spans="5:16" x14ac:dyDescent="0.25">
      <c r="E75">
        <f t="shared" ca="1" si="10"/>
        <v>4</v>
      </c>
      <c r="F75" t="str">
        <f t="shared" ca="1" si="11"/>
        <v>Braga</v>
      </c>
      <c r="G75">
        <f t="shared" ca="1" si="12"/>
        <v>5</v>
      </c>
      <c r="H75" t="str">
        <f t="shared" ca="1" si="13"/>
        <v>Casa Pia</v>
      </c>
      <c r="I75" t="str">
        <f t="shared" ca="1" si="14"/>
        <v/>
      </c>
      <c r="J75">
        <f t="shared" ca="1" si="15"/>
        <v>3</v>
      </c>
      <c r="K75" t="str">
        <f t="shared" ca="1" si="16"/>
        <v>Boavista</v>
      </c>
      <c r="N75" t="str">
        <f t="shared" ca="1" si="17"/>
        <v>Braga</v>
      </c>
      <c r="O75" t="str">
        <f t="shared" ca="1" si="18"/>
        <v>Casa Pia</v>
      </c>
      <c r="P75" t="str">
        <f t="shared" ca="1" si="19"/>
        <v>OK</v>
      </c>
    </row>
    <row r="76" spans="5:16" x14ac:dyDescent="0.25">
      <c r="E76">
        <f t="shared" ca="1" si="10"/>
        <v>8</v>
      </c>
      <c r="F76" t="str">
        <f t="shared" ca="1" si="11"/>
        <v>FC Famalicao</v>
      </c>
      <c r="G76">
        <f t="shared" ca="1" si="12"/>
        <v>12</v>
      </c>
      <c r="H76" t="str">
        <f t="shared" ca="1" si="13"/>
        <v>Marítimo</v>
      </c>
      <c r="I76" t="str">
        <f t="shared" ca="1" si="14"/>
        <v/>
      </c>
      <c r="J76">
        <f t="shared" ca="1" si="15"/>
        <v>7</v>
      </c>
      <c r="K76" t="str">
        <f t="shared" ca="1" si="16"/>
        <v>Estoril</v>
      </c>
      <c r="N76" t="str">
        <f t="shared" ca="1" si="17"/>
        <v>FC Famalicao</v>
      </c>
      <c r="O76" t="str">
        <f t="shared" ca="1" si="18"/>
        <v>Marítimo</v>
      </c>
      <c r="P76" t="str">
        <f t="shared" ca="1" si="19"/>
        <v>OK</v>
      </c>
    </row>
    <row r="77" spans="5:16" x14ac:dyDescent="0.25">
      <c r="E77">
        <f t="shared" ca="1" si="10"/>
        <v>17</v>
      </c>
      <c r="F77" t="str">
        <f t="shared" ca="1" si="11"/>
        <v>Sporting</v>
      </c>
      <c r="G77">
        <f t="shared" ca="1" si="12"/>
        <v>5</v>
      </c>
      <c r="H77" t="str">
        <f t="shared" ca="1" si="13"/>
        <v>Casa Pia</v>
      </c>
      <c r="I77" t="str">
        <f t="shared" ca="1" si="14"/>
        <v/>
      </c>
      <c r="J77">
        <f t="shared" ca="1" si="15"/>
        <v>10</v>
      </c>
      <c r="K77" t="str">
        <f t="shared" ca="1" si="16"/>
        <v>Gil Vicente</v>
      </c>
      <c r="N77" t="str">
        <f t="shared" ca="1" si="17"/>
        <v>Sporting</v>
      </c>
      <c r="O77" t="str">
        <f t="shared" ca="1" si="18"/>
        <v>Casa Pia</v>
      </c>
      <c r="P77" t="str">
        <f t="shared" ca="1" si="19"/>
        <v>OK</v>
      </c>
    </row>
    <row r="78" spans="5:16" x14ac:dyDescent="0.25">
      <c r="E78">
        <f t="shared" ca="1" si="10"/>
        <v>1</v>
      </c>
      <c r="F78" t="str">
        <f t="shared" ca="1" si="11"/>
        <v>Arouca</v>
      </c>
      <c r="G78">
        <f t="shared" ca="1" si="12"/>
        <v>2</v>
      </c>
      <c r="H78" t="str">
        <f t="shared" ca="1" si="13"/>
        <v>Benfica</v>
      </c>
      <c r="I78" t="str">
        <f t="shared" ca="1" si="14"/>
        <v/>
      </c>
      <c r="J78">
        <f t="shared" ca="1" si="15"/>
        <v>15</v>
      </c>
      <c r="K78" t="str">
        <f t="shared" ca="1" si="16"/>
        <v>Porto</v>
      </c>
      <c r="N78" t="str">
        <f t="shared" ca="1" si="17"/>
        <v>Arouca</v>
      </c>
      <c r="O78" t="str">
        <f t="shared" ca="1" si="18"/>
        <v>Benfica</v>
      </c>
      <c r="P78" t="str">
        <f t="shared" ca="1" si="19"/>
        <v>OK</v>
      </c>
    </row>
    <row r="79" spans="5:16" x14ac:dyDescent="0.25">
      <c r="E79">
        <f t="shared" ca="1" si="10"/>
        <v>4</v>
      </c>
      <c r="F79" t="str">
        <f t="shared" ca="1" si="11"/>
        <v>Braga</v>
      </c>
      <c r="G79">
        <f t="shared" ca="1" si="12"/>
        <v>11</v>
      </c>
      <c r="H79" t="str">
        <f t="shared" ca="1" si="13"/>
        <v>Guimaraes</v>
      </c>
      <c r="I79" t="str">
        <f t="shared" ca="1" si="14"/>
        <v/>
      </c>
      <c r="J79">
        <f t="shared" ca="1" si="15"/>
        <v>9</v>
      </c>
      <c r="K79" t="str">
        <f t="shared" ca="1" si="16"/>
        <v>GD Chaves</v>
      </c>
      <c r="N79" t="str">
        <f t="shared" ca="1" si="17"/>
        <v>Braga</v>
      </c>
      <c r="O79" t="str">
        <f t="shared" ca="1" si="18"/>
        <v>Guimaraes</v>
      </c>
      <c r="P79" t="str">
        <f t="shared" ca="1" si="19"/>
        <v>OK</v>
      </c>
    </row>
    <row r="80" spans="5:16" x14ac:dyDescent="0.25">
      <c r="E80">
        <f t="shared" ca="1" si="10"/>
        <v>16</v>
      </c>
      <c r="F80" t="str">
        <f t="shared" ca="1" si="11"/>
        <v>Rio Ave</v>
      </c>
      <c r="G80">
        <f t="shared" ca="1" si="12"/>
        <v>10</v>
      </c>
      <c r="H80" t="str">
        <f t="shared" ca="1" si="13"/>
        <v>Gil Vicente</v>
      </c>
      <c r="I80" t="str">
        <f t="shared" ca="1" si="14"/>
        <v/>
      </c>
      <c r="J80">
        <f t="shared" ca="1" si="15"/>
        <v>12</v>
      </c>
      <c r="K80" t="str">
        <f t="shared" ca="1" si="16"/>
        <v>Marítimo</v>
      </c>
      <c r="N80" t="str">
        <f t="shared" ca="1" si="17"/>
        <v>Rio Ave</v>
      </c>
      <c r="O80" t="str">
        <f t="shared" ca="1" si="18"/>
        <v>Gil Vicente</v>
      </c>
      <c r="P80" t="str">
        <f t="shared" ca="1" si="19"/>
        <v>OK</v>
      </c>
    </row>
    <row r="81" spans="5:16" x14ac:dyDescent="0.25">
      <c r="E81">
        <f t="shared" ca="1" si="10"/>
        <v>5</v>
      </c>
      <c r="F81" t="str">
        <f t="shared" ca="1" si="11"/>
        <v>Casa Pia</v>
      </c>
      <c r="G81">
        <f t="shared" ca="1" si="12"/>
        <v>7</v>
      </c>
      <c r="H81" t="str">
        <f t="shared" ca="1" si="13"/>
        <v>Estoril</v>
      </c>
      <c r="I81" t="str">
        <f t="shared" ca="1" si="14"/>
        <v/>
      </c>
      <c r="J81">
        <f t="shared" ca="1" si="15"/>
        <v>1</v>
      </c>
      <c r="K81" t="str">
        <f t="shared" ca="1" si="16"/>
        <v>Arouca</v>
      </c>
      <c r="N81" t="str">
        <f t="shared" ca="1" si="17"/>
        <v>Casa Pia</v>
      </c>
      <c r="O81" t="str">
        <f t="shared" ca="1" si="18"/>
        <v>Estoril</v>
      </c>
      <c r="P81" t="str">
        <f t="shared" ca="1" si="19"/>
        <v>OK</v>
      </c>
    </row>
    <row r="82" spans="5:16" x14ac:dyDescent="0.25">
      <c r="E82">
        <f t="shared" ca="1" si="10"/>
        <v>2</v>
      </c>
      <c r="F82" t="str">
        <f t="shared" ca="1" si="11"/>
        <v>Benfica</v>
      </c>
      <c r="G82">
        <f t="shared" ca="1" si="12"/>
        <v>13</v>
      </c>
      <c r="H82" t="str">
        <f t="shared" ca="1" si="13"/>
        <v>Paços Ferreira</v>
      </c>
      <c r="I82" t="str">
        <f t="shared" ca="1" si="14"/>
        <v/>
      </c>
      <c r="J82">
        <f t="shared" ca="1" si="15"/>
        <v>3</v>
      </c>
      <c r="K82" t="str">
        <f t="shared" ca="1" si="16"/>
        <v>Boavista</v>
      </c>
      <c r="N82" t="str">
        <f t="shared" ca="1" si="17"/>
        <v>Benfica</v>
      </c>
      <c r="O82" t="str">
        <f t="shared" ca="1" si="18"/>
        <v>Paços Ferreira</v>
      </c>
      <c r="P82" t="str">
        <f t="shared" ca="1" si="19"/>
        <v>OK</v>
      </c>
    </row>
    <row r="83" spans="5:16" x14ac:dyDescent="0.25">
      <c r="E83">
        <f t="shared" ca="1" si="10"/>
        <v>15</v>
      </c>
      <c r="F83" t="str">
        <f t="shared" ca="1" si="11"/>
        <v>Porto</v>
      </c>
      <c r="G83">
        <f t="shared" ca="1" si="12"/>
        <v>10</v>
      </c>
      <c r="H83" t="str">
        <f t="shared" ca="1" si="13"/>
        <v>Gil Vicente</v>
      </c>
      <c r="I83" t="str">
        <f t="shared" ca="1" si="14"/>
        <v/>
      </c>
      <c r="J83">
        <f t="shared" ca="1" si="15"/>
        <v>18</v>
      </c>
      <c r="K83" t="str">
        <f t="shared" ca="1" si="16"/>
        <v>Vizela</v>
      </c>
      <c r="N83" t="str">
        <f t="shared" ca="1" si="17"/>
        <v>Porto</v>
      </c>
      <c r="O83" t="str">
        <f t="shared" ca="1" si="18"/>
        <v>Gil Vicente</v>
      </c>
      <c r="P83" t="str">
        <f t="shared" ca="1" si="19"/>
        <v>OK</v>
      </c>
    </row>
    <row r="84" spans="5:16" x14ac:dyDescent="0.25">
      <c r="E84">
        <f t="shared" ca="1" si="10"/>
        <v>14</v>
      </c>
      <c r="F84" t="str">
        <f t="shared" ca="1" si="11"/>
        <v>Portimonense</v>
      </c>
      <c r="G84">
        <f t="shared" ca="1" si="12"/>
        <v>12</v>
      </c>
      <c r="H84" t="str">
        <f t="shared" ca="1" si="13"/>
        <v>Marítimo</v>
      </c>
      <c r="I84" t="str">
        <f t="shared" ca="1" si="14"/>
        <v/>
      </c>
      <c r="J84">
        <f t="shared" ca="1" si="15"/>
        <v>16</v>
      </c>
      <c r="K84" t="str">
        <f t="shared" ca="1" si="16"/>
        <v>Rio Ave</v>
      </c>
      <c r="N84" t="str">
        <f t="shared" ca="1" si="17"/>
        <v>Portimonense</v>
      </c>
      <c r="O84" t="str">
        <f t="shared" ca="1" si="18"/>
        <v>Marítimo</v>
      </c>
      <c r="P84" t="str">
        <f t="shared" ca="1" si="19"/>
        <v>OK</v>
      </c>
    </row>
    <row r="85" spans="5:16" x14ac:dyDescent="0.25">
      <c r="E85">
        <f t="shared" ca="1" si="10"/>
        <v>7</v>
      </c>
      <c r="F85" t="str">
        <f t="shared" ca="1" si="11"/>
        <v>Estoril</v>
      </c>
      <c r="G85">
        <f t="shared" ca="1" si="12"/>
        <v>7</v>
      </c>
      <c r="H85" t="str">
        <f t="shared" ca="1" si="13"/>
        <v>Estoril</v>
      </c>
      <c r="I85" t="str">
        <f t="shared" ca="1" si="14"/>
        <v>Erro</v>
      </c>
      <c r="J85">
        <f t="shared" ca="1" si="15"/>
        <v>1</v>
      </c>
      <c r="K85" t="str">
        <f t="shared" ca="1" si="16"/>
        <v>Arouca</v>
      </c>
      <c r="N85" t="str">
        <f t="shared" ca="1" si="17"/>
        <v>Estoril</v>
      </c>
      <c r="O85" t="str">
        <f t="shared" ca="1" si="18"/>
        <v>Arouca</v>
      </c>
      <c r="P85" t="str">
        <f t="shared" ca="1" si="19"/>
        <v>OK</v>
      </c>
    </row>
    <row r="86" spans="5:16" x14ac:dyDescent="0.25">
      <c r="E86">
        <f t="shared" ca="1" si="10"/>
        <v>13</v>
      </c>
      <c r="F86" t="str">
        <f t="shared" ca="1" si="11"/>
        <v>Paços Ferreira</v>
      </c>
      <c r="G86">
        <f t="shared" ca="1" si="12"/>
        <v>9</v>
      </c>
      <c r="H86" t="str">
        <f t="shared" ca="1" si="13"/>
        <v>GD Chaves</v>
      </c>
      <c r="I86" t="str">
        <f t="shared" ca="1" si="14"/>
        <v/>
      </c>
      <c r="J86">
        <f t="shared" ca="1" si="15"/>
        <v>9</v>
      </c>
      <c r="K86" t="str">
        <f t="shared" ca="1" si="16"/>
        <v>GD Chaves</v>
      </c>
      <c r="N86" t="str">
        <f t="shared" ca="1" si="17"/>
        <v>Paços Ferreira</v>
      </c>
      <c r="O86" t="str">
        <f t="shared" ca="1" si="18"/>
        <v>GD Chaves</v>
      </c>
      <c r="P86" t="str">
        <f t="shared" ca="1" si="19"/>
        <v>OK</v>
      </c>
    </row>
    <row r="87" spans="5:16" x14ac:dyDescent="0.25">
      <c r="E87">
        <f t="shared" ca="1" si="10"/>
        <v>7</v>
      </c>
      <c r="F87" t="str">
        <f t="shared" ca="1" si="11"/>
        <v>Estoril</v>
      </c>
      <c r="G87">
        <f t="shared" ca="1" si="12"/>
        <v>9</v>
      </c>
      <c r="H87" t="str">
        <f t="shared" ca="1" si="13"/>
        <v>GD Chaves</v>
      </c>
      <c r="I87" t="str">
        <f t="shared" ca="1" si="14"/>
        <v/>
      </c>
      <c r="J87">
        <f t="shared" ca="1" si="15"/>
        <v>13</v>
      </c>
      <c r="K87" t="str">
        <f t="shared" ca="1" si="16"/>
        <v>Paços Ferreira</v>
      </c>
      <c r="N87" t="str">
        <f t="shared" ca="1" si="17"/>
        <v>Estoril</v>
      </c>
      <c r="O87" t="str">
        <f t="shared" ca="1" si="18"/>
        <v>GD Chaves</v>
      </c>
      <c r="P87" t="str">
        <f t="shared" ca="1" si="19"/>
        <v>OK</v>
      </c>
    </row>
    <row r="88" spans="5:16" x14ac:dyDescent="0.25">
      <c r="E88">
        <f t="shared" ca="1" si="10"/>
        <v>12</v>
      </c>
      <c r="F88" t="str">
        <f t="shared" ca="1" si="11"/>
        <v>Marítimo</v>
      </c>
      <c r="G88">
        <f t="shared" ca="1" si="12"/>
        <v>13</v>
      </c>
      <c r="H88" t="str">
        <f t="shared" ca="1" si="13"/>
        <v>Paços Ferreira</v>
      </c>
      <c r="I88" t="str">
        <f t="shared" ca="1" si="14"/>
        <v/>
      </c>
      <c r="J88">
        <f t="shared" ca="1" si="15"/>
        <v>18</v>
      </c>
      <c r="K88" t="str">
        <f t="shared" ca="1" si="16"/>
        <v>Vizela</v>
      </c>
      <c r="N88" t="str">
        <f t="shared" ca="1" si="17"/>
        <v>Marítimo</v>
      </c>
      <c r="O88" t="str">
        <f t="shared" ca="1" si="18"/>
        <v>Paços Ferreira</v>
      </c>
      <c r="P88" t="str">
        <f t="shared" ca="1" si="19"/>
        <v>OK</v>
      </c>
    </row>
    <row r="89" spans="5:16" x14ac:dyDescent="0.25">
      <c r="E89">
        <f t="shared" ca="1" si="10"/>
        <v>8</v>
      </c>
      <c r="F89" t="str">
        <f t="shared" ca="1" si="11"/>
        <v>FC Famalicao</v>
      </c>
      <c r="G89">
        <f t="shared" ca="1" si="12"/>
        <v>3</v>
      </c>
      <c r="H89" t="str">
        <f t="shared" ca="1" si="13"/>
        <v>Boavista</v>
      </c>
      <c r="I89" t="str">
        <f t="shared" ca="1" si="14"/>
        <v/>
      </c>
      <c r="J89">
        <f t="shared" ca="1" si="15"/>
        <v>12</v>
      </c>
      <c r="K89" t="str">
        <f t="shared" ca="1" si="16"/>
        <v>Marítimo</v>
      </c>
      <c r="N89" t="str">
        <f t="shared" ca="1" si="17"/>
        <v>FC Famalicao</v>
      </c>
      <c r="O89" t="str">
        <f t="shared" ca="1" si="18"/>
        <v>Boavista</v>
      </c>
      <c r="P89" t="str">
        <f t="shared" ca="1" si="19"/>
        <v>OK</v>
      </c>
    </row>
    <row r="90" spans="5:16" x14ac:dyDescent="0.25">
      <c r="E90">
        <f t="shared" ca="1" si="10"/>
        <v>1</v>
      </c>
      <c r="F90" t="str">
        <f t="shared" ca="1" si="11"/>
        <v>Arouca</v>
      </c>
      <c r="G90">
        <f t="shared" ca="1" si="12"/>
        <v>7</v>
      </c>
      <c r="H90" t="str">
        <f t="shared" ca="1" si="13"/>
        <v>Estoril</v>
      </c>
      <c r="I90" t="str">
        <f t="shared" ca="1" si="14"/>
        <v/>
      </c>
      <c r="J90">
        <f t="shared" ca="1" si="15"/>
        <v>13</v>
      </c>
      <c r="K90" t="str">
        <f t="shared" ca="1" si="16"/>
        <v>Paços Ferreira</v>
      </c>
      <c r="N90" t="str">
        <f t="shared" ca="1" si="17"/>
        <v>Arouca</v>
      </c>
      <c r="O90" t="str">
        <f t="shared" ca="1" si="18"/>
        <v>Estoril</v>
      </c>
      <c r="P90" t="str">
        <f t="shared" ca="1" si="19"/>
        <v>OK</v>
      </c>
    </row>
    <row r="91" spans="5:16" x14ac:dyDescent="0.25">
      <c r="E91">
        <f t="shared" ca="1" si="10"/>
        <v>1</v>
      </c>
      <c r="F91" t="str">
        <f t="shared" ca="1" si="11"/>
        <v>Arouca</v>
      </c>
      <c r="G91">
        <f t="shared" ca="1" si="12"/>
        <v>1</v>
      </c>
      <c r="H91" t="str">
        <f t="shared" ca="1" si="13"/>
        <v>Arouca</v>
      </c>
      <c r="I91" t="str">
        <f t="shared" ca="1" si="14"/>
        <v>Erro</v>
      </c>
      <c r="J91">
        <f t="shared" ca="1" si="15"/>
        <v>1</v>
      </c>
      <c r="K91" t="str">
        <f t="shared" ca="1" si="16"/>
        <v>Arouca</v>
      </c>
      <c r="N91" t="str">
        <f t="shared" ca="1" si="17"/>
        <v>Arouca</v>
      </c>
      <c r="O91" t="str">
        <f t="shared" ca="1" si="18"/>
        <v>Arouca</v>
      </c>
      <c r="P91" t="str">
        <f t="shared" ca="1" si="19"/>
        <v>ERRO</v>
      </c>
    </row>
    <row r="92" spans="5:16" x14ac:dyDescent="0.25">
      <c r="E92">
        <f t="shared" ca="1" si="10"/>
        <v>10</v>
      </c>
      <c r="F92" t="str">
        <f t="shared" ca="1" si="11"/>
        <v>Gil Vicente</v>
      </c>
      <c r="G92">
        <f t="shared" ca="1" si="12"/>
        <v>1</v>
      </c>
      <c r="H92" t="str">
        <f t="shared" ca="1" si="13"/>
        <v>Arouca</v>
      </c>
      <c r="I92" t="str">
        <f t="shared" ca="1" si="14"/>
        <v/>
      </c>
      <c r="J92">
        <f t="shared" ca="1" si="15"/>
        <v>3</v>
      </c>
      <c r="K92" t="str">
        <f t="shared" ca="1" si="16"/>
        <v>Boavista</v>
      </c>
      <c r="N92" t="str">
        <f t="shared" ca="1" si="17"/>
        <v>Gil Vicente</v>
      </c>
      <c r="O92" t="str">
        <f t="shared" ca="1" si="18"/>
        <v>Arouca</v>
      </c>
      <c r="P92" t="str">
        <f t="shared" ca="1" si="19"/>
        <v>OK</v>
      </c>
    </row>
    <row r="93" spans="5:16" x14ac:dyDescent="0.25">
      <c r="E93">
        <f t="shared" ca="1" si="10"/>
        <v>11</v>
      </c>
      <c r="F93" t="str">
        <f t="shared" ca="1" si="11"/>
        <v>Guimaraes</v>
      </c>
      <c r="G93">
        <f t="shared" ca="1" si="12"/>
        <v>9</v>
      </c>
      <c r="H93" t="str">
        <f t="shared" ca="1" si="13"/>
        <v>GD Chaves</v>
      </c>
      <c r="I93" t="str">
        <f t="shared" ca="1" si="14"/>
        <v/>
      </c>
      <c r="J93">
        <f t="shared" ca="1" si="15"/>
        <v>18</v>
      </c>
      <c r="K93" t="str">
        <f t="shared" ca="1" si="16"/>
        <v>Vizela</v>
      </c>
      <c r="N93" t="str">
        <f t="shared" ca="1" si="17"/>
        <v>Guimaraes</v>
      </c>
      <c r="O93" t="str">
        <f t="shared" ca="1" si="18"/>
        <v>GD Chaves</v>
      </c>
      <c r="P93" t="str">
        <f t="shared" ca="1" si="19"/>
        <v>OK</v>
      </c>
    </row>
    <row r="94" spans="5:16" x14ac:dyDescent="0.25">
      <c r="E94">
        <f t="shared" ca="1" si="10"/>
        <v>9</v>
      </c>
      <c r="F94" t="str">
        <f t="shared" ca="1" si="11"/>
        <v>GD Chaves</v>
      </c>
      <c r="G94">
        <f t="shared" ca="1" si="12"/>
        <v>3</v>
      </c>
      <c r="H94" t="str">
        <f t="shared" ca="1" si="13"/>
        <v>Boavista</v>
      </c>
      <c r="I94" t="str">
        <f t="shared" ca="1" si="14"/>
        <v/>
      </c>
      <c r="J94">
        <f t="shared" ca="1" si="15"/>
        <v>8</v>
      </c>
      <c r="K94" t="str">
        <f t="shared" ca="1" si="16"/>
        <v>FC Famalicao</v>
      </c>
      <c r="N94" t="str">
        <f t="shared" ca="1" si="17"/>
        <v>GD Chaves</v>
      </c>
      <c r="O94" t="str">
        <f t="shared" ca="1" si="18"/>
        <v>Boavista</v>
      </c>
      <c r="P94" t="str">
        <f t="shared" ca="1" si="19"/>
        <v>OK</v>
      </c>
    </row>
    <row r="95" spans="5:16" x14ac:dyDescent="0.25">
      <c r="E95">
        <f t="shared" ca="1" si="10"/>
        <v>18</v>
      </c>
      <c r="F95" t="str">
        <f t="shared" ca="1" si="11"/>
        <v>Vizela</v>
      </c>
      <c r="G95">
        <f t="shared" ca="1" si="12"/>
        <v>14</v>
      </c>
      <c r="H95" t="str">
        <f t="shared" ca="1" si="13"/>
        <v>Portimonense</v>
      </c>
      <c r="I95" t="str">
        <f t="shared" ca="1" si="14"/>
        <v/>
      </c>
      <c r="J95">
        <f t="shared" ca="1" si="15"/>
        <v>17</v>
      </c>
      <c r="K95" t="str">
        <f t="shared" ca="1" si="16"/>
        <v>Sporting</v>
      </c>
      <c r="N95" t="str">
        <f t="shared" ca="1" si="17"/>
        <v>Vizela</v>
      </c>
      <c r="O95" t="str">
        <f t="shared" ca="1" si="18"/>
        <v>Portimonense</v>
      </c>
      <c r="P95" t="str">
        <f t="shared" ca="1" si="19"/>
        <v>OK</v>
      </c>
    </row>
    <row r="96" spans="5:16" x14ac:dyDescent="0.25">
      <c r="E96">
        <f t="shared" ca="1" si="10"/>
        <v>18</v>
      </c>
      <c r="F96" t="str">
        <f t="shared" ca="1" si="11"/>
        <v>Vizela</v>
      </c>
      <c r="G96">
        <f t="shared" ca="1" si="12"/>
        <v>15</v>
      </c>
      <c r="H96" t="str">
        <f t="shared" ca="1" si="13"/>
        <v>Porto</v>
      </c>
      <c r="I96" t="str">
        <f t="shared" ca="1" si="14"/>
        <v/>
      </c>
      <c r="J96">
        <f t="shared" ca="1" si="15"/>
        <v>3</v>
      </c>
      <c r="K96" t="str">
        <f t="shared" ca="1" si="16"/>
        <v>Boavista</v>
      </c>
      <c r="N96" t="str">
        <f t="shared" ca="1" si="17"/>
        <v>Vizela</v>
      </c>
      <c r="O96" t="str">
        <f t="shared" ca="1" si="18"/>
        <v>Porto</v>
      </c>
      <c r="P96" t="str">
        <f t="shared" ca="1" si="19"/>
        <v>OK</v>
      </c>
    </row>
    <row r="97" spans="5:16" x14ac:dyDescent="0.25">
      <c r="E97">
        <f t="shared" ca="1" si="10"/>
        <v>9</v>
      </c>
      <c r="F97" t="str">
        <f t="shared" ca="1" si="11"/>
        <v>GD Chaves</v>
      </c>
      <c r="G97">
        <f t="shared" ca="1" si="12"/>
        <v>7</v>
      </c>
      <c r="H97" t="str">
        <f t="shared" ca="1" si="13"/>
        <v>Estoril</v>
      </c>
      <c r="I97" t="str">
        <f t="shared" ca="1" si="14"/>
        <v/>
      </c>
      <c r="J97">
        <f t="shared" ca="1" si="15"/>
        <v>10</v>
      </c>
      <c r="K97" t="str">
        <f t="shared" ca="1" si="16"/>
        <v>Gil Vicente</v>
      </c>
      <c r="N97" t="str">
        <f t="shared" ca="1" si="17"/>
        <v>GD Chaves</v>
      </c>
      <c r="O97" t="str">
        <f t="shared" ca="1" si="18"/>
        <v>Estoril</v>
      </c>
      <c r="P97" t="str">
        <f t="shared" ca="1" si="19"/>
        <v>OK</v>
      </c>
    </row>
    <row r="98" spans="5:16" x14ac:dyDescent="0.25">
      <c r="E98">
        <f t="shared" ca="1" si="10"/>
        <v>17</v>
      </c>
      <c r="F98" t="str">
        <f t="shared" ca="1" si="11"/>
        <v>Sporting</v>
      </c>
      <c r="G98">
        <f t="shared" ca="1" si="12"/>
        <v>8</v>
      </c>
      <c r="H98" t="str">
        <f t="shared" ca="1" si="13"/>
        <v>FC Famalicao</v>
      </c>
      <c r="I98" t="str">
        <f t="shared" ca="1" si="14"/>
        <v/>
      </c>
      <c r="J98">
        <f t="shared" ca="1" si="15"/>
        <v>8</v>
      </c>
      <c r="K98" t="str">
        <f t="shared" ca="1" si="16"/>
        <v>FC Famalicao</v>
      </c>
      <c r="N98" t="str">
        <f t="shared" ca="1" si="17"/>
        <v>Sporting</v>
      </c>
      <c r="O98" t="str">
        <f t="shared" ca="1" si="18"/>
        <v>FC Famalicao</v>
      </c>
      <c r="P98" t="str">
        <f t="shared" ca="1" si="19"/>
        <v>OK</v>
      </c>
    </row>
    <row r="99" spans="5:16" x14ac:dyDescent="0.25">
      <c r="E99">
        <f t="shared" ca="1" si="10"/>
        <v>12</v>
      </c>
      <c r="F99" t="str">
        <f t="shared" ca="1" si="11"/>
        <v>Marítimo</v>
      </c>
      <c r="G99">
        <f t="shared" ca="1" si="12"/>
        <v>14</v>
      </c>
      <c r="H99" t="str">
        <f t="shared" ca="1" si="13"/>
        <v>Portimonense</v>
      </c>
      <c r="I99" t="str">
        <f t="shared" ca="1" si="14"/>
        <v/>
      </c>
      <c r="J99">
        <f t="shared" ca="1" si="15"/>
        <v>1</v>
      </c>
      <c r="K99" t="str">
        <f t="shared" ca="1" si="16"/>
        <v>Arouca</v>
      </c>
      <c r="N99" t="str">
        <f t="shared" ca="1" si="17"/>
        <v>Marítimo</v>
      </c>
      <c r="O99" t="str">
        <f t="shared" ca="1" si="18"/>
        <v>Portimonense</v>
      </c>
      <c r="P99" t="str">
        <f t="shared" ca="1" si="19"/>
        <v>OK</v>
      </c>
    </row>
    <row r="100" spans="5:16" x14ac:dyDescent="0.25">
      <c r="E100">
        <f t="shared" ca="1" si="10"/>
        <v>12</v>
      </c>
      <c r="F100" t="str">
        <f t="shared" ca="1" si="11"/>
        <v>Marítimo</v>
      </c>
      <c r="G100">
        <f t="shared" ca="1" si="12"/>
        <v>18</v>
      </c>
      <c r="H100" t="str">
        <f t="shared" ca="1" si="13"/>
        <v>Vizela</v>
      </c>
      <c r="I100" t="str">
        <f t="shared" ca="1" si="14"/>
        <v/>
      </c>
      <c r="J100">
        <f t="shared" ca="1" si="15"/>
        <v>2</v>
      </c>
      <c r="K100" t="str">
        <f t="shared" ca="1" si="16"/>
        <v>Benfica</v>
      </c>
      <c r="N100" t="str">
        <f t="shared" ca="1" si="17"/>
        <v>Marítimo</v>
      </c>
      <c r="O100" t="str">
        <f t="shared" ca="1" si="18"/>
        <v>Vizela</v>
      </c>
      <c r="P100" t="str">
        <f t="shared" ca="1" si="19"/>
        <v>OK</v>
      </c>
    </row>
    <row r="101" spans="5:16" x14ac:dyDescent="0.25">
      <c r="E101">
        <f t="shared" ca="1" si="10"/>
        <v>17</v>
      </c>
      <c r="F101" t="str">
        <f t="shared" ca="1" si="11"/>
        <v>Sporting</v>
      </c>
      <c r="G101">
        <f t="shared" ca="1" si="12"/>
        <v>18</v>
      </c>
      <c r="H101" t="str">
        <f t="shared" ca="1" si="13"/>
        <v>Vizela</v>
      </c>
      <c r="I101" t="str">
        <f t="shared" ca="1" si="14"/>
        <v/>
      </c>
      <c r="J101">
        <f t="shared" ca="1" si="15"/>
        <v>12</v>
      </c>
      <c r="K101" t="str">
        <f t="shared" ca="1" si="16"/>
        <v>Marítimo</v>
      </c>
      <c r="N101" t="str">
        <f t="shared" ca="1" si="17"/>
        <v>Sporting</v>
      </c>
      <c r="O101" t="str">
        <f t="shared" ca="1" si="18"/>
        <v>Vizela</v>
      </c>
      <c r="P101" t="str">
        <f t="shared" ca="1" si="19"/>
        <v>OK</v>
      </c>
    </row>
    <row r="102" spans="5:16" x14ac:dyDescent="0.25">
      <c r="E102">
        <f t="shared" ca="1" si="10"/>
        <v>12</v>
      </c>
      <c r="F102" t="str">
        <f t="shared" ca="1" si="11"/>
        <v>Marítimo</v>
      </c>
      <c r="G102">
        <f t="shared" ca="1" si="12"/>
        <v>4</v>
      </c>
      <c r="H102" t="str">
        <f t="shared" ca="1" si="13"/>
        <v>Braga</v>
      </c>
      <c r="I102" t="str">
        <f t="shared" ca="1" si="14"/>
        <v/>
      </c>
      <c r="J102">
        <f t="shared" ca="1" si="15"/>
        <v>13</v>
      </c>
      <c r="K102" t="str">
        <f t="shared" ca="1" si="16"/>
        <v>Paços Ferreira</v>
      </c>
      <c r="N102" t="str">
        <f t="shared" ca="1" si="17"/>
        <v>Marítimo</v>
      </c>
      <c r="O102" t="str">
        <f t="shared" ca="1" si="18"/>
        <v>Braga</v>
      </c>
      <c r="P102" t="str">
        <f t="shared" ca="1" si="19"/>
        <v>OK</v>
      </c>
    </row>
    <row r="103" spans="5:16" x14ac:dyDescent="0.25">
      <c r="E103">
        <f t="shared" ca="1" si="10"/>
        <v>17</v>
      </c>
      <c r="F103" t="str">
        <f t="shared" ca="1" si="11"/>
        <v>Sporting</v>
      </c>
      <c r="G103">
        <f t="shared" ca="1" si="12"/>
        <v>9</v>
      </c>
      <c r="H103" t="str">
        <f t="shared" ca="1" si="13"/>
        <v>GD Chaves</v>
      </c>
      <c r="I103" t="str">
        <f t="shared" ca="1" si="14"/>
        <v/>
      </c>
      <c r="J103">
        <f t="shared" ca="1" si="15"/>
        <v>3</v>
      </c>
      <c r="K103" t="str">
        <f t="shared" ca="1" si="16"/>
        <v>Boavista</v>
      </c>
      <c r="N103" t="str">
        <f t="shared" ca="1" si="17"/>
        <v>Sporting</v>
      </c>
      <c r="O103" t="str">
        <f t="shared" ca="1" si="18"/>
        <v>GD Chaves</v>
      </c>
      <c r="P103" t="str">
        <f t="shared" ca="1" si="19"/>
        <v>OK</v>
      </c>
    </row>
    <row r="104" spans="5:16" x14ac:dyDescent="0.25">
      <c r="E104">
        <f t="shared" ca="1" si="10"/>
        <v>7</v>
      </c>
      <c r="F104" t="str">
        <f t="shared" ca="1" si="11"/>
        <v>Estoril</v>
      </c>
      <c r="G104">
        <f t="shared" ca="1" si="12"/>
        <v>7</v>
      </c>
      <c r="H104" t="str">
        <f t="shared" ca="1" si="13"/>
        <v>Estoril</v>
      </c>
      <c r="I104" t="str">
        <f t="shared" ca="1" si="14"/>
        <v>Erro</v>
      </c>
      <c r="J104">
        <f t="shared" ca="1" si="15"/>
        <v>17</v>
      </c>
      <c r="K104" t="str">
        <f t="shared" ca="1" si="16"/>
        <v>Sporting</v>
      </c>
      <c r="N104" t="str">
        <f t="shared" ca="1" si="17"/>
        <v>Estoril</v>
      </c>
      <c r="O104" t="str">
        <f t="shared" ca="1" si="18"/>
        <v>Sporting</v>
      </c>
      <c r="P104" t="str">
        <f t="shared" ca="1" si="19"/>
        <v>OK</v>
      </c>
    </row>
    <row r="105" spans="5:16" x14ac:dyDescent="0.25">
      <c r="E105">
        <f t="shared" ca="1" si="10"/>
        <v>15</v>
      </c>
      <c r="F105" t="str">
        <f t="shared" ca="1" si="11"/>
        <v>Porto</v>
      </c>
      <c r="G105">
        <f t="shared" ca="1" si="12"/>
        <v>5</v>
      </c>
      <c r="H105" t="str">
        <f t="shared" ca="1" si="13"/>
        <v>Casa Pia</v>
      </c>
      <c r="I105" t="str">
        <f t="shared" ca="1" si="14"/>
        <v/>
      </c>
      <c r="J105">
        <f t="shared" ca="1" si="15"/>
        <v>5</v>
      </c>
      <c r="K105" t="str">
        <f t="shared" ca="1" si="16"/>
        <v>Casa Pia</v>
      </c>
      <c r="N105" t="str">
        <f t="shared" ca="1" si="17"/>
        <v>Porto</v>
      </c>
      <c r="O105" t="str">
        <f t="shared" ca="1" si="18"/>
        <v>Casa Pia</v>
      </c>
      <c r="P105" t="str">
        <f t="shared" ca="1" si="19"/>
        <v>OK</v>
      </c>
    </row>
    <row r="106" spans="5:16" x14ac:dyDescent="0.25">
      <c r="E106">
        <f t="shared" ca="1" si="10"/>
        <v>9</v>
      </c>
      <c r="F106" t="str">
        <f t="shared" ca="1" si="11"/>
        <v>GD Chaves</v>
      </c>
      <c r="G106">
        <f t="shared" ca="1" si="12"/>
        <v>6</v>
      </c>
      <c r="H106" t="str">
        <f t="shared" ca="1" si="13"/>
        <v>CD Santa Clara</v>
      </c>
      <c r="I106" t="str">
        <f t="shared" ca="1" si="14"/>
        <v/>
      </c>
      <c r="J106">
        <f t="shared" ca="1" si="15"/>
        <v>2</v>
      </c>
      <c r="K106" t="str">
        <f t="shared" ca="1" si="16"/>
        <v>Benfica</v>
      </c>
      <c r="N106" t="str">
        <f t="shared" ca="1" si="17"/>
        <v>GD Chaves</v>
      </c>
      <c r="O106" t="str">
        <f t="shared" ca="1" si="18"/>
        <v>CD Santa Clara</v>
      </c>
      <c r="P106" t="str">
        <f t="shared" ca="1" si="19"/>
        <v>OK</v>
      </c>
    </row>
    <row r="107" spans="5:16" x14ac:dyDescent="0.25">
      <c r="E107">
        <f t="shared" ca="1" si="10"/>
        <v>4</v>
      </c>
      <c r="F107" t="str">
        <f t="shared" ca="1" si="11"/>
        <v>Braga</v>
      </c>
      <c r="G107">
        <f t="shared" ca="1" si="12"/>
        <v>6</v>
      </c>
      <c r="H107" t="str">
        <f t="shared" ca="1" si="13"/>
        <v>CD Santa Clara</v>
      </c>
      <c r="I107" t="str">
        <f t="shared" ca="1" si="14"/>
        <v/>
      </c>
      <c r="J107">
        <f t="shared" ca="1" si="15"/>
        <v>14</v>
      </c>
      <c r="K107" t="str">
        <f t="shared" ca="1" si="16"/>
        <v>Portimonense</v>
      </c>
      <c r="N107" t="str">
        <f t="shared" ca="1" si="17"/>
        <v>Braga</v>
      </c>
      <c r="O107" t="str">
        <f t="shared" ca="1" si="18"/>
        <v>CD Santa Clara</v>
      </c>
      <c r="P107" t="str">
        <f t="shared" ca="1" si="19"/>
        <v>OK</v>
      </c>
    </row>
    <row r="108" spans="5:16" x14ac:dyDescent="0.25">
      <c r="E108">
        <f t="shared" ca="1" si="10"/>
        <v>13</v>
      </c>
      <c r="F108" t="str">
        <f t="shared" ca="1" si="11"/>
        <v>Paços Ferreira</v>
      </c>
      <c r="G108">
        <f t="shared" ca="1" si="12"/>
        <v>8</v>
      </c>
      <c r="H108" t="str">
        <f t="shared" ca="1" si="13"/>
        <v>FC Famalicao</v>
      </c>
      <c r="I108" t="str">
        <f t="shared" ca="1" si="14"/>
        <v/>
      </c>
      <c r="J108">
        <f t="shared" ca="1" si="15"/>
        <v>14</v>
      </c>
      <c r="K108" t="str">
        <f t="shared" ca="1" si="16"/>
        <v>Portimonense</v>
      </c>
      <c r="N108" t="str">
        <f t="shared" ca="1" si="17"/>
        <v>Paços Ferreira</v>
      </c>
      <c r="O108" t="str">
        <f t="shared" ca="1" si="18"/>
        <v>FC Famalicao</v>
      </c>
      <c r="P108" t="str">
        <f t="shared" ca="1" si="19"/>
        <v>OK</v>
      </c>
    </row>
    <row r="109" spans="5:16" x14ac:dyDescent="0.25">
      <c r="E109">
        <f t="shared" ca="1" si="10"/>
        <v>14</v>
      </c>
      <c r="F109" t="str">
        <f t="shared" ca="1" si="11"/>
        <v>Portimonense</v>
      </c>
      <c r="G109">
        <f t="shared" ca="1" si="12"/>
        <v>17</v>
      </c>
      <c r="H109" t="str">
        <f t="shared" ca="1" si="13"/>
        <v>Sporting</v>
      </c>
      <c r="I109" t="str">
        <f t="shared" ca="1" si="14"/>
        <v/>
      </c>
      <c r="J109">
        <f t="shared" ca="1" si="15"/>
        <v>16</v>
      </c>
      <c r="K109" t="str">
        <f t="shared" ca="1" si="16"/>
        <v>Rio Ave</v>
      </c>
      <c r="N109" t="str">
        <f t="shared" ca="1" si="17"/>
        <v>Portimonense</v>
      </c>
      <c r="O109" t="str">
        <f t="shared" ca="1" si="18"/>
        <v>Sporting</v>
      </c>
      <c r="P109" t="str">
        <f t="shared" ca="1" si="19"/>
        <v>OK</v>
      </c>
    </row>
    <row r="110" spans="5:16" x14ac:dyDescent="0.25">
      <c r="E110">
        <f t="shared" ca="1" si="10"/>
        <v>11</v>
      </c>
      <c r="F110" t="str">
        <f t="shared" ca="1" si="11"/>
        <v>Guimaraes</v>
      </c>
      <c r="G110">
        <f t="shared" ca="1" si="12"/>
        <v>3</v>
      </c>
      <c r="H110" t="str">
        <f t="shared" ca="1" si="13"/>
        <v>Boavista</v>
      </c>
      <c r="I110" t="str">
        <f t="shared" ca="1" si="14"/>
        <v/>
      </c>
      <c r="J110">
        <f t="shared" ca="1" si="15"/>
        <v>6</v>
      </c>
      <c r="K110" t="str">
        <f t="shared" ca="1" si="16"/>
        <v>CD Santa Clara</v>
      </c>
      <c r="N110" t="str">
        <f t="shared" ca="1" si="17"/>
        <v>Guimaraes</v>
      </c>
      <c r="O110" t="str">
        <f t="shared" ca="1" si="18"/>
        <v>Boavista</v>
      </c>
      <c r="P110" t="str">
        <f t="shared" ca="1" si="19"/>
        <v>OK</v>
      </c>
    </row>
    <row r="111" spans="5:16" x14ac:dyDescent="0.25">
      <c r="E111">
        <f t="shared" ca="1" si="10"/>
        <v>5</v>
      </c>
      <c r="F111" t="str">
        <f t="shared" ca="1" si="11"/>
        <v>Casa Pia</v>
      </c>
      <c r="G111">
        <f t="shared" ca="1" si="12"/>
        <v>16</v>
      </c>
      <c r="H111" t="str">
        <f t="shared" ca="1" si="13"/>
        <v>Rio Ave</v>
      </c>
      <c r="I111" t="str">
        <f t="shared" ca="1" si="14"/>
        <v/>
      </c>
      <c r="J111">
        <f t="shared" ca="1" si="15"/>
        <v>4</v>
      </c>
      <c r="K111" t="str">
        <f t="shared" ca="1" si="16"/>
        <v>Braga</v>
      </c>
      <c r="N111" t="str">
        <f t="shared" ca="1" si="17"/>
        <v>Casa Pia</v>
      </c>
      <c r="O111" t="str">
        <f t="shared" ca="1" si="18"/>
        <v>Rio Ave</v>
      </c>
      <c r="P111" t="str">
        <f t="shared" ca="1" si="19"/>
        <v>OK</v>
      </c>
    </row>
    <row r="112" spans="5:16" x14ac:dyDescent="0.25">
      <c r="E112">
        <f t="shared" ca="1" si="10"/>
        <v>3</v>
      </c>
      <c r="F112" t="str">
        <f t="shared" ca="1" si="11"/>
        <v>Boavista</v>
      </c>
      <c r="G112">
        <f t="shared" ca="1" si="12"/>
        <v>17</v>
      </c>
      <c r="H112" t="str">
        <f t="shared" ca="1" si="13"/>
        <v>Sporting</v>
      </c>
      <c r="I112" t="str">
        <f t="shared" ca="1" si="14"/>
        <v/>
      </c>
      <c r="J112">
        <f t="shared" ca="1" si="15"/>
        <v>16</v>
      </c>
      <c r="K112" t="str">
        <f t="shared" ca="1" si="16"/>
        <v>Rio Ave</v>
      </c>
      <c r="N112" t="str">
        <f t="shared" ca="1" si="17"/>
        <v>Boavista</v>
      </c>
      <c r="O112" t="str">
        <f t="shared" ca="1" si="18"/>
        <v>Sporting</v>
      </c>
      <c r="P112" t="str">
        <f t="shared" ca="1" si="19"/>
        <v>OK</v>
      </c>
    </row>
    <row r="113" spans="5:16" x14ac:dyDescent="0.25">
      <c r="E113">
        <f t="shared" ca="1" si="10"/>
        <v>9</v>
      </c>
      <c r="F113" t="str">
        <f t="shared" ca="1" si="11"/>
        <v>GD Chaves</v>
      </c>
      <c r="G113">
        <f t="shared" ca="1" si="12"/>
        <v>12</v>
      </c>
      <c r="H113" t="str">
        <f t="shared" ca="1" si="13"/>
        <v>Marítimo</v>
      </c>
      <c r="I113" t="str">
        <f t="shared" ca="1" si="14"/>
        <v/>
      </c>
      <c r="J113">
        <f t="shared" ca="1" si="15"/>
        <v>3</v>
      </c>
      <c r="K113" t="str">
        <f t="shared" ca="1" si="16"/>
        <v>Boavista</v>
      </c>
      <c r="N113" t="str">
        <f t="shared" ca="1" si="17"/>
        <v>GD Chaves</v>
      </c>
      <c r="O113" t="str">
        <f t="shared" ca="1" si="18"/>
        <v>Marítimo</v>
      </c>
      <c r="P113" t="str">
        <f t="shared" ca="1" si="19"/>
        <v>OK</v>
      </c>
    </row>
    <row r="114" spans="5:16" x14ac:dyDescent="0.25">
      <c r="E114">
        <f t="shared" ca="1" si="10"/>
        <v>5</v>
      </c>
      <c r="F114" t="str">
        <f t="shared" ca="1" si="11"/>
        <v>Casa Pia</v>
      </c>
      <c r="G114">
        <f t="shared" ca="1" si="12"/>
        <v>3</v>
      </c>
      <c r="H114" t="str">
        <f t="shared" ca="1" si="13"/>
        <v>Boavista</v>
      </c>
      <c r="I114" t="str">
        <f t="shared" ca="1" si="14"/>
        <v/>
      </c>
      <c r="J114">
        <f t="shared" ca="1" si="15"/>
        <v>8</v>
      </c>
      <c r="K114" t="str">
        <f t="shared" ca="1" si="16"/>
        <v>FC Famalicao</v>
      </c>
      <c r="N114" t="str">
        <f t="shared" ca="1" si="17"/>
        <v>Casa Pia</v>
      </c>
      <c r="O114" t="str">
        <f t="shared" ca="1" si="18"/>
        <v>Boavista</v>
      </c>
      <c r="P114" t="str">
        <f t="shared" ca="1" si="19"/>
        <v>OK</v>
      </c>
    </row>
    <row r="115" spans="5:16" x14ac:dyDescent="0.25">
      <c r="E115">
        <f t="shared" ca="1" si="10"/>
        <v>7</v>
      </c>
      <c r="F115" t="str">
        <f t="shared" ca="1" si="11"/>
        <v>Estoril</v>
      </c>
      <c r="G115">
        <f t="shared" ca="1" si="12"/>
        <v>8</v>
      </c>
      <c r="H115" t="str">
        <f t="shared" ca="1" si="13"/>
        <v>FC Famalicao</v>
      </c>
      <c r="I115" t="str">
        <f t="shared" ca="1" si="14"/>
        <v/>
      </c>
      <c r="J115">
        <f t="shared" ca="1" si="15"/>
        <v>17</v>
      </c>
      <c r="K115" t="str">
        <f t="shared" ca="1" si="16"/>
        <v>Sporting</v>
      </c>
      <c r="N115" t="str">
        <f t="shared" ca="1" si="17"/>
        <v>Estoril</v>
      </c>
      <c r="O115" t="str">
        <f t="shared" ca="1" si="18"/>
        <v>FC Famalicao</v>
      </c>
      <c r="P115" t="str">
        <f t="shared" ca="1" si="19"/>
        <v>OK</v>
      </c>
    </row>
    <row r="116" spans="5:16" x14ac:dyDescent="0.25">
      <c r="E116">
        <f t="shared" ca="1" si="10"/>
        <v>6</v>
      </c>
      <c r="F116" t="str">
        <f t="shared" ca="1" si="11"/>
        <v>CD Santa Clara</v>
      </c>
      <c r="G116">
        <f t="shared" ca="1" si="12"/>
        <v>9</v>
      </c>
      <c r="H116" t="str">
        <f t="shared" ca="1" si="13"/>
        <v>GD Chaves</v>
      </c>
      <c r="I116" t="str">
        <f t="shared" ca="1" si="14"/>
        <v/>
      </c>
      <c r="J116">
        <f t="shared" ca="1" si="15"/>
        <v>14</v>
      </c>
      <c r="K116" t="str">
        <f t="shared" ca="1" si="16"/>
        <v>Portimonense</v>
      </c>
      <c r="N116" t="str">
        <f t="shared" ca="1" si="17"/>
        <v>CD Santa Clara</v>
      </c>
      <c r="O116" t="str">
        <f t="shared" ca="1" si="18"/>
        <v>GD Chaves</v>
      </c>
      <c r="P116" t="str">
        <f t="shared" ca="1" si="19"/>
        <v>OK</v>
      </c>
    </row>
    <row r="117" spans="5:16" x14ac:dyDescent="0.25">
      <c r="E117">
        <f t="shared" ca="1" si="10"/>
        <v>3</v>
      </c>
      <c r="F117" t="str">
        <f t="shared" ca="1" si="11"/>
        <v>Boavista</v>
      </c>
      <c r="G117">
        <f t="shared" ca="1" si="12"/>
        <v>13</v>
      </c>
      <c r="H117" t="str">
        <f t="shared" ca="1" si="13"/>
        <v>Paços Ferreira</v>
      </c>
      <c r="I117" t="str">
        <f t="shared" ca="1" si="14"/>
        <v/>
      </c>
      <c r="J117">
        <f t="shared" ca="1" si="15"/>
        <v>10</v>
      </c>
      <c r="K117" t="str">
        <f t="shared" ca="1" si="16"/>
        <v>Gil Vicente</v>
      </c>
      <c r="N117" t="str">
        <f t="shared" ca="1" si="17"/>
        <v>Boavista</v>
      </c>
      <c r="O117" t="str">
        <f t="shared" ca="1" si="18"/>
        <v>Paços Ferreira</v>
      </c>
      <c r="P117" t="str">
        <f t="shared" ca="1" si="19"/>
        <v>OK</v>
      </c>
    </row>
    <row r="118" spans="5:16" x14ac:dyDescent="0.25">
      <c r="E118">
        <f t="shared" ca="1" si="10"/>
        <v>10</v>
      </c>
      <c r="F118" t="str">
        <f t="shared" ca="1" si="11"/>
        <v>Gil Vicente</v>
      </c>
      <c r="G118">
        <f t="shared" ca="1" si="12"/>
        <v>10</v>
      </c>
      <c r="H118" t="str">
        <f t="shared" ca="1" si="13"/>
        <v>Gil Vicente</v>
      </c>
      <c r="I118" t="str">
        <f t="shared" ca="1" si="14"/>
        <v>Erro</v>
      </c>
      <c r="J118">
        <f t="shared" ca="1" si="15"/>
        <v>7</v>
      </c>
      <c r="K118" t="str">
        <f t="shared" ca="1" si="16"/>
        <v>Estoril</v>
      </c>
      <c r="N118" t="str">
        <f t="shared" ca="1" si="17"/>
        <v>Gil Vicente</v>
      </c>
      <c r="O118" t="str">
        <f t="shared" ca="1" si="18"/>
        <v>Estoril</v>
      </c>
      <c r="P118" t="str">
        <f t="shared" ca="1" si="19"/>
        <v>OK</v>
      </c>
    </row>
    <row r="119" spans="5:16" x14ac:dyDescent="0.25">
      <c r="E119">
        <f t="shared" ca="1" si="10"/>
        <v>18</v>
      </c>
      <c r="F119" t="str">
        <f t="shared" ca="1" si="11"/>
        <v>Vizela</v>
      </c>
      <c r="G119">
        <f t="shared" ca="1" si="12"/>
        <v>2</v>
      </c>
      <c r="H119" t="str">
        <f t="shared" ca="1" si="13"/>
        <v>Benfica</v>
      </c>
      <c r="I119" t="str">
        <f t="shared" ca="1" si="14"/>
        <v/>
      </c>
      <c r="J119">
        <f t="shared" ca="1" si="15"/>
        <v>11</v>
      </c>
      <c r="K119" t="str">
        <f t="shared" ca="1" si="16"/>
        <v>Guimaraes</v>
      </c>
      <c r="N119" t="str">
        <f t="shared" ca="1" si="17"/>
        <v>Vizela</v>
      </c>
      <c r="O119" t="str">
        <f t="shared" ca="1" si="18"/>
        <v>Benfica</v>
      </c>
      <c r="P119" t="str">
        <f t="shared" ca="1" si="19"/>
        <v>OK</v>
      </c>
    </row>
    <row r="120" spans="5:16" x14ac:dyDescent="0.25">
      <c r="E120">
        <f t="shared" ca="1" si="10"/>
        <v>11</v>
      </c>
      <c r="F120" t="str">
        <f t="shared" ca="1" si="11"/>
        <v>Guimaraes</v>
      </c>
      <c r="G120">
        <f t="shared" ca="1" si="12"/>
        <v>12</v>
      </c>
      <c r="H120" t="str">
        <f t="shared" ca="1" si="13"/>
        <v>Marítimo</v>
      </c>
      <c r="I120" t="str">
        <f t="shared" ca="1" si="14"/>
        <v/>
      </c>
      <c r="J120">
        <f t="shared" ca="1" si="15"/>
        <v>3</v>
      </c>
      <c r="K120" t="str">
        <f t="shared" ca="1" si="16"/>
        <v>Boavista</v>
      </c>
      <c r="N120" t="str">
        <f t="shared" ca="1" si="17"/>
        <v>Guimaraes</v>
      </c>
      <c r="O120" t="str">
        <f t="shared" ca="1" si="18"/>
        <v>Marítimo</v>
      </c>
      <c r="P120" t="str">
        <f t="shared" ca="1" si="19"/>
        <v>OK</v>
      </c>
    </row>
    <row r="121" spans="5:16" x14ac:dyDescent="0.25">
      <c r="E121">
        <f t="shared" ca="1" si="10"/>
        <v>3</v>
      </c>
      <c r="F121" t="str">
        <f t="shared" ca="1" si="11"/>
        <v>Boavista</v>
      </c>
      <c r="G121">
        <f t="shared" ca="1" si="12"/>
        <v>11</v>
      </c>
      <c r="H121" t="str">
        <f t="shared" ca="1" si="13"/>
        <v>Guimaraes</v>
      </c>
      <c r="I121" t="str">
        <f t="shared" ca="1" si="14"/>
        <v/>
      </c>
      <c r="J121">
        <f t="shared" ca="1" si="15"/>
        <v>5</v>
      </c>
      <c r="K121" t="str">
        <f t="shared" ca="1" si="16"/>
        <v>Casa Pia</v>
      </c>
      <c r="N121" t="str">
        <f t="shared" ca="1" si="17"/>
        <v>Boavista</v>
      </c>
      <c r="O121" t="str">
        <f t="shared" ca="1" si="18"/>
        <v>Guimaraes</v>
      </c>
      <c r="P121" t="str">
        <f t="shared" ca="1" si="19"/>
        <v>OK</v>
      </c>
    </row>
    <row r="122" spans="5:16" x14ac:dyDescent="0.25">
      <c r="E122">
        <f t="shared" ca="1" si="10"/>
        <v>3</v>
      </c>
      <c r="F122" t="str">
        <f t="shared" ca="1" si="11"/>
        <v>Boavista</v>
      </c>
      <c r="G122">
        <f t="shared" ca="1" si="12"/>
        <v>8</v>
      </c>
      <c r="H122" t="str">
        <f t="shared" ca="1" si="13"/>
        <v>FC Famalicao</v>
      </c>
      <c r="I122" t="str">
        <f t="shared" ca="1" si="14"/>
        <v/>
      </c>
      <c r="J122">
        <f t="shared" ca="1" si="15"/>
        <v>18</v>
      </c>
      <c r="K122" t="str">
        <f t="shared" ca="1" si="16"/>
        <v>Vizela</v>
      </c>
      <c r="N122" t="str">
        <f t="shared" ca="1" si="17"/>
        <v>Boavista</v>
      </c>
      <c r="O122" t="str">
        <f t="shared" ca="1" si="18"/>
        <v>FC Famalicao</v>
      </c>
      <c r="P122" t="str">
        <f t="shared" ca="1" si="19"/>
        <v>OK</v>
      </c>
    </row>
    <row r="123" spans="5:16" x14ac:dyDescent="0.25">
      <c r="E123">
        <f t="shared" ca="1" si="10"/>
        <v>16</v>
      </c>
      <c r="F123" t="str">
        <f t="shared" ca="1" si="11"/>
        <v>Rio Ave</v>
      </c>
      <c r="G123">
        <f t="shared" ca="1" si="12"/>
        <v>15</v>
      </c>
      <c r="H123" t="str">
        <f t="shared" ca="1" si="13"/>
        <v>Porto</v>
      </c>
      <c r="I123" t="str">
        <f t="shared" ca="1" si="14"/>
        <v/>
      </c>
      <c r="J123">
        <f t="shared" ca="1" si="15"/>
        <v>7</v>
      </c>
      <c r="K123" t="str">
        <f t="shared" ca="1" si="16"/>
        <v>Estoril</v>
      </c>
      <c r="N123" t="str">
        <f t="shared" ca="1" si="17"/>
        <v>Rio Ave</v>
      </c>
      <c r="O123" t="str">
        <f t="shared" ca="1" si="18"/>
        <v>Porto</v>
      </c>
      <c r="P123" t="str">
        <f t="shared" ca="1" si="19"/>
        <v>OK</v>
      </c>
    </row>
    <row r="124" spans="5:16" x14ac:dyDescent="0.25">
      <c r="E124">
        <f t="shared" ca="1" si="10"/>
        <v>6</v>
      </c>
      <c r="F124" t="str">
        <f t="shared" ca="1" si="11"/>
        <v>CD Santa Clara</v>
      </c>
      <c r="G124">
        <f t="shared" ca="1" si="12"/>
        <v>13</v>
      </c>
      <c r="H124" t="str">
        <f t="shared" ca="1" si="13"/>
        <v>Paços Ferreira</v>
      </c>
      <c r="I124" t="str">
        <f t="shared" ca="1" si="14"/>
        <v/>
      </c>
      <c r="J124">
        <f t="shared" ca="1" si="15"/>
        <v>17</v>
      </c>
      <c r="K124" t="str">
        <f t="shared" ca="1" si="16"/>
        <v>Sporting</v>
      </c>
      <c r="N124" t="str">
        <f t="shared" ca="1" si="17"/>
        <v>CD Santa Clara</v>
      </c>
      <c r="O124" t="str">
        <f t="shared" ca="1" si="18"/>
        <v>Paços Ferreira</v>
      </c>
      <c r="P124" t="str">
        <f t="shared" ca="1" si="19"/>
        <v>OK</v>
      </c>
    </row>
    <row r="125" spans="5:16" x14ac:dyDescent="0.25">
      <c r="E125">
        <f t="shared" ca="1" si="10"/>
        <v>4</v>
      </c>
      <c r="F125" t="str">
        <f t="shared" ca="1" si="11"/>
        <v>Braga</v>
      </c>
      <c r="G125">
        <f t="shared" ca="1" si="12"/>
        <v>13</v>
      </c>
      <c r="H125" t="str">
        <f t="shared" ca="1" si="13"/>
        <v>Paços Ferreira</v>
      </c>
      <c r="I125" t="str">
        <f t="shared" ca="1" si="14"/>
        <v/>
      </c>
      <c r="J125">
        <f t="shared" ca="1" si="15"/>
        <v>1</v>
      </c>
      <c r="K125" t="str">
        <f t="shared" ca="1" si="16"/>
        <v>Arouca</v>
      </c>
      <c r="N125" t="str">
        <f t="shared" ca="1" si="17"/>
        <v>Braga</v>
      </c>
      <c r="O125" t="str">
        <f t="shared" ca="1" si="18"/>
        <v>Paços Ferreira</v>
      </c>
      <c r="P125" t="str">
        <f t="shared" ca="1" si="19"/>
        <v>OK</v>
      </c>
    </row>
    <row r="126" spans="5:16" x14ac:dyDescent="0.25">
      <c r="E126">
        <f t="shared" ca="1" si="10"/>
        <v>3</v>
      </c>
      <c r="F126" t="str">
        <f t="shared" ca="1" si="11"/>
        <v>Boavista</v>
      </c>
      <c r="G126">
        <f t="shared" ca="1" si="12"/>
        <v>11</v>
      </c>
      <c r="H126" t="str">
        <f t="shared" ca="1" si="13"/>
        <v>Guimaraes</v>
      </c>
      <c r="I126" t="str">
        <f t="shared" ca="1" si="14"/>
        <v/>
      </c>
      <c r="J126">
        <f t="shared" ca="1" si="15"/>
        <v>12</v>
      </c>
      <c r="K126" t="str">
        <f t="shared" ca="1" si="16"/>
        <v>Marítimo</v>
      </c>
      <c r="N126" t="str">
        <f t="shared" ca="1" si="17"/>
        <v>Boavista</v>
      </c>
      <c r="O126" t="str">
        <f t="shared" ca="1" si="18"/>
        <v>Guimaraes</v>
      </c>
      <c r="P126" t="str">
        <f t="shared" ca="1" si="19"/>
        <v>OK</v>
      </c>
    </row>
    <row r="127" spans="5:16" x14ac:dyDescent="0.25">
      <c r="E127">
        <f t="shared" ca="1" si="10"/>
        <v>14</v>
      </c>
      <c r="F127" t="str">
        <f t="shared" ca="1" si="11"/>
        <v>Portimonense</v>
      </c>
      <c r="G127">
        <f t="shared" ca="1" si="12"/>
        <v>1</v>
      </c>
      <c r="H127" t="str">
        <f t="shared" ca="1" si="13"/>
        <v>Arouca</v>
      </c>
      <c r="I127" t="str">
        <f t="shared" ca="1" si="14"/>
        <v/>
      </c>
      <c r="J127">
        <f t="shared" ca="1" si="15"/>
        <v>1</v>
      </c>
      <c r="K127" t="str">
        <f t="shared" ca="1" si="16"/>
        <v>Arouca</v>
      </c>
      <c r="N127" t="str">
        <f t="shared" ca="1" si="17"/>
        <v>Portimonense</v>
      </c>
      <c r="O127" t="str">
        <f t="shared" ca="1" si="18"/>
        <v>Arouca</v>
      </c>
      <c r="P127" t="str">
        <f t="shared" ca="1" si="19"/>
        <v>OK</v>
      </c>
    </row>
    <row r="128" spans="5:16" x14ac:dyDescent="0.25">
      <c r="E128">
        <f t="shared" ca="1" si="10"/>
        <v>12</v>
      </c>
      <c r="F128" t="str">
        <f t="shared" ca="1" si="11"/>
        <v>Marítimo</v>
      </c>
      <c r="G128">
        <f t="shared" ca="1" si="12"/>
        <v>9</v>
      </c>
      <c r="H128" t="str">
        <f t="shared" ca="1" si="13"/>
        <v>GD Chaves</v>
      </c>
      <c r="I128" t="str">
        <f t="shared" ca="1" si="14"/>
        <v/>
      </c>
      <c r="J128">
        <f t="shared" ca="1" si="15"/>
        <v>1</v>
      </c>
      <c r="K128" t="str">
        <f t="shared" ca="1" si="16"/>
        <v>Arouca</v>
      </c>
      <c r="N128" t="str">
        <f t="shared" ca="1" si="17"/>
        <v>Marítimo</v>
      </c>
      <c r="O128" t="str">
        <f t="shared" ca="1" si="18"/>
        <v>GD Chaves</v>
      </c>
      <c r="P128" t="str">
        <f t="shared" ca="1" si="19"/>
        <v>OK</v>
      </c>
    </row>
    <row r="129" spans="5:16" x14ac:dyDescent="0.25">
      <c r="E129">
        <f t="shared" ca="1" si="10"/>
        <v>12</v>
      </c>
      <c r="F129" t="str">
        <f t="shared" ca="1" si="11"/>
        <v>Marítimo</v>
      </c>
      <c r="G129">
        <f t="shared" ca="1" si="12"/>
        <v>14</v>
      </c>
      <c r="H129" t="str">
        <f t="shared" ca="1" si="13"/>
        <v>Portimonense</v>
      </c>
      <c r="I129" t="str">
        <f t="shared" ca="1" si="14"/>
        <v/>
      </c>
      <c r="J129">
        <f t="shared" ca="1" si="15"/>
        <v>14</v>
      </c>
      <c r="K129" t="str">
        <f t="shared" ca="1" si="16"/>
        <v>Portimonense</v>
      </c>
      <c r="N129" t="str">
        <f t="shared" ca="1" si="17"/>
        <v>Marítimo</v>
      </c>
      <c r="O129" t="str">
        <f t="shared" ca="1" si="18"/>
        <v>Portimonense</v>
      </c>
      <c r="P129" t="str">
        <f t="shared" ca="1" si="19"/>
        <v>OK</v>
      </c>
    </row>
    <row r="130" spans="5:16" x14ac:dyDescent="0.25">
      <c r="E130">
        <f t="shared" ca="1" si="10"/>
        <v>6</v>
      </c>
      <c r="F130" t="str">
        <f t="shared" ca="1" si="11"/>
        <v>CD Santa Clara</v>
      </c>
      <c r="G130">
        <f t="shared" ca="1" si="12"/>
        <v>15</v>
      </c>
      <c r="H130" t="str">
        <f t="shared" ca="1" si="13"/>
        <v>Porto</v>
      </c>
      <c r="I130" t="str">
        <f t="shared" ca="1" si="14"/>
        <v/>
      </c>
      <c r="J130">
        <f t="shared" ca="1" si="15"/>
        <v>3</v>
      </c>
      <c r="K130" t="str">
        <f t="shared" ca="1" si="16"/>
        <v>Boavista</v>
      </c>
      <c r="N130" t="str">
        <f t="shared" ca="1" si="17"/>
        <v>CD Santa Clara</v>
      </c>
      <c r="O130" t="str">
        <f t="shared" ca="1" si="18"/>
        <v>Porto</v>
      </c>
      <c r="P130" t="str">
        <f t="shared" ca="1" si="19"/>
        <v>OK</v>
      </c>
    </row>
    <row r="131" spans="5:16" x14ac:dyDescent="0.25">
      <c r="E131">
        <f t="shared" ref="E131:E194" ca="1" si="20">RANDBETWEEN(1,18)</f>
        <v>9</v>
      </c>
      <c r="F131" t="str">
        <f t="shared" ref="F131:F194" ca="1" si="21">VLOOKUP(E131,$B$2:$C$19,2,0)</f>
        <v>GD Chaves</v>
      </c>
      <c r="G131">
        <f t="shared" ref="G131:G194" ca="1" si="22">RANDBETWEEN(1,18)</f>
        <v>17</v>
      </c>
      <c r="H131" t="str">
        <f t="shared" ref="H131:H194" ca="1" si="23">VLOOKUP(G131,$B$2:$C$19,2,0)</f>
        <v>Sporting</v>
      </c>
      <c r="I131" t="str">
        <f t="shared" ref="I131:I194" ca="1" si="24">IF(G131=E131,"Erro","")</f>
        <v/>
      </c>
      <c r="J131">
        <f t="shared" ref="J131:J194" ca="1" si="25">IF(G131=E131,RANDBETWEEN(1,18),RANDBETWEEN(1,18))</f>
        <v>9</v>
      </c>
      <c r="K131" t="str">
        <f t="shared" ref="K131:K194" ca="1" si="26">VLOOKUP(J131,$B$2:$C$19,2,0)</f>
        <v>GD Chaves</v>
      </c>
      <c r="N131" t="str">
        <f t="shared" ref="N131:N194" ca="1" si="27">F131</f>
        <v>GD Chaves</v>
      </c>
      <c r="O131" t="str">
        <f t="shared" ref="O131:O194" ca="1" si="28">IF(I131="Erro",K131,H131)</f>
        <v>Sporting</v>
      </c>
      <c r="P131" t="str">
        <f t="shared" ref="P131:P194" ca="1" si="29">IF(O131=N131,"ERRO","OK")</f>
        <v>OK</v>
      </c>
    </row>
    <row r="132" spans="5:16" x14ac:dyDescent="0.25">
      <c r="E132">
        <f t="shared" ca="1" si="20"/>
        <v>11</v>
      </c>
      <c r="F132" t="str">
        <f t="shared" ca="1" si="21"/>
        <v>Guimaraes</v>
      </c>
      <c r="G132">
        <f t="shared" ca="1" si="22"/>
        <v>13</v>
      </c>
      <c r="H132" t="str">
        <f t="shared" ca="1" si="23"/>
        <v>Paços Ferreira</v>
      </c>
      <c r="I132" t="str">
        <f t="shared" ca="1" si="24"/>
        <v/>
      </c>
      <c r="J132">
        <f t="shared" ca="1" si="25"/>
        <v>14</v>
      </c>
      <c r="K132" t="str">
        <f t="shared" ca="1" si="26"/>
        <v>Portimonense</v>
      </c>
      <c r="N132" t="str">
        <f t="shared" ca="1" si="27"/>
        <v>Guimaraes</v>
      </c>
      <c r="O132" t="str">
        <f t="shared" ca="1" si="28"/>
        <v>Paços Ferreira</v>
      </c>
      <c r="P132" t="str">
        <f t="shared" ca="1" si="29"/>
        <v>OK</v>
      </c>
    </row>
    <row r="133" spans="5:16" x14ac:dyDescent="0.25">
      <c r="E133">
        <f t="shared" ca="1" si="20"/>
        <v>12</v>
      </c>
      <c r="F133" t="str">
        <f t="shared" ca="1" si="21"/>
        <v>Marítimo</v>
      </c>
      <c r="G133">
        <f t="shared" ca="1" si="22"/>
        <v>11</v>
      </c>
      <c r="H133" t="str">
        <f t="shared" ca="1" si="23"/>
        <v>Guimaraes</v>
      </c>
      <c r="I133" t="str">
        <f t="shared" ca="1" si="24"/>
        <v/>
      </c>
      <c r="J133">
        <f t="shared" ca="1" si="25"/>
        <v>10</v>
      </c>
      <c r="K133" t="str">
        <f t="shared" ca="1" si="26"/>
        <v>Gil Vicente</v>
      </c>
      <c r="N133" t="str">
        <f t="shared" ca="1" si="27"/>
        <v>Marítimo</v>
      </c>
      <c r="O133" t="str">
        <f t="shared" ca="1" si="28"/>
        <v>Guimaraes</v>
      </c>
      <c r="P133" t="str">
        <f t="shared" ca="1" si="29"/>
        <v>OK</v>
      </c>
    </row>
    <row r="134" spans="5:16" x14ac:dyDescent="0.25">
      <c r="E134">
        <f t="shared" ca="1" si="20"/>
        <v>8</v>
      </c>
      <c r="F134" t="str">
        <f t="shared" ca="1" si="21"/>
        <v>FC Famalicao</v>
      </c>
      <c r="G134">
        <f t="shared" ca="1" si="22"/>
        <v>2</v>
      </c>
      <c r="H134" t="str">
        <f t="shared" ca="1" si="23"/>
        <v>Benfica</v>
      </c>
      <c r="I134" t="str">
        <f t="shared" ca="1" si="24"/>
        <v/>
      </c>
      <c r="J134">
        <f t="shared" ca="1" si="25"/>
        <v>17</v>
      </c>
      <c r="K134" t="str">
        <f t="shared" ca="1" si="26"/>
        <v>Sporting</v>
      </c>
      <c r="N134" t="str">
        <f t="shared" ca="1" si="27"/>
        <v>FC Famalicao</v>
      </c>
      <c r="O134" t="str">
        <f t="shared" ca="1" si="28"/>
        <v>Benfica</v>
      </c>
      <c r="P134" t="str">
        <f t="shared" ca="1" si="29"/>
        <v>OK</v>
      </c>
    </row>
    <row r="135" spans="5:16" x14ac:dyDescent="0.25">
      <c r="E135">
        <f t="shared" ca="1" si="20"/>
        <v>1</v>
      </c>
      <c r="F135" t="str">
        <f t="shared" ca="1" si="21"/>
        <v>Arouca</v>
      </c>
      <c r="G135">
        <f t="shared" ca="1" si="22"/>
        <v>10</v>
      </c>
      <c r="H135" t="str">
        <f t="shared" ca="1" si="23"/>
        <v>Gil Vicente</v>
      </c>
      <c r="I135" t="str">
        <f t="shared" ca="1" si="24"/>
        <v/>
      </c>
      <c r="J135">
        <f t="shared" ca="1" si="25"/>
        <v>2</v>
      </c>
      <c r="K135" t="str">
        <f t="shared" ca="1" si="26"/>
        <v>Benfica</v>
      </c>
      <c r="N135" t="str">
        <f t="shared" ca="1" si="27"/>
        <v>Arouca</v>
      </c>
      <c r="O135" t="str">
        <f t="shared" ca="1" si="28"/>
        <v>Gil Vicente</v>
      </c>
      <c r="P135" t="str">
        <f t="shared" ca="1" si="29"/>
        <v>OK</v>
      </c>
    </row>
    <row r="136" spans="5:16" x14ac:dyDescent="0.25">
      <c r="E136">
        <f t="shared" ca="1" si="20"/>
        <v>18</v>
      </c>
      <c r="F136" t="str">
        <f t="shared" ca="1" si="21"/>
        <v>Vizela</v>
      </c>
      <c r="G136">
        <f t="shared" ca="1" si="22"/>
        <v>6</v>
      </c>
      <c r="H136" t="str">
        <f t="shared" ca="1" si="23"/>
        <v>CD Santa Clara</v>
      </c>
      <c r="I136" t="str">
        <f t="shared" ca="1" si="24"/>
        <v/>
      </c>
      <c r="J136">
        <f t="shared" ca="1" si="25"/>
        <v>4</v>
      </c>
      <c r="K136" t="str">
        <f t="shared" ca="1" si="26"/>
        <v>Braga</v>
      </c>
      <c r="N136" t="str">
        <f t="shared" ca="1" si="27"/>
        <v>Vizela</v>
      </c>
      <c r="O136" t="str">
        <f t="shared" ca="1" si="28"/>
        <v>CD Santa Clara</v>
      </c>
      <c r="P136" t="str">
        <f t="shared" ca="1" si="29"/>
        <v>OK</v>
      </c>
    </row>
    <row r="137" spans="5:16" x14ac:dyDescent="0.25">
      <c r="E137">
        <f t="shared" ca="1" si="20"/>
        <v>16</v>
      </c>
      <c r="F137" t="str">
        <f t="shared" ca="1" si="21"/>
        <v>Rio Ave</v>
      </c>
      <c r="G137">
        <f t="shared" ca="1" si="22"/>
        <v>4</v>
      </c>
      <c r="H137" t="str">
        <f t="shared" ca="1" si="23"/>
        <v>Braga</v>
      </c>
      <c r="I137" t="str">
        <f t="shared" ca="1" si="24"/>
        <v/>
      </c>
      <c r="J137">
        <f t="shared" ca="1" si="25"/>
        <v>11</v>
      </c>
      <c r="K137" t="str">
        <f t="shared" ca="1" si="26"/>
        <v>Guimaraes</v>
      </c>
      <c r="N137" t="str">
        <f t="shared" ca="1" si="27"/>
        <v>Rio Ave</v>
      </c>
      <c r="O137" t="str">
        <f t="shared" ca="1" si="28"/>
        <v>Braga</v>
      </c>
      <c r="P137" t="str">
        <f t="shared" ca="1" si="29"/>
        <v>OK</v>
      </c>
    </row>
    <row r="138" spans="5:16" x14ac:dyDescent="0.25">
      <c r="E138">
        <f t="shared" ca="1" si="20"/>
        <v>1</v>
      </c>
      <c r="F138" t="str">
        <f t="shared" ca="1" si="21"/>
        <v>Arouca</v>
      </c>
      <c r="G138">
        <f t="shared" ca="1" si="22"/>
        <v>10</v>
      </c>
      <c r="H138" t="str">
        <f t="shared" ca="1" si="23"/>
        <v>Gil Vicente</v>
      </c>
      <c r="I138" t="str">
        <f t="shared" ca="1" si="24"/>
        <v/>
      </c>
      <c r="J138">
        <f t="shared" ca="1" si="25"/>
        <v>7</v>
      </c>
      <c r="K138" t="str">
        <f t="shared" ca="1" si="26"/>
        <v>Estoril</v>
      </c>
      <c r="N138" t="str">
        <f t="shared" ca="1" si="27"/>
        <v>Arouca</v>
      </c>
      <c r="O138" t="str">
        <f t="shared" ca="1" si="28"/>
        <v>Gil Vicente</v>
      </c>
      <c r="P138" t="str">
        <f t="shared" ca="1" si="29"/>
        <v>OK</v>
      </c>
    </row>
    <row r="139" spans="5:16" x14ac:dyDescent="0.25">
      <c r="E139">
        <f t="shared" ca="1" si="20"/>
        <v>5</v>
      </c>
      <c r="F139" t="str">
        <f t="shared" ca="1" si="21"/>
        <v>Casa Pia</v>
      </c>
      <c r="G139">
        <f t="shared" ca="1" si="22"/>
        <v>18</v>
      </c>
      <c r="H139" t="str">
        <f t="shared" ca="1" si="23"/>
        <v>Vizela</v>
      </c>
      <c r="I139" t="str">
        <f t="shared" ca="1" si="24"/>
        <v/>
      </c>
      <c r="J139">
        <f t="shared" ca="1" si="25"/>
        <v>18</v>
      </c>
      <c r="K139" t="str">
        <f t="shared" ca="1" si="26"/>
        <v>Vizela</v>
      </c>
      <c r="N139" t="str">
        <f t="shared" ca="1" si="27"/>
        <v>Casa Pia</v>
      </c>
      <c r="O139" t="str">
        <f t="shared" ca="1" si="28"/>
        <v>Vizela</v>
      </c>
      <c r="P139" t="str">
        <f t="shared" ca="1" si="29"/>
        <v>OK</v>
      </c>
    </row>
    <row r="140" spans="5:16" x14ac:dyDescent="0.25">
      <c r="E140">
        <f t="shared" ca="1" si="20"/>
        <v>16</v>
      </c>
      <c r="F140" t="str">
        <f t="shared" ca="1" si="21"/>
        <v>Rio Ave</v>
      </c>
      <c r="G140">
        <f t="shared" ca="1" si="22"/>
        <v>1</v>
      </c>
      <c r="H140" t="str">
        <f t="shared" ca="1" si="23"/>
        <v>Arouca</v>
      </c>
      <c r="I140" t="str">
        <f t="shared" ca="1" si="24"/>
        <v/>
      </c>
      <c r="J140">
        <f t="shared" ca="1" si="25"/>
        <v>7</v>
      </c>
      <c r="K140" t="str">
        <f t="shared" ca="1" si="26"/>
        <v>Estoril</v>
      </c>
      <c r="N140" t="str">
        <f t="shared" ca="1" si="27"/>
        <v>Rio Ave</v>
      </c>
      <c r="O140" t="str">
        <f t="shared" ca="1" si="28"/>
        <v>Arouca</v>
      </c>
      <c r="P140" t="str">
        <f t="shared" ca="1" si="29"/>
        <v>OK</v>
      </c>
    </row>
    <row r="141" spans="5:16" x14ac:dyDescent="0.25">
      <c r="E141">
        <f t="shared" ca="1" si="20"/>
        <v>17</v>
      </c>
      <c r="F141" t="str">
        <f t="shared" ca="1" si="21"/>
        <v>Sporting</v>
      </c>
      <c r="G141">
        <f t="shared" ca="1" si="22"/>
        <v>18</v>
      </c>
      <c r="H141" t="str">
        <f t="shared" ca="1" si="23"/>
        <v>Vizela</v>
      </c>
      <c r="I141" t="str">
        <f t="shared" ca="1" si="24"/>
        <v/>
      </c>
      <c r="J141">
        <f t="shared" ca="1" si="25"/>
        <v>10</v>
      </c>
      <c r="K141" t="str">
        <f t="shared" ca="1" si="26"/>
        <v>Gil Vicente</v>
      </c>
      <c r="N141" t="str">
        <f t="shared" ca="1" si="27"/>
        <v>Sporting</v>
      </c>
      <c r="O141" t="str">
        <f t="shared" ca="1" si="28"/>
        <v>Vizela</v>
      </c>
      <c r="P141" t="str">
        <f t="shared" ca="1" si="29"/>
        <v>OK</v>
      </c>
    </row>
    <row r="142" spans="5:16" x14ac:dyDescent="0.25">
      <c r="E142">
        <f t="shared" ca="1" si="20"/>
        <v>7</v>
      </c>
      <c r="F142" t="str">
        <f t="shared" ca="1" si="21"/>
        <v>Estoril</v>
      </c>
      <c r="G142">
        <f t="shared" ca="1" si="22"/>
        <v>5</v>
      </c>
      <c r="H142" t="str">
        <f t="shared" ca="1" si="23"/>
        <v>Casa Pia</v>
      </c>
      <c r="I142" t="str">
        <f t="shared" ca="1" si="24"/>
        <v/>
      </c>
      <c r="J142">
        <f t="shared" ca="1" si="25"/>
        <v>4</v>
      </c>
      <c r="K142" t="str">
        <f t="shared" ca="1" si="26"/>
        <v>Braga</v>
      </c>
      <c r="N142" t="str">
        <f t="shared" ca="1" si="27"/>
        <v>Estoril</v>
      </c>
      <c r="O142" t="str">
        <f t="shared" ca="1" si="28"/>
        <v>Casa Pia</v>
      </c>
      <c r="P142" t="str">
        <f t="shared" ca="1" si="29"/>
        <v>OK</v>
      </c>
    </row>
    <row r="143" spans="5:16" x14ac:dyDescent="0.25">
      <c r="E143">
        <f t="shared" ca="1" si="20"/>
        <v>15</v>
      </c>
      <c r="F143" t="str">
        <f t="shared" ca="1" si="21"/>
        <v>Porto</v>
      </c>
      <c r="G143">
        <f t="shared" ca="1" si="22"/>
        <v>7</v>
      </c>
      <c r="H143" t="str">
        <f t="shared" ca="1" si="23"/>
        <v>Estoril</v>
      </c>
      <c r="I143" t="str">
        <f t="shared" ca="1" si="24"/>
        <v/>
      </c>
      <c r="J143">
        <f t="shared" ca="1" si="25"/>
        <v>3</v>
      </c>
      <c r="K143" t="str">
        <f t="shared" ca="1" si="26"/>
        <v>Boavista</v>
      </c>
      <c r="N143" t="str">
        <f t="shared" ca="1" si="27"/>
        <v>Porto</v>
      </c>
      <c r="O143" t="str">
        <f t="shared" ca="1" si="28"/>
        <v>Estoril</v>
      </c>
      <c r="P143" t="str">
        <f t="shared" ca="1" si="29"/>
        <v>OK</v>
      </c>
    </row>
    <row r="144" spans="5:16" x14ac:dyDescent="0.25">
      <c r="E144">
        <f t="shared" ca="1" si="20"/>
        <v>7</v>
      </c>
      <c r="F144" t="str">
        <f t="shared" ca="1" si="21"/>
        <v>Estoril</v>
      </c>
      <c r="G144">
        <f t="shared" ca="1" si="22"/>
        <v>5</v>
      </c>
      <c r="H144" t="str">
        <f t="shared" ca="1" si="23"/>
        <v>Casa Pia</v>
      </c>
      <c r="I144" t="str">
        <f t="shared" ca="1" si="24"/>
        <v/>
      </c>
      <c r="J144">
        <f t="shared" ca="1" si="25"/>
        <v>4</v>
      </c>
      <c r="K144" t="str">
        <f t="shared" ca="1" si="26"/>
        <v>Braga</v>
      </c>
      <c r="N144" t="str">
        <f t="shared" ca="1" si="27"/>
        <v>Estoril</v>
      </c>
      <c r="O144" t="str">
        <f t="shared" ca="1" si="28"/>
        <v>Casa Pia</v>
      </c>
      <c r="P144" t="str">
        <f t="shared" ca="1" si="29"/>
        <v>OK</v>
      </c>
    </row>
    <row r="145" spans="5:16" x14ac:dyDescent="0.25">
      <c r="E145">
        <f t="shared" ca="1" si="20"/>
        <v>1</v>
      </c>
      <c r="F145" t="str">
        <f t="shared" ca="1" si="21"/>
        <v>Arouca</v>
      </c>
      <c r="G145">
        <f t="shared" ca="1" si="22"/>
        <v>10</v>
      </c>
      <c r="H145" t="str">
        <f t="shared" ca="1" si="23"/>
        <v>Gil Vicente</v>
      </c>
      <c r="I145" t="str">
        <f t="shared" ca="1" si="24"/>
        <v/>
      </c>
      <c r="J145">
        <f t="shared" ca="1" si="25"/>
        <v>9</v>
      </c>
      <c r="K145" t="str">
        <f t="shared" ca="1" si="26"/>
        <v>GD Chaves</v>
      </c>
      <c r="N145" t="str">
        <f t="shared" ca="1" si="27"/>
        <v>Arouca</v>
      </c>
      <c r="O145" t="str">
        <f t="shared" ca="1" si="28"/>
        <v>Gil Vicente</v>
      </c>
      <c r="P145" t="str">
        <f t="shared" ca="1" si="29"/>
        <v>OK</v>
      </c>
    </row>
    <row r="146" spans="5:16" x14ac:dyDescent="0.25">
      <c r="E146">
        <f t="shared" ca="1" si="20"/>
        <v>5</v>
      </c>
      <c r="F146" t="str">
        <f t="shared" ca="1" si="21"/>
        <v>Casa Pia</v>
      </c>
      <c r="G146">
        <f t="shared" ca="1" si="22"/>
        <v>16</v>
      </c>
      <c r="H146" t="str">
        <f t="shared" ca="1" si="23"/>
        <v>Rio Ave</v>
      </c>
      <c r="I146" t="str">
        <f t="shared" ca="1" si="24"/>
        <v/>
      </c>
      <c r="J146">
        <f t="shared" ca="1" si="25"/>
        <v>15</v>
      </c>
      <c r="K146" t="str">
        <f t="shared" ca="1" si="26"/>
        <v>Porto</v>
      </c>
      <c r="N146" t="str">
        <f t="shared" ca="1" si="27"/>
        <v>Casa Pia</v>
      </c>
      <c r="O146" t="str">
        <f t="shared" ca="1" si="28"/>
        <v>Rio Ave</v>
      </c>
      <c r="P146" t="str">
        <f t="shared" ca="1" si="29"/>
        <v>OK</v>
      </c>
    </row>
    <row r="147" spans="5:16" x14ac:dyDescent="0.25">
      <c r="E147">
        <f t="shared" ca="1" si="20"/>
        <v>9</v>
      </c>
      <c r="F147" t="str">
        <f t="shared" ca="1" si="21"/>
        <v>GD Chaves</v>
      </c>
      <c r="G147">
        <f t="shared" ca="1" si="22"/>
        <v>15</v>
      </c>
      <c r="H147" t="str">
        <f t="shared" ca="1" si="23"/>
        <v>Porto</v>
      </c>
      <c r="I147" t="str">
        <f t="shared" ca="1" si="24"/>
        <v/>
      </c>
      <c r="J147">
        <f t="shared" ca="1" si="25"/>
        <v>6</v>
      </c>
      <c r="K147" t="str">
        <f t="shared" ca="1" si="26"/>
        <v>CD Santa Clara</v>
      </c>
      <c r="N147" t="str">
        <f t="shared" ca="1" si="27"/>
        <v>GD Chaves</v>
      </c>
      <c r="O147" t="str">
        <f t="shared" ca="1" si="28"/>
        <v>Porto</v>
      </c>
      <c r="P147" t="str">
        <f t="shared" ca="1" si="29"/>
        <v>OK</v>
      </c>
    </row>
    <row r="148" spans="5:16" x14ac:dyDescent="0.25">
      <c r="E148">
        <f t="shared" ca="1" si="20"/>
        <v>6</v>
      </c>
      <c r="F148" t="str">
        <f t="shared" ca="1" si="21"/>
        <v>CD Santa Clara</v>
      </c>
      <c r="G148">
        <f t="shared" ca="1" si="22"/>
        <v>8</v>
      </c>
      <c r="H148" t="str">
        <f t="shared" ca="1" si="23"/>
        <v>FC Famalicao</v>
      </c>
      <c r="I148" t="str">
        <f t="shared" ca="1" si="24"/>
        <v/>
      </c>
      <c r="J148">
        <f t="shared" ca="1" si="25"/>
        <v>9</v>
      </c>
      <c r="K148" t="str">
        <f t="shared" ca="1" si="26"/>
        <v>GD Chaves</v>
      </c>
      <c r="N148" t="str">
        <f t="shared" ca="1" si="27"/>
        <v>CD Santa Clara</v>
      </c>
      <c r="O148" t="str">
        <f t="shared" ca="1" si="28"/>
        <v>FC Famalicao</v>
      </c>
      <c r="P148" t="str">
        <f t="shared" ca="1" si="29"/>
        <v>OK</v>
      </c>
    </row>
    <row r="149" spans="5:16" x14ac:dyDescent="0.25">
      <c r="E149">
        <f t="shared" ca="1" si="20"/>
        <v>11</v>
      </c>
      <c r="F149" t="str">
        <f t="shared" ca="1" si="21"/>
        <v>Guimaraes</v>
      </c>
      <c r="G149">
        <f t="shared" ca="1" si="22"/>
        <v>10</v>
      </c>
      <c r="H149" t="str">
        <f t="shared" ca="1" si="23"/>
        <v>Gil Vicente</v>
      </c>
      <c r="I149" t="str">
        <f t="shared" ca="1" si="24"/>
        <v/>
      </c>
      <c r="J149">
        <f t="shared" ca="1" si="25"/>
        <v>8</v>
      </c>
      <c r="K149" t="str">
        <f t="shared" ca="1" si="26"/>
        <v>FC Famalicao</v>
      </c>
      <c r="N149" t="str">
        <f t="shared" ca="1" si="27"/>
        <v>Guimaraes</v>
      </c>
      <c r="O149" t="str">
        <f t="shared" ca="1" si="28"/>
        <v>Gil Vicente</v>
      </c>
      <c r="P149" t="str">
        <f t="shared" ca="1" si="29"/>
        <v>OK</v>
      </c>
    </row>
    <row r="150" spans="5:16" x14ac:dyDescent="0.25">
      <c r="E150">
        <f t="shared" ca="1" si="20"/>
        <v>10</v>
      </c>
      <c r="F150" t="str">
        <f t="shared" ca="1" si="21"/>
        <v>Gil Vicente</v>
      </c>
      <c r="G150">
        <f t="shared" ca="1" si="22"/>
        <v>13</v>
      </c>
      <c r="H150" t="str">
        <f t="shared" ca="1" si="23"/>
        <v>Paços Ferreira</v>
      </c>
      <c r="I150" t="str">
        <f t="shared" ca="1" si="24"/>
        <v/>
      </c>
      <c r="J150">
        <f t="shared" ca="1" si="25"/>
        <v>8</v>
      </c>
      <c r="K150" t="str">
        <f t="shared" ca="1" si="26"/>
        <v>FC Famalicao</v>
      </c>
      <c r="N150" t="str">
        <f t="shared" ca="1" si="27"/>
        <v>Gil Vicente</v>
      </c>
      <c r="O150" t="str">
        <f t="shared" ca="1" si="28"/>
        <v>Paços Ferreira</v>
      </c>
      <c r="P150" t="str">
        <f t="shared" ca="1" si="29"/>
        <v>OK</v>
      </c>
    </row>
    <row r="151" spans="5:16" x14ac:dyDescent="0.25">
      <c r="E151">
        <f t="shared" ca="1" si="20"/>
        <v>9</v>
      </c>
      <c r="F151" t="str">
        <f t="shared" ca="1" si="21"/>
        <v>GD Chaves</v>
      </c>
      <c r="G151">
        <f t="shared" ca="1" si="22"/>
        <v>17</v>
      </c>
      <c r="H151" t="str">
        <f t="shared" ca="1" si="23"/>
        <v>Sporting</v>
      </c>
      <c r="I151" t="str">
        <f t="shared" ca="1" si="24"/>
        <v/>
      </c>
      <c r="J151">
        <f t="shared" ca="1" si="25"/>
        <v>4</v>
      </c>
      <c r="K151" t="str">
        <f t="shared" ca="1" si="26"/>
        <v>Braga</v>
      </c>
      <c r="N151" t="str">
        <f t="shared" ca="1" si="27"/>
        <v>GD Chaves</v>
      </c>
      <c r="O151" t="str">
        <f t="shared" ca="1" si="28"/>
        <v>Sporting</v>
      </c>
      <c r="P151" t="str">
        <f t="shared" ca="1" si="29"/>
        <v>OK</v>
      </c>
    </row>
    <row r="152" spans="5:16" x14ac:dyDescent="0.25">
      <c r="E152">
        <f t="shared" ca="1" si="20"/>
        <v>15</v>
      </c>
      <c r="F152" t="str">
        <f t="shared" ca="1" si="21"/>
        <v>Porto</v>
      </c>
      <c r="G152">
        <f t="shared" ca="1" si="22"/>
        <v>10</v>
      </c>
      <c r="H152" t="str">
        <f t="shared" ca="1" si="23"/>
        <v>Gil Vicente</v>
      </c>
      <c r="I152" t="str">
        <f t="shared" ca="1" si="24"/>
        <v/>
      </c>
      <c r="J152">
        <f t="shared" ca="1" si="25"/>
        <v>13</v>
      </c>
      <c r="K152" t="str">
        <f t="shared" ca="1" si="26"/>
        <v>Paços Ferreira</v>
      </c>
      <c r="N152" t="str">
        <f t="shared" ca="1" si="27"/>
        <v>Porto</v>
      </c>
      <c r="O152" t="str">
        <f t="shared" ca="1" si="28"/>
        <v>Gil Vicente</v>
      </c>
      <c r="P152" t="str">
        <f t="shared" ca="1" si="29"/>
        <v>OK</v>
      </c>
    </row>
    <row r="153" spans="5:16" x14ac:dyDescent="0.25">
      <c r="E153">
        <f t="shared" ca="1" si="20"/>
        <v>16</v>
      </c>
      <c r="F153" t="str">
        <f t="shared" ca="1" si="21"/>
        <v>Rio Ave</v>
      </c>
      <c r="G153">
        <f t="shared" ca="1" si="22"/>
        <v>13</v>
      </c>
      <c r="H153" t="str">
        <f t="shared" ca="1" si="23"/>
        <v>Paços Ferreira</v>
      </c>
      <c r="I153" t="str">
        <f t="shared" ca="1" si="24"/>
        <v/>
      </c>
      <c r="J153">
        <f t="shared" ca="1" si="25"/>
        <v>3</v>
      </c>
      <c r="K153" t="str">
        <f t="shared" ca="1" si="26"/>
        <v>Boavista</v>
      </c>
      <c r="N153" t="str">
        <f t="shared" ca="1" si="27"/>
        <v>Rio Ave</v>
      </c>
      <c r="O153" t="str">
        <f t="shared" ca="1" si="28"/>
        <v>Paços Ferreira</v>
      </c>
      <c r="P153" t="str">
        <f t="shared" ca="1" si="29"/>
        <v>OK</v>
      </c>
    </row>
    <row r="154" spans="5:16" x14ac:dyDescent="0.25">
      <c r="E154">
        <f t="shared" ca="1" si="20"/>
        <v>14</v>
      </c>
      <c r="F154" t="str">
        <f t="shared" ca="1" si="21"/>
        <v>Portimonense</v>
      </c>
      <c r="G154">
        <f t="shared" ca="1" si="22"/>
        <v>4</v>
      </c>
      <c r="H154" t="str">
        <f t="shared" ca="1" si="23"/>
        <v>Braga</v>
      </c>
      <c r="I154" t="str">
        <f t="shared" ca="1" si="24"/>
        <v/>
      </c>
      <c r="J154">
        <f t="shared" ca="1" si="25"/>
        <v>4</v>
      </c>
      <c r="K154" t="str">
        <f t="shared" ca="1" si="26"/>
        <v>Braga</v>
      </c>
      <c r="N154" t="str">
        <f t="shared" ca="1" si="27"/>
        <v>Portimonense</v>
      </c>
      <c r="O154" t="str">
        <f t="shared" ca="1" si="28"/>
        <v>Braga</v>
      </c>
      <c r="P154" t="str">
        <f t="shared" ca="1" si="29"/>
        <v>OK</v>
      </c>
    </row>
    <row r="155" spans="5:16" x14ac:dyDescent="0.25">
      <c r="E155">
        <f t="shared" ca="1" si="20"/>
        <v>13</v>
      </c>
      <c r="F155" t="str">
        <f t="shared" ca="1" si="21"/>
        <v>Paços Ferreira</v>
      </c>
      <c r="G155">
        <f t="shared" ca="1" si="22"/>
        <v>8</v>
      </c>
      <c r="H155" t="str">
        <f t="shared" ca="1" si="23"/>
        <v>FC Famalicao</v>
      </c>
      <c r="I155" t="str">
        <f t="shared" ca="1" si="24"/>
        <v/>
      </c>
      <c r="J155">
        <f t="shared" ca="1" si="25"/>
        <v>3</v>
      </c>
      <c r="K155" t="str">
        <f t="shared" ca="1" si="26"/>
        <v>Boavista</v>
      </c>
      <c r="N155" t="str">
        <f t="shared" ca="1" si="27"/>
        <v>Paços Ferreira</v>
      </c>
      <c r="O155" t="str">
        <f t="shared" ca="1" si="28"/>
        <v>FC Famalicao</v>
      </c>
      <c r="P155" t="str">
        <f t="shared" ca="1" si="29"/>
        <v>OK</v>
      </c>
    </row>
    <row r="156" spans="5:16" x14ac:dyDescent="0.25">
      <c r="E156">
        <f t="shared" ca="1" si="20"/>
        <v>2</v>
      </c>
      <c r="F156" t="str">
        <f t="shared" ca="1" si="21"/>
        <v>Benfica</v>
      </c>
      <c r="G156">
        <f t="shared" ca="1" si="22"/>
        <v>7</v>
      </c>
      <c r="H156" t="str">
        <f t="shared" ca="1" si="23"/>
        <v>Estoril</v>
      </c>
      <c r="I156" t="str">
        <f t="shared" ca="1" si="24"/>
        <v/>
      </c>
      <c r="J156">
        <f t="shared" ca="1" si="25"/>
        <v>6</v>
      </c>
      <c r="K156" t="str">
        <f t="shared" ca="1" si="26"/>
        <v>CD Santa Clara</v>
      </c>
      <c r="N156" t="str">
        <f t="shared" ca="1" si="27"/>
        <v>Benfica</v>
      </c>
      <c r="O156" t="str">
        <f t="shared" ca="1" si="28"/>
        <v>Estoril</v>
      </c>
      <c r="P156" t="str">
        <f t="shared" ca="1" si="29"/>
        <v>OK</v>
      </c>
    </row>
    <row r="157" spans="5:16" x14ac:dyDescent="0.25">
      <c r="E157">
        <f t="shared" ca="1" si="20"/>
        <v>5</v>
      </c>
      <c r="F157" t="str">
        <f t="shared" ca="1" si="21"/>
        <v>Casa Pia</v>
      </c>
      <c r="G157">
        <f t="shared" ca="1" si="22"/>
        <v>6</v>
      </c>
      <c r="H157" t="str">
        <f t="shared" ca="1" si="23"/>
        <v>CD Santa Clara</v>
      </c>
      <c r="I157" t="str">
        <f t="shared" ca="1" si="24"/>
        <v/>
      </c>
      <c r="J157">
        <f t="shared" ca="1" si="25"/>
        <v>15</v>
      </c>
      <c r="K157" t="str">
        <f t="shared" ca="1" si="26"/>
        <v>Porto</v>
      </c>
      <c r="N157" t="str">
        <f t="shared" ca="1" si="27"/>
        <v>Casa Pia</v>
      </c>
      <c r="O157" t="str">
        <f t="shared" ca="1" si="28"/>
        <v>CD Santa Clara</v>
      </c>
      <c r="P157" t="str">
        <f t="shared" ca="1" si="29"/>
        <v>OK</v>
      </c>
    </row>
    <row r="158" spans="5:16" x14ac:dyDescent="0.25">
      <c r="E158">
        <f t="shared" ca="1" si="20"/>
        <v>17</v>
      </c>
      <c r="F158" t="str">
        <f t="shared" ca="1" si="21"/>
        <v>Sporting</v>
      </c>
      <c r="G158">
        <f t="shared" ca="1" si="22"/>
        <v>13</v>
      </c>
      <c r="H158" t="str">
        <f t="shared" ca="1" si="23"/>
        <v>Paços Ferreira</v>
      </c>
      <c r="I158" t="str">
        <f t="shared" ca="1" si="24"/>
        <v/>
      </c>
      <c r="J158">
        <f t="shared" ca="1" si="25"/>
        <v>6</v>
      </c>
      <c r="K158" t="str">
        <f t="shared" ca="1" si="26"/>
        <v>CD Santa Clara</v>
      </c>
      <c r="N158" t="str">
        <f t="shared" ca="1" si="27"/>
        <v>Sporting</v>
      </c>
      <c r="O158" t="str">
        <f t="shared" ca="1" si="28"/>
        <v>Paços Ferreira</v>
      </c>
      <c r="P158" t="str">
        <f t="shared" ca="1" si="29"/>
        <v>OK</v>
      </c>
    </row>
    <row r="159" spans="5:16" x14ac:dyDescent="0.25">
      <c r="E159">
        <f t="shared" ca="1" si="20"/>
        <v>1</v>
      </c>
      <c r="F159" t="str">
        <f t="shared" ca="1" si="21"/>
        <v>Arouca</v>
      </c>
      <c r="G159">
        <f t="shared" ca="1" si="22"/>
        <v>18</v>
      </c>
      <c r="H159" t="str">
        <f t="shared" ca="1" si="23"/>
        <v>Vizela</v>
      </c>
      <c r="I159" t="str">
        <f t="shared" ca="1" si="24"/>
        <v/>
      </c>
      <c r="J159">
        <f t="shared" ca="1" si="25"/>
        <v>16</v>
      </c>
      <c r="K159" t="str">
        <f t="shared" ca="1" si="26"/>
        <v>Rio Ave</v>
      </c>
      <c r="N159" t="str">
        <f t="shared" ca="1" si="27"/>
        <v>Arouca</v>
      </c>
      <c r="O159" t="str">
        <f t="shared" ca="1" si="28"/>
        <v>Vizela</v>
      </c>
      <c r="P159" t="str">
        <f t="shared" ca="1" si="29"/>
        <v>OK</v>
      </c>
    </row>
    <row r="160" spans="5:16" x14ac:dyDescent="0.25">
      <c r="E160">
        <f t="shared" ca="1" si="20"/>
        <v>4</v>
      </c>
      <c r="F160" t="str">
        <f t="shared" ca="1" si="21"/>
        <v>Braga</v>
      </c>
      <c r="G160">
        <f t="shared" ca="1" si="22"/>
        <v>7</v>
      </c>
      <c r="H160" t="str">
        <f t="shared" ca="1" si="23"/>
        <v>Estoril</v>
      </c>
      <c r="I160" t="str">
        <f t="shared" ca="1" si="24"/>
        <v/>
      </c>
      <c r="J160">
        <f t="shared" ca="1" si="25"/>
        <v>17</v>
      </c>
      <c r="K160" t="str">
        <f t="shared" ca="1" si="26"/>
        <v>Sporting</v>
      </c>
      <c r="N160" t="str">
        <f t="shared" ca="1" si="27"/>
        <v>Braga</v>
      </c>
      <c r="O160" t="str">
        <f t="shared" ca="1" si="28"/>
        <v>Estoril</v>
      </c>
      <c r="P160" t="str">
        <f t="shared" ca="1" si="29"/>
        <v>OK</v>
      </c>
    </row>
    <row r="161" spans="5:16" x14ac:dyDescent="0.25">
      <c r="E161">
        <f t="shared" ca="1" si="20"/>
        <v>6</v>
      </c>
      <c r="F161" t="str">
        <f t="shared" ca="1" si="21"/>
        <v>CD Santa Clara</v>
      </c>
      <c r="G161">
        <f t="shared" ca="1" si="22"/>
        <v>2</v>
      </c>
      <c r="H161" t="str">
        <f t="shared" ca="1" si="23"/>
        <v>Benfica</v>
      </c>
      <c r="I161" t="str">
        <f t="shared" ca="1" si="24"/>
        <v/>
      </c>
      <c r="J161">
        <f t="shared" ca="1" si="25"/>
        <v>6</v>
      </c>
      <c r="K161" t="str">
        <f t="shared" ca="1" si="26"/>
        <v>CD Santa Clara</v>
      </c>
      <c r="N161" t="str">
        <f t="shared" ca="1" si="27"/>
        <v>CD Santa Clara</v>
      </c>
      <c r="O161" t="str">
        <f t="shared" ca="1" si="28"/>
        <v>Benfica</v>
      </c>
      <c r="P161" t="str">
        <f t="shared" ca="1" si="29"/>
        <v>OK</v>
      </c>
    </row>
    <row r="162" spans="5:16" x14ac:dyDescent="0.25">
      <c r="E162">
        <f t="shared" ca="1" si="20"/>
        <v>4</v>
      </c>
      <c r="F162" t="str">
        <f t="shared" ca="1" si="21"/>
        <v>Braga</v>
      </c>
      <c r="G162">
        <f t="shared" ca="1" si="22"/>
        <v>3</v>
      </c>
      <c r="H162" t="str">
        <f t="shared" ca="1" si="23"/>
        <v>Boavista</v>
      </c>
      <c r="I162" t="str">
        <f t="shared" ca="1" si="24"/>
        <v/>
      </c>
      <c r="J162">
        <f t="shared" ca="1" si="25"/>
        <v>16</v>
      </c>
      <c r="K162" t="str">
        <f t="shared" ca="1" si="26"/>
        <v>Rio Ave</v>
      </c>
      <c r="N162" t="str">
        <f t="shared" ca="1" si="27"/>
        <v>Braga</v>
      </c>
      <c r="O162" t="str">
        <f t="shared" ca="1" si="28"/>
        <v>Boavista</v>
      </c>
      <c r="P162" t="str">
        <f t="shared" ca="1" si="29"/>
        <v>OK</v>
      </c>
    </row>
    <row r="163" spans="5:16" x14ac:dyDescent="0.25">
      <c r="E163">
        <f t="shared" ca="1" si="20"/>
        <v>8</v>
      </c>
      <c r="F163" t="str">
        <f t="shared" ca="1" si="21"/>
        <v>FC Famalicao</v>
      </c>
      <c r="G163">
        <f t="shared" ca="1" si="22"/>
        <v>8</v>
      </c>
      <c r="H163" t="str">
        <f t="shared" ca="1" si="23"/>
        <v>FC Famalicao</v>
      </c>
      <c r="I163" t="str">
        <f t="shared" ca="1" si="24"/>
        <v>Erro</v>
      </c>
      <c r="J163">
        <f t="shared" ca="1" si="25"/>
        <v>18</v>
      </c>
      <c r="K163" t="str">
        <f t="shared" ca="1" si="26"/>
        <v>Vizela</v>
      </c>
      <c r="N163" t="str">
        <f t="shared" ca="1" si="27"/>
        <v>FC Famalicao</v>
      </c>
      <c r="O163" t="str">
        <f t="shared" ca="1" si="28"/>
        <v>Vizela</v>
      </c>
      <c r="P163" t="str">
        <f t="shared" ca="1" si="29"/>
        <v>OK</v>
      </c>
    </row>
    <row r="164" spans="5:16" x14ac:dyDescent="0.25">
      <c r="E164">
        <f t="shared" ca="1" si="20"/>
        <v>2</v>
      </c>
      <c r="F164" t="str">
        <f t="shared" ca="1" si="21"/>
        <v>Benfica</v>
      </c>
      <c r="G164">
        <f t="shared" ca="1" si="22"/>
        <v>11</v>
      </c>
      <c r="H164" t="str">
        <f t="shared" ca="1" si="23"/>
        <v>Guimaraes</v>
      </c>
      <c r="I164" t="str">
        <f t="shared" ca="1" si="24"/>
        <v/>
      </c>
      <c r="J164">
        <f t="shared" ca="1" si="25"/>
        <v>13</v>
      </c>
      <c r="K164" t="str">
        <f t="shared" ca="1" si="26"/>
        <v>Paços Ferreira</v>
      </c>
      <c r="N164" t="str">
        <f t="shared" ca="1" si="27"/>
        <v>Benfica</v>
      </c>
      <c r="O164" t="str">
        <f t="shared" ca="1" si="28"/>
        <v>Guimaraes</v>
      </c>
      <c r="P164" t="str">
        <f t="shared" ca="1" si="29"/>
        <v>OK</v>
      </c>
    </row>
    <row r="165" spans="5:16" x14ac:dyDescent="0.25">
      <c r="E165">
        <f t="shared" ca="1" si="20"/>
        <v>15</v>
      </c>
      <c r="F165" t="str">
        <f t="shared" ca="1" si="21"/>
        <v>Porto</v>
      </c>
      <c r="G165">
        <f t="shared" ca="1" si="22"/>
        <v>6</v>
      </c>
      <c r="H165" t="str">
        <f t="shared" ca="1" si="23"/>
        <v>CD Santa Clara</v>
      </c>
      <c r="I165" t="str">
        <f t="shared" ca="1" si="24"/>
        <v/>
      </c>
      <c r="J165">
        <f t="shared" ca="1" si="25"/>
        <v>6</v>
      </c>
      <c r="K165" t="str">
        <f t="shared" ca="1" si="26"/>
        <v>CD Santa Clara</v>
      </c>
      <c r="N165" t="str">
        <f t="shared" ca="1" si="27"/>
        <v>Porto</v>
      </c>
      <c r="O165" t="str">
        <f t="shared" ca="1" si="28"/>
        <v>CD Santa Clara</v>
      </c>
      <c r="P165" t="str">
        <f t="shared" ca="1" si="29"/>
        <v>OK</v>
      </c>
    </row>
    <row r="166" spans="5:16" x14ac:dyDescent="0.25">
      <c r="E166">
        <f t="shared" ca="1" si="20"/>
        <v>13</v>
      </c>
      <c r="F166" t="str">
        <f t="shared" ca="1" si="21"/>
        <v>Paços Ferreira</v>
      </c>
      <c r="G166">
        <f t="shared" ca="1" si="22"/>
        <v>4</v>
      </c>
      <c r="H166" t="str">
        <f t="shared" ca="1" si="23"/>
        <v>Braga</v>
      </c>
      <c r="I166" t="str">
        <f t="shared" ca="1" si="24"/>
        <v/>
      </c>
      <c r="J166">
        <f t="shared" ca="1" si="25"/>
        <v>17</v>
      </c>
      <c r="K166" t="str">
        <f t="shared" ca="1" si="26"/>
        <v>Sporting</v>
      </c>
      <c r="N166" t="str">
        <f t="shared" ca="1" si="27"/>
        <v>Paços Ferreira</v>
      </c>
      <c r="O166" t="str">
        <f t="shared" ca="1" si="28"/>
        <v>Braga</v>
      </c>
      <c r="P166" t="str">
        <f t="shared" ca="1" si="29"/>
        <v>OK</v>
      </c>
    </row>
    <row r="167" spans="5:16" x14ac:dyDescent="0.25">
      <c r="E167">
        <f t="shared" ca="1" si="20"/>
        <v>13</v>
      </c>
      <c r="F167" t="str">
        <f t="shared" ca="1" si="21"/>
        <v>Paços Ferreira</v>
      </c>
      <c r="G167">
        <f t="shared" ca="1" si="22"/>
        <v>18</v>
      </c>
      <c r="H167" t="str">
        <f t="shared" ca="1" si="23"/>
        <v>Vizela</v>
      </c>
      <c r="I167" t="str">
        <f t="shared" ca="1" si="24"/>
        <v/>
      </c>
      <c r="J167">
        <f t="shared" ca="1" si="25"/>
        <v>11</v>
      </c>
      <c r="K167" t="str">
        <f t="shared" ca="1" si="26"/>
        <v>Guimaraes</v>
      </c>
      <c r="N167" t="str">
        <f t="shared" ca="1" si="27"/>
        <v>Paços Ferreira</v>
      </c>
      <c r="O167" t="str">
        <f t="shared" ca="1" si="28"/>
        <v>Vizela</v>
      </c>
      <c r="P167" t="str">
        <f t="shared" ca="1" si="29"/>
        <v>OK</v>
      </c>
    </row>
    <row r="168" spans="5:16" x14ac:dyDescent="0.25">
      <c r="E168">
        <f t="shared" ca="1" si="20"/>
        <v>8</v>
      </c>
      <c r="F168" t="str">
        <f t="shared" ca="1" si="21"/>
        <v>FC Famalicao</v>
      </c>
      <c r="G168">
        <f t="shared" ca="1" si="22"/>
        <v>15</v>
      </c>
      <c r="H168" t="str">
        <f t="shared" ca="1" si="23"/>
        <v>Porto</v>
      </c>
      <c r="I168" t="str">
        <f t="shared" ca="1" si="24"/>
        <v/>
      </c>
      <c r="J168">
        <f t="shared" ca="1" si="25"/>
        <v>18</v>
      </c>
      <c r="K168" t="str">
        <f t="shared" ca="1" si="26"/>
        <v>Vizela</v>
      </c>
      <c r="N168" t="str">
        <f t="shared" ca="1" si="27"/>
        <v>FC Famalicao</v>
      </c>
      <c r="O168" t="str">
        <f t="shared" ca="1" si="28"/>
        <v>Porto</v>
      </c>
      <c r="P168" t="str">
        <f t="shared" ca="1" si="29"/>
        <v>OK</v>
      </c>
    </row>
    <row r="169" spans="5:16" x14ac:dyDescent="0.25">
      <c r="E169">
        <f t="shared" ca="1" si="20"/>
        <v>2</v>
      </c>
      <c r="F169" t="str">
        <f t="shared" ca="1" si="21"/>
        <v>Benfica</v>
      </c>
      <c r="G169">
        <f t="shared" ca="1" si="22"/>
        <v>14</v>
      </c>
      <c r="H169" t="str">
        <f t="shared" ca="1" si="23"/>
        <v>Portimonense</v>
      </c>
      <c r="I169" t="str">
        <f t="shared" ca="1" si="24"/>
        <v/>
      </c>
      <c r="J169">
        <f t="shared" ca="1" si="25"/>
        <v>7</v>
      </c>
      <c r="K169" t="str">
        <f t="shared" ca="1" si="26"/>
        <v>Estoril</v>
      </c>
      <c r="N169" t="str">
        <f t="shared" ca="1" si="27"/>
        <v>Benfica</v>
      </c>
      <c r="O169" t="str">
        <f t="shared" ca="1" si="28"/>
        <v>Portimonense</v>
      </c>
      <c r="P169" t="str">
        <f t="shared" ca="1" si="29"/>
        <v>OK</v>
      </c>
    </row>
    <row r="170" spans="5:16" x14ac:dyDescent="0.25">
      <c r="E170">
        <f t="shared" ca="1" si="20"/>
        <v>3</v>
      </c>
      <c r="F170" t="str">
        <f t="shared" ca="1" si="21"/>
        <v>Boavista</v>
      </c>
      <c r="G170">
        <f t="shared" ca="1" si="22"/>
        <v>3</v>
      </c>
      <c r="H170" t="str">
        <f t="shared" ca="1" si="23"/>
        <v>Boavista</v>
      </c>
      <c r="I170" t="str">
        <f t="shared" ca="1" si="24"/>
        <v>Erro</v>
      </c>
      <c r="J170">
        <f t="shared" ca="1" si="25"/>
        <v>18</v>
      </c>
      <c r="K170" t="str">
        <f t="shared" ca="1" si="26"/>
        <v>Vizela</v>
      </c>
      <c r="N170" t="str">
        <f t="shared" ca="1" si="27"/>
        <v>Boavista</v>
      </c>
      <c r="O170" t="str">
        <f t="shared" ca="1" si="28"/>
        <v>Vizela</v>
      </c>
      <c r="P170" t="str">
        <f t="shared" ca="1" si="29"/>
        <v>OK</v>
      </c>
    </row>
    <row r="171" spans="5:16" x14ac:dyDescent="0.25">
      <c r="E171">
        <f t="shared" ca="1" si="20"/>
        <v>6</v>
      </c>
      <c r="F171" t="str">
        <f t="shared" ca="1" si="21"/>
        <v>CD Santa Clara</v>
      </c>
      <c r="G171">
        <f t="shared" ca="1" si="22"/>
        <v>12</v>
      </c>
      <c r="H171" t="str">
        <f t="shared" ca="1" si="23"/>
        <v>Marítimo</v>
      </c>
      <c r="I171" t="str">
        <f t="shared" ca="1" si="24"/>
        <v/>
      </c>
      <c r="J171">
        <f t="shared" ca="1" si="25"/>
        <v>4</v>
      </c>
      <c r="K171" t="str">
        <f t="shared" ca="1" si="26"/>
        <v>Braga</v>
      </c>
      <c r="N171" t="str">
        <f t="shared" ca="1" si="27"/>
        <v>CD Santa Clara</v>
      </c>
      <c r="O171" t="str">
        <f t="shared" ca="1" si="28"/>
        <v>Marítimo</v>
      </c>
      <c r="P171" t="str">
        <f t="shared" ca="1" si="29"/>
        <v>OK</v>
      </c>
    </row>
    <row r="172" spans="5:16" x14ac:dyDescent="0.25">
      <c r="E172">
        <f t="shared" ca="1" si="20"/>
        <v>2</v>
      </c>
      <c r="F172" t="str">
        <f t="shared" ca="1" si="21"/>
        <v>Benfica</v>
      </c>
      <c r="G172">
        <f t="shared" ca="1" si="22"/>
        <v>2</v>
      </c>
      <c r="H172" t="str">
        <f t="shared" ca="1" si="23"/>
        <v>Benfica</v>
      </c>
      <c r="I172" t="str">
        <f t="shared" ca="1" si="24"/>
        <v>Erro</v>
      </c>
      <c r="J172">
        <f t="shared" ca="1" si="25"/>
        <v>16</v>
      </c>
      <c r="K172" t="str">
        <f t="shared" ca="1" si="26"/>
        <v>Rio Ave</v>
      </c>
      <c r="N172" t="str">
        <f t="shared" ca="1" si="27"/>
        <v>Benfica</v>
      </c>
      <c r="O172" t="str">
        <f t="shared" ca="1" si="28"/>
        <v>Rio Ave</v>
      </c>
      <c r="P172" t="str">
        <f t="shared" ca="1" si="29"/>
        <v>OK</v>
      </c>
    </row>
    <row r="173" spans="5:16" x14ac:dyDescent="0.25">
      <c r="E173">
        <f t="shared" ca="1" si="20"/>
        <v>16</v>
      </c>
      <c r="F173" t="str">
        <f t="shared" ca="1" si="21"/>
        <v>Rio Ave</v>
      </c>
      <c r="G173">
        <f t="shared" ca="1" si="22"/>
        <v>12</v>
      </c>
      <c r="H173" t="str">
        <f t="shared" ca="1" si="23"/>
        <v>Marítimo</v>
      </c>
      <c r="I173" t="str">
        <f t="shared" ca="1" si="24"/>
        <v/>
      </c>
      <c r="J173">
        <f t="shared" ca="1" si="25"/>
        <v>5</v>
      </c>
      <c r="K173" t="str">
        <f t="shared" ca="1" si="26"/>
        <v>Casa Pia</v>
      </c>
      <c r="N173" t="str">
        <f t="shared" ca="1" si="27"/>
        <v>Rio Ave</v>
      </c>
      <c r="O173" t="str">
        <f t="shared" ca="1" si="28"/>
        <v>Marítimo</v>
      </c>
      <c r="P173" t="str">
        <f t="shared" ca="1" si="29"/>
        <v>OK</v>
      </c>
    </row>
    <row r="174" spans="5:16" x14ac:dyDescent="0.25">
      <c r="E174">
        <f t="shared" ca="1" si="20"/>
        <v>3</v>
      </c>
      <c r="F174" t="str">
        <f t="shared" ca="1" si="21"/>
        <v>Boavista</v>
      </c>
      <c r="G174">
        <f t="shared" ca="1" si="22"/>
        <v>10</v>
      </c>
      <c r="H174" t="str">
        <f t="shared" ca="1" si="23"/>
        <v>Gil Vicente</v>
      </c>
      <c r="I174" t="str">
        <f t="shared" ca="1" si="24"/>
        <v/>
      </c>
      <c r="J174">
        <f t="shared" ca="1" si="25"/>
        <v>18</v>
      </c>
      <c r="K174" t="str">
        <f t="shared" ca="1" si="26"/>
        <v>Vizela</v>
      </c>
      <c r="N174" t="str">
        <f t="shared" ca="1" si="27"/>
        <v>Boavista</v>
      </c>
      <c r="O174" t="str">
        <f t="shared" ca="1" si="28"/>
        <v>Gil Vicente</v>
      </c>
      <c r="P174" t="str">
        <f t="shared" ca="1" si="29"/>
        <v>OK</v>
      </c>
    </row>
    <row r="175" spans="5:16" x14ac:dyDescent="0.25">
      <c r="E175">
        <f t="shared" ca="1" si="20"/>
        <v>8</v>
      </c>
      <c r="F175" t="str">
        <f t="shared" ca="1" si="21"/>
        <v>FC Famalicao</v>
      </c>
      <c r="G175">
        <f t="shared" ca="1" si="22"/>
        <v>18</v>
      </c>
      <c r="H175" t="str">
        <f t="shared" ca="1" si="23"/>
        <v>Vizela</v>
      </c>
      <c r="I175" t="str">
        <f t="shared" ca="1" si="24"/>
        <v/>
      </c>
      <c r="J175">
        <f t="shared" ca="1" si="25"/>
        <v>7</v>
      </c>
      <c r="K175" t="str">
        <f t="shared" ca="1" si="26"/>
        <v>Estoril</v>
      </c>
      <c r="N175" t="str">
        <f t="shared" ca="1" si="27"/>
        <v>FC Famalicao</v>
      </c>
      <c r="O175" t="str">
        <f t="shared" ca="1" si="28"/>
        <v>Vizela</v>
      </c>
      <c r="P175" t="str">
        <f t="shared" ca="1" si="29"/>
        <v>OK</v>
      </c>
    </row>
    <row r="176" spans="5:16" x14ac:dyDescent="0.25">
      <c r="E176">
        <f t="shared" ca="1" si="20"/>
        <v>1</v>
      </c>
      <c r="F176" t="str">
        <f t="shared" ca="1" si="21"/>
        <v>Arouca</v>
      </c>
      <c r="G176">
        <f t="shared" ca="1" si="22"/>
        <v>9</v>
      </c>
      <c r="H176" t="str">
        <f t="shared" ca="1" si="23"/>
        <v>GD Chaves</v>
      </c>
      <c r="I176" t="str">
        <f t="shared" ca="1" si="24"/>
        <v/>
      </c>
      <c r="J176">
        <f t="shared" ca="1" si="25"/>
        <v>6</v>
      </c>
      <c r="K176" t="str">
        <f t="shared" ca="1" si="26"/>
        <v>CD Santa Clara</v>
      </c>
      <c r="N176" t="str">
        <f t="shared" ca="1" si="27"/>
        <v>Arouca</v>
      </c>
      <c r="O176" t="str">
        <f t="shared" ca="1" si="28"/>
        <v>GD Chaves</v>
      </c>
      <c r="P176" t="str">
        <f t="shared" ca="1" si="29"/>
        <v>OK</v>
      </c>
    </row>
    <row r="177" spans="5:16" x14ac:dyDescent="0.25">
      <c r="E177">
        <f t="shared" ca="1" si="20"/>
        <v>13</v>
      </c>
      <c r="F177" t="str">
        <f t="shared" ca="1" si="21"/>
        <v>Paços Ferreira</v>
      </c>
      <c r="G177">
        <f t="shared" ca="1" si="22"/>
        <v>3</v>
      </c>
      <c r="H177" t="str">
        <f t="shared" ca="1" si="23"/>
        <v>Boavista</v>
      </c>
      <c r="I177" t="str">
        <f t="shared" ca="1" si="24"/>
        <v/>
      </c>
      <c r="J177">
        <f t="shared" ca="1" si="25"/>
        <v>18</v>
      </c>
      <c r="K177" t="str">
        <f t="shared" ca="1" si="26"/>
        <v>Vizela</v>
      </c>
      <c r="N177" t="str">
        <f t="shared" ca="1" si="27"/>
        <v>Paços Ferreira</v>
      </c>
      <c r="O177" t="str">
        <f t="shared" ca="1" si="28"/>
        <v>Boavista</v>
      </c>
      <c r="P177" t="str">
        <f t="shared" ca="1" si="29"/>
        <v>OK</v>
      </c>
    </row>
    <row r="178" spans="5:16" x14ac:dyDescent="0.25">
      <c r="E178">
        <f t="shared" ca="1" si="20"/>
        <v>11</v>
      </c>
      <c r="F178" t="str">
        <f t="shared" ca="1" si="21"/>
        <v>Guimaraes</v>
      </c>
      <c r="G178">
        <f t="shared" ca="1" si="22"/>
        <v>6</v>
      </c>
      <c r="H178" t="str">
        <f t="shared" ca="1" si="23"/>
        <v>CD Santa Clara</v>
      </c>
      <c r="I178" t="str">
        <f t="shared" ca="1" si="24"/>
        <v/>
      </c>
      <c r="J178">
        <f t="shared" ca="1" si="25"/>
        <v>5</v>
      </c>
      <c r="K178" t="str">
        <f t="shared" ca="1" si="26"/>
        <v>Casa Pia</v>
      </c>
      <c r="N178" t="str">
        <f t="shared" ca="1" si="27"/>
        <v>Guimaraes</v>
      </c>
      <c r="O178" t="str">
        <f t="shared" ca="1" si="28"/>
        <v>CD Santa Clara</v>
      </c>
      <c r="P178" t="str">
        <f t="shared" ca="1" si="29"/>
        <v>OK</v>
      </c>
    </row>
    <row r="179" spans="5:16" x14ac:dyDescent="0.25">
      <c r="E179">
        <f t="shared" ca="1" si="20"/>
        <v>2</v>
      </c>
      <c r="F179" t="str">
        <f t="shared" ca="1" si="21"/>
        <v>Benfica</v>
      </c>
      <c r="G179">
        <f t="shared" ca="1" si="22"/>
        <v>5</v>
      </c>
      <c r="H179" t="str">
        <f t="shared" ca="1" si="23"/>
        <v>Casa Pia</v>
      </c>
      <c r="I179" t="str">
        <f t="shared" ca="1" si="24"/>
        <v/>
      </c>
      <c r="J179">
        <f t="shared" ca="1" si="25"/>
        <v>13</v>
      </c>
      <c r="K179" t="str">
        <f t="shared" ca="1" si="26"/>
        <v>Paços Ferreira</v>
      </c>
      <c r="N179" t="str">
        <f t="shared" ca="1" si="27"/>
        <v>Benfica</v>
      </c>
      <c r="O179" t="str">
        <f t="shared" ca="1" si="28"/>
        <v>Casa Pia</v>
      </c>
      <c r="P179" t="str">
        <f t="shared" ca="1" si="29"/>
        <v>OK</v>
      </c>
    </row>
    <row r="180" spans="5:16" x14ac:dyDescent="0.25">
      <c r="E180">
        <f t="shared" ca="1" si="20"/>
        <v>13</v>
      </c>
      <c r="F180" t="str">
        <f t="shared" ca="1" si="21"/>
        <v>Paços Ferreira</v>
      </c>
      <c r="G180">
        <f t="shared" ca="1" si="22"/>
        <v>11</v>
      </c>
      <c r="H180" t="str">
        <f t="shared" ca="1" si="23"/>
        <v>Guimaraes</v>
      </c>
      <c r="I180" t="str">
        <f t="shared" ca="1" si="24"/>
        <v/>
      </c>
      <c r="J180">
        <f t="shared" ca="1" si="25"/>
        <v>6</v>
      </c>
      <c r="K180" t="str">
        <f t="shared" ca="1" si="26"/>
        <v>CD Santa Clara</v>
      </c>
      <c r="N180" t="str">
        <f t="shared" ca="1" si="27"/>
        <v>Paços Ferreira</v>
      </c>
      <c r="O180" t="str">
        <f t="shared" ca="1" si="28"/>
        <v>Guimaraes</v>
      </c>
      <c r="P180" t="str">
        <f t="shared" ca="1" si="29"/>
        <v>OK</v>
      </c>
    </row>
    <row r="181" spans="5:16" x14ac:dyDescent="0.25">
      <c r="E181">
        <f t="shared" ca="1" si="20"/>
        <v>13</v>
      </c>
      <c r="F181" t="str">
        <f t="shared" ca="1" si="21"/>
        <v>Paços Ferreira</v>
      </c>
      <c r="G181">
        <f t="shared" ca="1" si="22"/>
        <v>5</v>
      </c>
      <c r="H181" t="str">
        <f t="shared" ca="1" si="23"/>
        <v>Casa Pia</v>
      </c>
      <c r="I181" t="str">
        <f t="shared" ca="1" si="24"/>
        <v/>
      </c>
      <c r="J181">
        <f t="shared" ca="1" si="25"/>
        <v>18</v>
      </c>
      <c r="K181" t="str">
        <f t="shared" ca="1" si="26"/>
        <v>Vizela</v>
      </c>
      <c r="N181" t="str">
        <f t="shared" ca="1" si="27"/>
        <v>Paços Ferreira</v>
      </c>
      <c r="O181" t="str">
        <f t="shared" ca="1" si="28"/>
        <v>Casa Pia</v>
      </c>
      <c r="P181" t="str">
        <f t="shared" ca="1" si="29"/>
        <v>OK</v>
      </c>
    </row>
    <row r="182" spans="5:16" x14ac:dyDescent="0.25">
      <c r="E182">
        <f t="shared" ca="1" si="20"/>
        <v>3</v>
      </c>
      <c r="F182" t="str">
        <f t="shared" ca="1" si="21"/>
        <v>Boavista</v>
      </c>
      <c r="G182">
        <f t="shared" ca="1" si="22"/>
        <v>9</v>
      </c>
      <c r="H182" t="str">
        <f t="shared" ca="1" si="23"/>
        <v>GD Chaves</v>
      </c>
      <c r="I182" t="str">
        <f t="shared" ca="1" si="24"/>
        <v/>
      </c>
      <c r="J182">
        <f t="shared" ca="1" si="25"/>
        <v>17</v>
      </c>
      <c r="K182" t="str">
        <f t="shared" ca="1" si="26"/>
        <v>Sporting</v>
      </c>
      <c r="N182" t="str">
        <f t="shared" ca="1" si="27"/>
        <v>Boavista</v>
      </c>
      <c r="O182" t="str">
        <f t="shared" ca="1" si="28"/>
        <v>GD Chaves</v>
      </c>
      <c r="P182" t="str">
        <f t="shared" ca="1" si="29"/>
        <v>OK</v>
      </c>
    </row>
    <row r="183" spans="5:16" x14ac:dyDescent="0.25">
      <c r="E183">
        <f t="shared" ca="1" si="20"/>
        <v>9</v>
      </c>
      <c r="F183" t="str">
        <f t="shared" ca="1" si="21"/>
        <v>GD Chaves</v>
      </c>
      <c r="G183">
        <f t="shared" ca="1" si="22"/>
        <v>13</v>
      </c>
      <c r="H183" t="str">
        <f t="shared" ca="1" si="23"/>
        <v>Paços Ferreira</v>
      </c>
      <c r="I183" t="str">
        <f t="shared" ca="1" si="24"/>
        <v/>
      </c>
      <c r="J183">
        <f t="shared" ca="1" si="25"/>
        <v>2</v>
      </c>
      <c r="K183" t="str">
        <f t="shared" ca="1" si="26"/>
        <v>Benfica</v>
      </c>
      <c r="N183" t="str">
        <f t="shared" ca="1" si="27"/>
        <v>GD Chaves</v>
      </c>
      <c r="O183" t="str">
        <f t="shared" ca="1" si="28"/>
        <v>Paços Ferreira</v>
      </c>
      <c r="P183" t="str">
        <f t="shared" ca="1" si="29"/>
        <v>OK</v>
      </c>
    </row>
    <row r="184" spans="5:16" x14ac:dyDescent="0.25">
      <c r="E184">
        <f t="shared" ca="1" si="20"/>
        <v>13</v>
      </c>
      <c r="F184" t="str">
        <f t="shared" ca="1" si="21"/>
        <v>Paços Ferreira</v>
      </c>
      <c r="G184">
        <f t="shared" ca="1" si="22"/>
        <v>3</v>
      </c>
      <c r="H184" t="str">
        <f t="shared" ca="1" si="23"/>
        <v>Boavista</v>
      </c>
      <c r="I184" t="str">
        <f t="shared" ca="1" si="24"/>
        <v/>
      </c>
      <c r="J184">
        <f t="shared" ca="1" si="25"/>
        <v>13</v>
      </c>
      <c r="K184" t="str">
        <f t="shared" ca="1" si="26"/>
        <v>Paços Ferreira</v>
      </c>
      <c r="N184" t="str">
        <f t="shared" ca="1" si="27"/>
        <v>Paços Ferreira</v>
      </c>
      <c r="O184" t="str">
        <f t="shared" ca="1" si="28"/>
        <v>Boavista</v>
      </c>
      <c r="P184" t="str">
        <f t="shared" ca="1" si="29"/>
        <v>OK</v>
      </c>
    </row>
    <row r="185" spans="5:16" x14ac:dyDescent="0.25">
      <c r="E185">
        <f t="shared" ca="1" si="20"/>
        <v>6</v>
      </c>
      <c r="F185" t="str">
        <f t="shared" ca="1" si="21"/>
        <v>CD Santa Clara</v>
      </c>
      <c r="G185">
        <f t="shared" ca="1" si="22"/>
        <v>10</v>
      </c>
      <c r="H185" t="str">
        <f t="shared" ca="1" si="23"/>
        <v>Gil Vicente</v>
      </c>
      <c r="I185" t="str">
        <f t="shared" ca="1" si="24"/>
        <v/>
      </c>
      <c r="J185">
        <f t="shared" ca="1" si="25"/>
        <v>16</v>
      </c>
      <c r="K185" t="str">
        <f t="shared" ca="1" si="26"/>
        <v>Rio Ave</v>
      </c>
      <c r="N185" t="str">
        <f t="shared" ca="1" si="27"/>
        <v>CD Santa Clara</v>
      </c>
      <c r="O185" t="str">
        <f t="shared" ca="1" si="28"/>
        <v>Gil Vicente</v>
      </c>
      <c r="P185" t="str">
        <f t="shared" ca="1" si="29"/>
        <v>OK</v>
      </c>
    </row>
    <row r="186" spans="5:16" x14ac:dyDescent="0.25">
      <c r="E186">
        <f t="shared" ca="1" si="20"/>
        <v>16</v>
      </c>
      <c r="F186" t="str">
        <f t="shared" ca="1" si="21"/>
        <v>Rio Ave</v>
      </c>
      <c r="G186">
        <f t="shared" ca="1" si="22"/>
        <v>12</v>
      </c>
      <c r="H186" t="str">
        <f t="shared" ca="1" si="23"/>
        <v>Marítimo</v>
      </c>
      <c r="I186" t="str">
        <f t="shared" ca="1" si="24"/>
        <v/>
      </c>
      <c r="J186">
        <f t="shared" ca="1" si="25"/>
        <v>17</v>
      </c>
      <c r="K186" t="str">
        <f t="shared" ca="1" si="26"/>
        <v>Sporting</v>
      </c>
      <c r="N186" t="str">
        <f t="shared" ca="1" si="27"/>
        <v>Rio Ave</v>
      </c>
      <c r="O186" t="str">
        <f t="shared" ca="1" si="28"/>
        <v>Marítimo</v>
      </c>
      <c r="P186" t="str">
        <f t="shared" ca="1" si="29"/>
        <v>OK</v>
      </c>
    </row>
    <row r="187" spans="5:16" x14ac:dyDescent="0.25">
      <c r="E187">
        <f t="shared" ca="1" si="20"/>
        <v>8</v>
      </c>
      <c r="F187" t="str">
        <f t="shared" ca="1" si="21"/>
        <v>FC Famalicao</v>
      </c>
      <c r="G187">
        <f t="shared" ca="1" si="22"/>
        <v>1</v>
      </c>
      <c r="H187" t="str">
        <f t="shared" ca="1" si="23"/>
        <v>Arouca</v>
      </c>
      <c r="I187" t="str">
        <f t="shared" ca="1" si="24"/>
        <v/>
      </c>
      <c r="J187">
        <f t="shared" ca="1" si="25"/>
        <v>7</v>
      </c>
      <c r="K187" t="str">
        <f t="shared" ca="1" si="26"/>
        <v>Estoril</v>
      </c>
      <c r="N187" t="str">
        <f t="shared" ca="1" si="27"/>
        <v>FC Famalicao</v>
      </c>
      <c r="O187" t="str">
        <f t="shared" ca="1" si="28"/>
        <v>Arouca</v>
      </c>
      <c r="P187" t="str">
        <f t="shared" ca="1" si="29"/>
        <v>OK</v>
      </c>
    </row>
    <row r="188" spans="5:16" x14ac:dyDescent="0.25">
      <c r="E188">
        <f t="shared" ca="1" si="20"/>
        <v>15</v>
      </c>
      <c r="F188" t="str">
        <f t="shared" ca="1" si="21"/>
        <v>Porto</v>
      </c>
      <c r="G188">
        <f t="shared" ca="1" si="22"/>
        <v>9</v>
      </c>
      <c r="H188" t="str">
        <f t="shared" ca="1" si="23"/>
        <v>GD Chaves</v>
      </c>
      <c r="I188" t="str">
        <f t="shared" ca="1" si="24"/>
        <v/>
      </c>
      <c r="J188">
        <f t="shared" ca="1" si="25"/>
        <v>17</v>
      </c>
      <c r="K188" t="str">
        <f t="shared" ca="1" si="26"/>
        <v>Sporting</v>
      </c>
      <c r="N188" t="str">
        <f t="shared" ca="1" si="27"/>
        <v>Porto</v>
      </c>
      <c r="O188" t="str">
        <f t="shared" ca="1" si="28"/>
        <v>GD Chaves</v>
      </c>
      <c r="P188" t="str">
        <f t="shared" ca="1" si="29"/>
        <v>OK</v>
      </c>
    </row>
    <row r="189" spans="5:16" x14ac:dyDescent="0.25">
      <c r="E189">
        <f t="shared" ca="1" si="20"/>
        <v>8</v>
      </c>
      <c r="F189" t="str">
        <f t="shared" ca="1" si="21"/>
        <v>FC Famalicao</v>
      </c>
      <c r="G189">
        <f t="shared" ca="1" si="22"/>
        <v>8</v>
      </c>
      <c r="H189" t="str">
        <f t="shared" ca="1" si="23"/>
        <v>FC Famalicao</v>
      </c>
      <c r="I189" t="str">
        <f t="shared" ca="1" si="24"/>
        <v>Erro</v>
      </c>
      <c r="J189">
        <f t="shared" ca="1" si="25"/>
        <v>16</v>
      </c>
      <c r="K189" t="str">
        <f t="shared" ca="1" si="26"/>
        <v>Rio Ave</v>
      </c>
      <c r="N189" t="str">
        <f t="shared" ca="1" si="27"/>
        <v>FC Famalicao</v>
      </c>
      <c r="O189" t="str">
        <f t="shared" ca="1" si="28"/>
        <v>Rio Ave</v>
      </c>
      <c r="P189" t="str">
        <f t="shared" ca="1" si="29"/>
        <v>OK</v>
      </c>
    </row>
    <row r="190" spans="5:16" x14ac:dyDescent="0.25">
      <c r="E190">
        <f t="shared" ca="1" si="20"/>
        <v>11</v>
      </c>
      <c r="F190" t="str">
        <f t="shared" ca="1" si="21"/>
        <v>Guimaraes</v>
      </c>
      <c r="G190">
        <f t="shared" ca="1" si="22"/>
        <v>3</v>
      </c>
      <c r="H190" t="str">
        <f t="shared" ca="1" si="23"/>
        <v>Boavista</v>
      </c>
      <c r="I190" t="str">
        <f t="shared" ca="1" si="24"/>
        <v/>
      </c>
      <c r="J190">
        <f t="shared" ca="1" si="25"/>
        <v>7</v>
      </c>
      <c r="K190" t="str">
        <f t="shared" ca="1" si="26"/>
        <v>Estoril</v>
      </c>
      <c r="N190" t="str">
        <f t="shared" ca="1" si="27"/>
        <v>Guimaraes</v>
      </c>
      <c r="O190" t="str">
        <f t="shared" ca="1" si="28"/>
        <v>Boavista</v>
      </c>
      <c r="P190" t="str">
        <f t="shared" ca="1" si="29"/>
        <v>OK</v>
      </c>
    </row>
    <row r="191" spans="5:16" x14ac:dyDescent="0.25">
      <c r="E191">
        <f t="shared" ca="1" si="20"/>
        <v>8</v>
      </c>
      <c r="F191" t="str">
        <f t="shared" ca="1" si="21"/>
        <v>FC Famalicao</v>
      </c>
      <c r="G191">
        <f t="shared" ca="1" si="22"/>
        <v>15</v>
      </c>
      <c r="H191" t="str">
        <f t="shared" ca="1" si="23"/>
        <v>Porto</v>
      </c>
      <c r="I191" t="str">
        <f t="shared" ca="1" si="24"/>
        <v/>
      </c>
      <c r="J191">
        <f t="shared" ca="1" si="25"/>
        <v>14</v>
      </c>
      <c r="K191" t="str">
        <f t="shared" ca="1" si="26"/>
        <v>Portimonense</v>
      </c>
      <c r="N191" t="str">
        <f t="shared" ca="1" si="27"/>
        <v>FC Famalicao</v>
      </c>
      <c r="O191" t="str">
        <f t="shared" ca="1" si="28"/>
        <v>Porto</v>
      </c>
      <c r="P191" t="str">
        <f t="shared" ca="1" si="29"/>
        <v>OK</v>
      </c>
    </row>
    <row r="192" spans="5:16" x14ac:dyDescent="0.25">
      <c r="E192">
        <f t="shared" ca="1" si="20"/>
        <v>8</v>
      </c>
      <c r="F192" t="str">
        <f t="shared" ca="1" si="21"/>
        <v>FC Famalicao</v>
      </c>
      <c r="G192">
        <f t="shared" ca="1" si="22"/>
        <v>17</v>
      </c>
      <c r="H192" t="str">
        <f t="shared" ca="1" si="23"/>
        <v>Sporting</v>
      </c>
      <c r="I192" t="str">
        <f t="shared" ca="1" si="24"/>
        <v/>
      </c>
      <c r="J192">
        <f t="shared" ca="1" si="25"/>
        <v>4</v>
      </c>
      <c r="K192" t="str">
        <f t="shared" ca="1" si="26"/>
        <v>Braga</v>
      </c>
      <c r="N192" t="str">
        <f t="shared" ca="1" si="27"/>
        <v>FC Famalicao</v>
      </c>
      <c r="O192" t="str">
        <f t="shared" ca="1" si="28"/>
        <v>Sporting</v>
      </c>
      <c r="P192" t="str">
        <f t="shared" ca="1" si="29"/>
        <v>OK</v>
      </c>
    </row>
    <row r="193" spans="5:16" x14ac:dyDescent="0.25">
      <c r="E193">
        <f t="shared" ca="1" si="20"/>
        <v>2</v>
      </c>
      <c r="F193" t="str">
        <f t="shared" ca="1" si="21"/>
        <v>Benfica</v>
      </c>
      <c r="G193">
        <f t="shared" ca="1" si="22"/>
        <v>17</v>
      </c>
      <c r="H193" t="str">
        <f t="shared" ca="1" si="23"/>
        <v>Sporting</v>
      </c>
      <c r="I193" t="str">
        <f t="shared" ca="1" si="24"/>
        <v/>
      </c>
      <c r="J193">
        <f t="shared" ca="1" si="25"/>
        <v>9</v>
      </c>
      <c r="K193" t="str">
        <f t="shared" ca="1" si="26"/>
        <v>GD Chaves</v>
      </c>
      <c r="N193" t="str">
        <f t="shared" ca="1" si="27"/>
        <v>Benfica</v>
      </c>
      <c r="O193" t="str">
        <f t="shared" ca="1" si="28"/>
        <v>Sporting</v>
      </c>
      <c r="P193" t="str">
        <f t="shared" ca="1" si="29"/>
        <v>OK</v>
      </c>
    </row>
    <row r="194" spans="5:16" x14ac:dyDescent="0.25">
      <c r="E194">
        <f t="shared" ca="1" si="20"/>
        <v>1</v>
      </c>
      <c r="F194" t="str">
        <f t="shared" ca="1" si="21"/>
        <v>Arouca</v>
      </c>
      <c r="G194">
        <f t="shared" ca="1" si="22"/>
        <v>1</v>
      </c>
      <c r="H194" t="str">
        <f t="shared" ca="1" si="23"/>
        <v>Arouca</v>
      </c>
      <c r="I194" t="str">
        <f t="shared" ca="1" si="24"/>
        <v>Erro</v>
      </c>
      <c r="J194">
        <f t="shared" ca="1" si="25"/>
        <v>6</v>
      </c>
      <c r="K194" t="str">
        <f t="shared" ca="1" si="26"/>
        <v>CD Santa Clara</v>
      </c>
      <c r="N194" t="str">
        <f t="shared" ca="1" si="27"/>
        <v>Arouca</v>
      </c>
      <c r="O194" t="str">
        <f t="shared" ca="1" si="28"/>
        <v>CD Santa Clara</v>
      </c>
      <c r="P194" t="str">
        <f t="shared" ca="1" si="29"/>
        <v>OK</v>
      </c>
    </row>
    <row r="195" spans="5:16" x14ac:dyDescent="0.25">
      <c r="E195">
        <f t="shared" ref="E195:E258" ca="1" si="30">RANDBETWEEN(1,18)</f>
        <v>18</v>
      </c>
      <c r="F195" t="str">
        <f t="shared" ref="F195:F258" ca="1" si="31">VLOOKUP(E195,$B$2:$C$19,2,0)</f>
        <v>Vizela</v>
      </c>
      <c r="G195">
        <f t="shared" ref="G195:G258" ca="1" si="32">RANDBETWEEN(1,18)</f>
        <v>9</v>
      </c>
      <c r="H195" t="str">
        <f t="shared" ref="H195:H258" ca="1" si="33">VLOOKUP(G195,$B$2:$C$19,2,0)</f>
        <v>GD Chaves</v>
      </c>
      <c r="I195" t="str">
        <f t="shared" ref="I195:I258" ca="1" si="34">IF(G195=E195,"Erro","")</f>
        <v/>
      </c>
      <c r="J195">
        <f t="shared" ref="J195:J258" ca="1" si="35">IF(G195=E195,RANDBETWEEN(1,18),RANDBETWEEN(1,18))</f>
        <v>10</v>
      </c>
      <c r="K195" t="str">
        <f t="shared" ref="K195:K258" ca="1" si="36">VLOOKUP(J195,$B$2:$C$19,2,0)</f>
        <v>Gil Vicente</v>
      </c>
      <c r="N195" t="str">
        <f t="shared" ref="N195:N258" ca="1" si="37">F195</f>
        <v>Vizela</v>
      </c>
      <c r="O195" t="str">
        <f t="shared" ref="O195:O258" ca="1" si="38">IF(I195="Erro",K195,H195)</f>
        <v>GD Chaves</v>
      </c>
      <c r="P195" t="str">
        <f t="shared" ref="P195:P258" ca="1" si="39">IF(O195=N195,"ERRO","OK")</f>
        <v>OK</v>
      </c>
    </row>
    <row r="196" spans="5:16" x14ac:dyDescent="0.25">
      <c r="E196">
        <f t="shared" ca="1" si="30"/>
        <v>14</v>
      </c>
      <c r="F196" t="str">
        <f t="shared" ca="1" si="31"/>
        <v>Portimonense</v>
      </c>
      <c r="G196">
        <f t="shared" ca="1" si="32"/>
        <v>3</v>
      </c>
      <c r="H196" t="str">
        <f t="shared" ca="1" si="33"/>
        <v>Boavista</v>
      </c>
      <c r="I196" t="str">
        <f t="shared" ca="1" si="34"/>
        <v/>
      </c>
      <c r="J196">
        <f t="shared" ca="1" si="35"/>
        <v>2</v>
      </c>
      <c r="K196" t="str">
        <f t="shared" ca="1" si="36"/>
        <v>Benfica</v>
      </c>
      <c r="N196" t="str">
        <f t="shared" ca="1" si="37"/>
        <v>Portimonense</v>
      </c>
      <c r="O196" t="str">
        <f t="shared" ca="1" si="38"/>
        <v>Boavista</v>
      </c>
      <c r="P196" t="str">
        <f t="shared" ca="1" si="39"/>
        <v>OK</v>
      </c>
    </row>
    <row r="197" spans="5:16" x14ac:dyDescent="0.25">
      <c r="E197">
        <f t="shared" ca="1" si="30"/>
        <v>8</v>
      </c>
      <c r="F197" t="str">
        <f t="shared" ca="1" si="31"/>
        <v>FC Famalicao</v>
      </c>
      <c r="G197">
        <f t="shared" ca="1" si="32"/>
        <v>16</v>
      </c>
      <c r="H197" t="str">
        <f t="shared" ca="1" si="33"/>
        <v>Rio Ave</v>
      </c>
      <c r="I197" t="str">
        <f t="shared" ca="1" si="34"/>
        <v/>
      </c>
      <c r="J197">
        <f t="shared" ca="1" si="35"/>
        <v>7</v>
      </c>
      <c r="K197" t="str">
        <f t="shared" ca="1" si="36"/>
        <v>Estoril</v>
      </c>
      <c r="N197" t="str">
        <f t="shared" ca="1" si="37"/>
        <v>FC Famalicao</v>
      </c>
      <c r="O197" t="str">
        <f t="shared" ca="1" si="38"/>
        <v>Rio Ave</v>
      </c>
      <c r="P197" t="str">
        <f t="shared" ca="1" si="39"/>
        <v>OK</v>
      </c>
    </row>
    <row r="198" spans="5:16" x14ac:dyDescent="0.25">
      <c r="E198">
        <f t="shared" ca="1" si="30"/>
        <v>10</v>
      </c>
      <c r="F198" t="str">
        <f t="shared" ca="1" si="31"/>
        <v>Gil Vicente</v>
      </c>
      <c r="G198">
        <f t="shared" ca="1" si="32"/>
        <v>16</v>
      </c>
      <c r="H198" t="str">
        <f t="shared" ca="1" si="33"/>
        <v>Rio Ave</v>
      </c>
      <c r="I198" t="str">
        <f t="shared" ca="1" si="34"/>
        <v/>
      </c>
      <c r="J198">
        <f t="shared" ca="1" si="35"/>
        <v>15</v>
      </c>
      <c r="K198" t="str">
        <f t="shared" ca="1" si="36"/>
        <v>Porto</v>
      </c>
      <c r="N198" t="str">
        <f t="shared" ca="1" si="37"/>
        <v>Gil Vicente</v>
      </c>
      <c r="O198" t="str">
        <f t="shared" ca="1" si="38"/>
        <v>Rio Ave</v>
      </c>
      <c r="P198" t="str">
        <f t="shared" ca="1" si="39"/>
        <v>OK</v>
      </c>
    </row>
    <row r="199" spans="5:16" x14ac:dyDescent="0.25">
      <c r="E199">
        <f t="shared" ca="1" si="30"/>
        <v>10</v>
      </c>
      <c r="F199" t="str">
        <f t="shared" ca="1" si="31"/>
        <v>Gil Vicente</v>
      </c>
      <c r="G199">
        <f t="shared" ca="1" si="32"/>
        <v>12</v>
      </c>
      <c r="H199" t="str">
        <f t="shared" ca="1" si="33"/>
        <v>Marítimo</v>
      </c>
      <c r="I199" t="str">
        <f t="shared" ca="1" si="34"/>
        <v/>
      </c>
      <c r="J199">
        <f t="shared" ca="1" si="35"/>
        <v>2</v>
      </c>
      <c r="K199" t="str">
        <f t="shared" ca="1" si="36"/>
        <v>Benfica</v>
      </c>
      <c r="N199" t="str">
        <f t="shared" ca="1" si="37"/>
        <v>Gil Vicente</v>
      </c>
      <c r="O199" t="str">
        <f t="shared" ca="1" si="38"/>
        <v>Marítimo</v>
      </c>
      <c r="P199" t="str">
        <f t="shared" ca="1" si="39"/>
        <v>OK</v>
      </c>
    </row>
    <row r="200" spans="5:16" x14ac:dyDescent="0.25">
      <c r="E200">
        <f t="shared" ca="1" si="30"/>
        <v>5</v>
      </c>
      <c r="F200" t="str">
        <f t="shared" ca="1" si="31"/>
        <v>Casa Pia</v>
      </c>
      <c r="G200">
        <f t="shared" ca="1" si="32"/>
        <v>7</v>
      </c>
      <c r="H200" t="str">
        <f t="shared" ca="1" si="33"/>
        <v>Estoril</v>
      </c>
      <c r="I200" t="str">
        <f t="shared" ca="1" si="34"/>
        <v/>
      </c>
      <c r="J200">
        <f t="shared" ca="1" si="35"/>
        <v>15</v>
      </c>
      <c r="K200" t="str">
        <f t="shared" ca="1" si="36"/>
        <v>Porto</v>
      </c>
      <c r="N200" t="str">
        <f t="shared" ca="1" si="37"/>
        <v>Casa Pia</v>
      </c>
      <c r="O200" t="str">
        <f t="shared" ca="1" si="38"/>
        <v>Estoril</v>
      </c>
      <c r="P200" t="str">
        <f t="shared" ca="1" si="39"/>
        <v>OK</v>
      </c>
    </row>
    <row r="201" spans="5:16" x14ac:dyDescent="0.25">
      <c r="E201">
        <f t="shared" ca="1" si="30"/>
        <v>1</v>
      </c>
      <c r="F201" t="str">
        <f t="shared" ca="1" si="31"/>
        <v>Arouca</v>
      </c>
      <c r="G201">
        <f t="shared" ca="1" si="32"/>
        <v>13</v>
      </c>
      <c r="H201" t="str">
        <f t="shared" ca="1" si="33"/>
        <v>Paços Ferreira</v>
      </c>
      <c r="I201" t="str">
        <f t="shared" ca="1" si="34"/>
        <v/>
      </c>
      <c r="J201">
        <f t="shared" ca="1" si="35"/>
        <v>9</v>
      </c>
      <c r="K201" t="str">
        <f t="shared" ca="1" si="36"/>
        <v>GD Chaves</v>
      </c>
      <c r="N201" t="str">
        <f t="shared" ca="1" si="37"/>
        <v>Arouca</v>
      </c>
      <c r="O201" t="str">
        <f t="shared" ca="1" si="38"/>
        <v>Paços Ferreira</v>
      </c>
      <c r="P201" t="str">
        <f t="shared" ca="1" si="39"/>
        <v>OK</v>
      </c>
    </row>
    <row r="202" spans="5:16" x14ac:dyDescent="0.25">
      <c r="E202">
        <f t="shared" ca="1" si="30"/>
        <v>2</v>
      </c>
      <c r="F202" t="str">
        <f t="shared" ca="1" si="31"/>
        <v>Benfica</v>
      </c>
      <c r="G202">
        <f t="shared" ca="1" si="32"/>
        <v>14</v>
      </c>
      <c r="H202" t="str">
        <f t="shared" ca="1" si="33"/>
        <v>Portimonense</v>
      </c>
      <c r="I202" t="str">
        <f t="shared" ca="1" si="34"/>
        <v/>
      </c>
      <c r="J202">
        <f t="shared" ca="1" si="35"/>
        <v>14</v>
      </c>
      <c r="K202" t="str">
        <f t="shared" ca="1" si="36"/>
        <v>Portimonense</v>
      </c>
      <c r="N202" t="str">
        <f t="shared" ca="1" si="37"/>
        <v>Benfica</v>
      </c>
      <c r="O202" t="str">
        <f t="shared" ca="1" si="38"/>
        <v>Portimonense</v>
      </c>
      <c r="P202" t="str">
        <f t="shared" ca="1" si="39"/>
        <v>OK</v>
      </c>
    </row>
    <row r="203" spans="5:16" x14ac:dyDescent="0.25">
      <c r="E203">
        <f t="shared" ca="1" si="30"/>
        <v>7</v>
      </c>
      <c r="F203" t="str">
        <f t="shared" ca="1" si="31"/>
        <v>Estoril</v>
      </c>
      <c r="G203">
        <f t="shared" ca="1" si="32"/>
        <v>10</v>
      </c>
      <c r="H203" t="str">
        <f t="shared" ca="1" si="33"/>
        <v>Gil Vicente</v>
      </c>
      <c r="I203" t="str">
        <f t="shared" ca="1" si="34"/>
        <v/>
      </c>
      <c r="J203">
        <f t="shared" ca="1" si="35"/>
        <v>16</v>
      </c>
      <c r="K203" t="str">
        <f t="shared" ca="1" si="36"/>
        <v>Rio Ave</v>
      </c>
      <c r="N203" t="str">
        <f t="shared" ca="1" si="37"/>
        <v>Estoril</v>
      </c>
      <c r="O203" t="str">
        <f t="shared" ca="1" si="38"/>
        <v>Gil Vicente</v>
      </c>
      <c r="P203" t="str">
        <f t="shared" ca="1" si="39"/>
        <v>OK</v>
      </c>
    </row>
    <row r="204" spans="5:16" x14ac:dyDescent="0.25">
      <c r="E204">
        <f t="shared" ca="1" si="30"/>
        <v>17</v>
      </c>
      <c r="F204" t="str">
        <f t="shared" ca="1" si="31"/>
        <v>Sporting</v>
      </c>
      <c r="G204">
        <f t="shared" ca="1" si="32"/>
        <v>5</v>
      </c>
      <c r="H204" t="str">
        <f t="shared" ca="1" si="33"/>
        <v>Casa Pia</v>
      </c>
      <c r="I204" t="str">
        <f t="shared" ca="1" si="34"/>
        <v/>
      </c>
      <c r="J204">
        <f t="shared" ca="1" si="35"/>
        <v>10</v>
      </c>
      <c r="K204" t="str">
        <f t="shared" ca="1" si="36"/>
        <v>Gil Vicente</v>
      </c>
      <c r="N204" t="str">
        <f t="shared" ca="1" si="37"/>
        <v>Sporting</v>
      </c>
      <c r="O204" t="str">
        <f t="shared" ca="1" si="38"/>
        <v>Casa Pia</v>
      </c>
      <c r="P204" t="str">
        <f t="shared" ca="1" si="39"/>
        <v>OK</v>
      </c>
    </row>
    <row r="205" spans="5:16" x14ac:dyDescent="0.25">
      <c r="E205">
        <f t="shared" ca="1" si="30"/>
        <v>10</v>
      </c>
      <c r="F205" t="str">
        <f t="shared" ca="1" si="31"/>
        <v>Gil Vicente</v>
      </c>
      <c r="G205">
        <f t="shared" ca="1" si="32"/>
        <v>9</v>
      </c>
      <c r="H205" t="str">
        <f t="shared" ca="1" si="33"/>
        <v>GD Chaves</v>
      </c>
      <c r="I205" t="str">
        <f t="shared" ca="1" si="34"/>
        <v/>
      </c>
      <c r="J205">
        <f t="shared" ca="1" si="35"/>
        <v>6</v>
      </c>
      <c r="K205" t="str">
        <f t="shared" ca="1" si="36"/>
        <v>CD Santa Clara</v>
      </c>
      <c r="N205" t="str">
        <f t="shared" ca="1" si="37"/>
        <v>Gil Vicente</v>
      </c>
      <c r="O205" t="str">
        <f t="shared" ca="1" si="38"/>
        <v>GD Chaves</v>
      </c>
      <c r="P205" t="str">
        <f t="shared" ca="1" si="39"/>
        <v>OK</v>
      </c>
    </row>
    <row r="206" spans="5:16" x14ac:dyDescent="0.25">
      <c r="E206">
        <f t="shared" ca="1" si="30"/>
        <v>3</v>
      </c>
      <c r="F206" t="str">
        <f t="shared" ca="1" si="31"/>
        <v>Boavista</v>
      </c>
      <c r="G206">
        <f t="shared" ca="1" si="32"/>
        <v>7</v>
      </c>
      <c r="H206" t="str">
        <f t="shared" ca="1" si="33"/>
        <v>Estoril</v>
      </c>
      <c r="I206" t="str">
        <f t="shared" ca="1" si="34"/>
        <v/>
      </c>
      <c r="J206">
        <f t="shared" ca="1" si="35"/>
        <v>18</v>
      </c>
      <c r="K206" t="str">
        <f t="shared" ca="1" si="36"/>
        <v>Vizela</v>
      </c>
      <c r="N206" t="str">
        <f t="shared" ca="1" si="37"/>
        <v>Boavista</v>
      </c>
      <c r="O206" t="str">
        <f t="shared" ca="1" si="38"/>
        <v>Estoril</v>
      </c>
      <c r="P206" t="str">
        <f t="shared" ca="1" si="39"/>
        <v>OK</v>
      </c>
    </row>
    <row r="207" spans="5:16" x14ac:dyDescent="0.25">
      <c r="E207">
        <f t="shared" ca="1" si="30"/>
        <v>3</v>
      </c>
      <c r="F207" t="str">
        <f t="shared" ca="1" si="31"/>
        <v>Boavista</v>
      </c>
      <c r="G207">
        <f t="shared" ca="1" si="32"/>
        <v>17</v>
      </c>
      <c r="H207" t="str">
        <f t="shared" ca="1" si="33"/>
        <v>Sporting</v>
      </c>
      <c r="I207" t="str">
        <f t="shared" ca="1" si="34"/>
        <v/>
      </c>
      <c r="J207">
        <f t="shared" ca="1" si="35"/>
        <v>3</v>
      </c>
      <c r="K207" t="str">
        <f t="shared" ca="1" si="36"/>
        <v>Boavista</v>
      </c>
      <c r="N207" t="str">
        <f t="shared" ca="1" si="37"/>
        <v>Boavista</v>
      </c>
      <c r="O207" t="str">
        <f t="shared" ca="1" si="38"/>
        <v>Sporting</v>
      </c>
      <c r="P207" t="str">
        <f t="shared" ca="1" si="39"/>
        <v>OK</v>
      </c>
    </row>
    <row r="208" spans="5:16" x14ac:dyDescent="0.25">
      <c r="E208">
        <f t="shared" ca="1" si="30"/>
        <v>17</v>
      </c>
      <c r="F208" t="str">
        <f t="shared" ca="1" si="31"/>
        <v>Sporting</v>
      </c>
      <c r="G208">
        <f t="shared" ca="1" si="32"/>
        <v>9</v>
      </c>
      <c r="H208" t="str">
        <f t="shared" ca="1" si="33"/>
        <v>GD Chaves</v>
      </c>
      <c r="I208" t="str">
        <f t="shared" ca="1" si="34"/>
        <v/>
      </c>
      <c r="J208">
        <f t="shared" ca="1" si="35"/>
        <v>1</v>
      </c>
      <c r="K208" t="str">
        <f t="shared" ca="1" si="36"/>
        <v>Arouca</v>
      </c>
      <c r="N208" t="str">
        <f t="shared" ca="1" si="37"/>
        <v>Sporting</v>
      </c>
      <c r="O208" t="str">
        <f t="shared" ca="1" si="38"/>
        <v>GD Chaves</v>
      </c>
      <c r="P208" t="str">
        <f t="shared" ca="1" si="39"/>
        <v>OK</v>
      </c>
    </row>
    <row r="209" spans="5:16" x14ac:dyDescent="0.25">
      <c r="E209">
        <f t="shared" ca="1" si="30"/>
        <v>11</v>
      </c>
      <c r="F209" t="str">
        <f t="shared" ca="1" si="31"/>
        <v>Guimaraes</v>
      </c>
      <c r="G209">
        <f t="shared" ca="1" si="32"/>
        <v>4</v>
      </c>
      <c r="H209" t="str">
        <f t="shared" ca="1" si="33"/>
        <v>Braga</v>
      </c>
      <c r="I209" t="str">
        <f t="shared" ca="1" si="34"/>
        <v/>
      </c>
      <c r="J209">
        <f t="shared" ca="1" si="35"/>
        <v>15</v>
      </c>
      <c r="K209" t="str">
        <f t="shared" ca="1" si="36"/>
        <v>Porto</v>
      </c>
      <c r="N209" t="str">
        <f t="shared" ca="1" si="37"/>
        <v>Guimaraes</v>
      </c>
      <c r="O209" t="str">
        <f t="shared" ca="1" si="38"/>
        <v>Braga</v>
      </c>
      <c r="P209" t="str">
        <f t="shared" ca="1" si="39"/>
        <v>OK</v>
      </c>
    </row>
    <row r="210" spans="5:16" x14ac:dyDescent="0.25">
      <c r="E210">
        <f t="shared" ca="1" si="30"/>
        <v>2</v>
      </c>
      <c r="F210" t="str">
        <f t="shared" ca="1" si="31"/>
        <v>Benfica</v>
      </c>
      <c r="G210">
        <f t="shared" ca="1" si="32"/>
        <v>11</v>
      </c>
      <c r="H210" t="str">
        <f t="shared" ca="1" si="33"/>
        <v>Guimaraes</v>
      </c>
      <c r="I210" t="str">
        <f t="shared" ca="1" si="34"/>
        <v/>
      </c>
      <c r="J210">
        <f t="shared" ca="1" si="35"/>
        <v>7</v>
      </c>
      <c r="K210" t="str">
        <f t="shared" ca="1" si="36"/>
        <v>Estoril</v>
      </c>
      <c r="N210" t="str">
        <f t="shared" ca="1" si="37"/>
        <v>Benfica</v>
      </c>
      <c r="O210" t="str">
        <f t="shared" ca="1" si="38"/>
        <v>Guimaraes</v>
      </c>
      <c r="P210" t="str">
        <f t="shared" ca="1" si="39"/>
        <v>OK</v>
      </c>
    </row>
    <row r="211" spans="5:16" x14ac:dyDescent="0.25">
      <c r="E211">
        <f t="shared" ca="1" si="30"/>
        <v>3</v>
      </c>
      <c r="F211" t="str">
        <f t="shared" ca="1" si="31"/>
        <v>Boavista</v>
      </c>
      <c r="G211">
        <f t="shared" ca="1" si="32"/>
        <v>18</v>
      </c>
      <c r="H211" t="str">
        <f t="shared" ca="1" si="33"/>
        <v>Vizela</v>
      </c>
      <c r="I211" t="str">
        <f t="shared" ca="1" si="34"/>
        <v/>
      </c>
      <c r="J211">
        <f t="shared" ca="1" si="35"/>
        <v>3</v>
      </c>
      <c r="K211" t="str">
        <f t="shared" ca="1" si="36"/>
        <v>Boavista</v>
      </c>
      <c r="N211" t="str">
        <f t="shared" ca="1" si="37"/>
        <v>Boavista</v>
      </c>
      <c r="O211" t="str">
        <f t="shared" ca="1" si="38"/>
        <v>Vizela</v>
      </c>
      <c r="P211" t="str">
        <f t="shared" ca="1" si="39"/>
        <v>OK</v>
      </c>
    </row>
    <row r="212" spans="5:16" x14ac:dyDescent="0.25">
      <c r="E212">
        <f t="shared" ca="1" si="30"/>
        <v>9</v>
      </c>
      <c r="F212" t="str">
        <f t="shared" ca="1" si="31"/>
        <v>GD Chaves</v>
      </c>
      <c r="G212">
        <f t="shared" ca="1" si="32"/>
        <v>4</v>
      </c>
      <c r="H212" t="str">
        <f t="shared" ca="1" si="33"/>
        <v>Braga</v>
      </c>
      <c r="I212" t="str">
        <f t="shared" ca="1" si="34"/>
        <v/>
      </c>
      <c r="J212">
        <f t="shared" ca="1" si="35"/>
        <v>3</v>
      </c>
      <c r="K212" t="str">
        <f t="shared" ca="1" si="36"/>
        <v>Boavista</v>
      </c>
      <c r="N212" t="str">
        <f t="shared" ca="1" si="37"/>
        <v>GD Chaves</v>
      </c>
      <c r="O212" t="str">
        <f t="shared" ca="1" si="38"/>
        <v>Braga</v>
      </c>
      <c r="P212" t="str">
        <f t="shared" ca="1" si="39"/>
        <v>OK</v>
      </c>
    </row>
    <row r="213" spans="5:16" x14ac:dyDescent="0.25">
      <c r="E213">
        <f t="shared" ca="1" si="30"/>
        <v>10</v>
      </c>
      <c r="F213" t="str">
        <f t="shared" ca="1" si="31"/>
        <v>Gil Vicente</v>
      </c>
      <c r="G213">
        <f t="shared" ca="1" si="32"/>
        <v>10</v>
      </c>
      <c r="H213" t="str">
        <f t="shared" ca="1" si="33"/>
        <v>Gil Vicente</v>
      </c>
      <c r="I213" t="str">
        <f t="shared" ca="1" si="34"/>
        <v>Erro</v>
      </c>
      <c r="J213">
        <f t="shared" ca="1" si="35"/>
        <v>10</v>
      </c>
      <c r="K213" t="str">
        <f t="shared" ca="1" si="36"/>
        <v>Gil Vicente</v>
      </c>
      <c r="N213" t="str">
        <f t="shared" ca="1" si="37"/>
        <v>Gil Vicente</v>
      </c>
      <c r="O213" t="str">
        <f t="shared" ca="1" si="38"/>
        <v>Gil Vicente</v>
      </c>
      <c r="P213" t="str">
        <f t="shared" ca="1" si="39"/>
        <v>ERRO</v>
      </c>
    </row>
    <row r="214" spans="5:16" x14ac:dyDescent="0.25">
      <c r="E214">
        <f t="shared" ca="1" si="30"/>
        <v>18</v>
      </c>
      <c r="F214" t="str">
        <f t="shared" ca="1" si="31"/>
        <v>Vizela</v>
      </c>
      <c r="G214">
        <f t="shared" ca="1" si="32"/>
        <v>13</v>
      </c>
      <c r="H214" t="str">
        <f t="shared" ca="1" si="33"/>
        <v>Paços Ferreira</v>
      </c>
      <c r="I214" t="str">
        <f t="shared" ca="1" si="34"/>
        <v/>
      </c>
      <c r="J214">
        <f t="shared" ca="1" si="35"/>
        <v>10</v>
      </c>
      <c r="K214" t="str">
        <f t="shared" ca="1" si="36"/>
        <v>Gil Vicente</v>
      </c>
      <c r="N214" t="str">
        <f t="shared" ca="1" si="37"/>
        <v>Vizela</v>
      </c>
      <c r="O214" t="str">
        <f t="shared" ca="1" si="38"/>
        <v>Paços Ferreira</v>
      </c>
      <c r="P214" t="str">
        <f t="shared" ca="1" si="39"/>
        <v>OK</v>
      </c>
    </row>
    <row r="215" spans="5:16" x14ac:dyDescent="0.25">
      <c r="E215">
        <f t="shared" ca="1" si="30"/>
        <v>1</v>
      </c>
      <c r="F215" t="str">
        <f t="shared" ca="1" si="31"/>
        <v>Arouca</v>
      </c>
      <c r="G215">
        <f t="shared" ca="1" si="32"/>
        <v>18</v>
      </c>
      <c r="H215" t="str">
        <f t="shared" ca="1" si="33"/>
        <v>Vizela</v>
      </c>
      <c r="I215" t="str">
        <f t="shared" ca="1" si="34"/>
        <v/>
      </c>
      <c r="J215">
        <f t="shared" ca="1" si="35"/>
        <v>17</v>
      </c>
      <c r="K215" t="str">
        <f t="shared" ca="1" si="36"/>
        <v>Sporting</v>
      </c>
      <c r="N215" t="str">
        <f t="shared" ca="1" si="37"/>
        <v>Arouca</v>
      </c>
      <c r="O215" t="str">
        <f t="shared" ca="1" si="38"/>
        <v>Vizela</v>
      </c>
      <c r="P215" t="str">
        <f t="shared" ca="1" si="39"/>
        <v>OK</v>
      </c>
    </row>
    <row r="216" spans="5:16" x14ac:dyDescent="0.25">
      <c r="E216">
        <f t="shared" ca="1" si="30"/>
        <v>3</v>
      </c>
      <c r="F216" t="str">
        <f t="shared" ca="1" si="31"/>
        <v>Boavista</v>
      </c>
      <c r="G216">
        <f t="shared" ca="1" si="32"/>
        <v>4</v>
      </c>
      <c r="H216" t="str">
        <f t="shared" ca="1" si="33"/>
        <v>Braga</v>
      </c>
      <c r="I216" t="str">
        <f t="shared" ca="1" si="34"/>
        <v/>
      </c>
      <c r="J216">
        <f t="shared" ca="1" si="35"/>
        <v>3</v>
      </c>
      <c r="K216" t="str">
        <f t="shared" ca="1" si="36"/>
        <v>Boavista</v>
      </c>
      <c r="N216" t="str">
        <f t="shared" ca="1" si="37"/>
        <v>Boavista</v>
      </c>
      <c r="O216" t="str">
        <f t="shared" ca="1" si="38"/>
        <v>Braga</v>
      </c>
      <c r="P216" t="str">
        <f t="shared" ca="1" si="39"/>
        <v>OK</v>
      </c>
    </row>
    <row r="217" spans="5:16" x14ac:dyDescent="0.25">
      <c r="E217">
        <f t="shared" ca="1" si="30"/>
        <v>15</v>
      </c>
      <c r="F217" t="str">
        <f t="shared" ca="1" si="31"/>
        <v>Porto</v>
      </c>
      <c r="G217">
        <f t="shared" ca="1" si="32"/>
        <v>4</v>
      </c>
      <c r="H217" t="str">
        <f t="shared" ca="1" si="33"/>
        <v>Braga</v>
      </c>
      <c r="I217" t="str">
        <f t="shared" ca="1" si="34"/>
        <v/>
      </c>
      <c r="J217">
        <f t="shared" ca="1" si="35"/>
        <v>18</v>
      </c>
      <c r="K217" t="str">
        <f t="shared" ca="1" si="36"/>
        <v>Vizela</v>
      </c>
      <c r="N217" t="str">
        <f t="shared" ca="1" si="37"/>
        <v>Porto</v>
      </c>
      <c r="O217" t="str">
        <f t="shared" ca="1" si="38"/>
        <v>Braga</v>
      </c>
      <c r="P217" t="str">
        <f t="shared" ca="1" si="39"/>
        <v>OK</v>
      </c>
    </row>
    <row r="218" spans="5:16" x14ac:dyDescent="0.25">
      <c r="E218">
        <f t="shared" ca="1" si="30"/>
        <v>14</v>
      </c>
      <c r="F218" t="str">
        <f t="shared" ca="1" si="31"/>
        <v>Portimonense</v>
      </c>
      <c r="G218">
        <f t="shared" ca="1" si="32"/>
        <v>13</v>
      </c>
      <c r="H218" t="str">
        <f t="shared" ca="1" si="33"/>
        <v>Paços Ferreira</v>
      </c>
      <c r="I218" t="str">
        <f t="shared" ca="1" si="34"/>
        <v/>
      </c>
      <c r="J218">
        <f t="shared" ca="1" si="35"/>
        <v>14</v>
      </c>
      <c r="K218" t="str">
        <f t="shared" ca="1" si="36"/>
        <v>Portimonense</v>
      </c>
      <c r="N218" t="str">
        <f t="shared" ca="1" si="37"/>
        <v>Portimonense</v>
      </c>
      <c r="O218" t="str">
        <f t="shared" ca="1" si="38"/>
        <v>Paços Ferreira</v>
      </c>
      <c r="P218" t="str">
        <f t="shared" ca="1" si="39"/>
        <v>OK</v>
      </c>
    </row>
    <row r="219" spans="5:16" x14ac:dyDescent="0.25">
      <c r="E219">
        <f t="shared" ca="1" si="30"/>
        <v>9</v>
      </c>
      <c r="F219" t="str">
        <f t="shared" ca="1" si="31"/>
        <v>GD Chaves</v>
      </c>
      <c r="G219">
        <f t="shared" ca="1" si="32"/>
        <v>1</v>
      </c>
      <c r="H219" t="str">
        <f t="shared" ca="1" si="33"/>
        <v>Arouca</v>
      </c>
      <c r="I219" t="str">
        <f t="shared" ca="1" si="34"/>
        <v/>
      </c>
      <c r="J219">
        <f t="shared" ca="1" si="35"/>
        <v>14</v>
      </c>
      <c r="K219" t="str">
        <f t="shared" ca="1" si="36"/>
        <v>Portimonense</v>
      </c>
      <c r="N219" t="str">
        <f t="shared" ca="1" si="37"/>
        <v>GD Chaves</v>
      </c>
      <c r="O219" t="str">
        <f t="shared" ca="1" si="38"/>
        <v>Arouca</v>
      </c>
      <c r="P219" t="str">
        <f t="shared" ca="1" si="39"/>
        <v>OK</v>
      </c>
    </row>
    <row r="220" spans="5:16" x14ac:dyDescent="0.25">
      <c r="E220">
        <f t="shared" ca="1" si="30"/>
        <v>9</v>
      </c>
      <c r="F220" t="str">
        <f t="shared" ca="1" si="31"/>
        <v>GD Chaves</v>
      </c>
      <c r="G220">
        <f t="shared" ca="1" si="32"/>
        <v>1</v>
      </c>
      <c r="H220" t="str">
        <f t="shared" ca="1" si="33"/>
        <v>Arouca</v>
      </c>
      <c r="I220" t="str">
        <f t="shared" ca="1" si="34"/>
        <v/>
      </c>
      <c r="J220">
        <f t="shared" ca="1" si="35"/>
        <v>11</v>
      </c>
      <c r="K220" t="str">
        <f t="shared" ca="1" si="36"/>
        <v>Guimaraes</v>
      </c>
      <c r="N220" t="str">
        <f t="shared" ca="1" si="37"/>
        <v>GD Chaves</v>
      </c>
      <c r="O220" t="str">
        <f t="shared" ca="1" si="38"/>
        <v>Arouca</v>
      </c>
      <c r="P220" t="str">
        <f t="shared" ca="1" si="39"/>
        <v>OK</v>
      </c>
    </row>
    <row r="221" spans="5:16" x14ac:dyDescent="0.25">
      <c r="E221">
        <f t="shared" ca="1" si="30"/>
        <v>13</v>
      </c>
      <c r="F221" t="str">
        <f t="shared" ca="1" si="31"/>
        <v>Paços Ferreira</v>
      </c>
      <c r="G221">
        <f t="shared" ca="1" si="32"/>
        <v>11</v>
      </c>
      <c r="H221" t="str">
        <f t="shared" ca="1" si="33"/>
        <v>Guimaraes</v>
      </c>
      <c r="I221" t="str">
        <f t="shared" ca="1" si="34"/>
        <v/>
      </c>
      <c r="J221">
        <f t="shared" ca="1" si="35"/>
        <v>8</v>
      </c>
      <c r="K221" t="str">
        <f t="shared" ca="1" si="36"/>
        <v>FC Famalicao</v>
      </c>
      <c r="N221" t="str">
        <f t="shared" ca="1" si="37"/>
        <v>Paços Ferreira</v>
      </c>
      <c r="O221" t="str">
        <f t="shared" ca="1" si="38"/>
        <v>Guimaraes</v>
      </c>
      <c r="P221" t="str">
        <f t="shared" ca="1" si="39"/>
        <v>OK</v>
      </c>
    </row>
    <row r="222" spans="5:16" x14ac:dyDescent="0.25">
      <c r="E222">
        <f t="shared" ca="1" si="30"/>
        <v>3</v>
      </c>
      <c r="F222" t="str">
        <f t="shared" ca="1" si="31"/>
        <v>Boavista</v>
      </c>
      <c r="G222">
        <f t="shared" ca="1" si="32"/>
        <v>5</v>
      </c>
      <c r="H222" t="str">
        <f t="shared" ca="1" si="33"/>
        <v>Casa Pia</v>
      </c>
      <c r="I222" t="str">
        <f t="shared" ca="1" si="34"/>
        <v/>
      </c>
      <c r="J222">
        <f t="shared" ca="1" si="35"/>
        <v>5</v>
      </c>
      <c r="K222" t="str">
        <f t="shared" ca="1" si="36"/>
        <v>Casa Pia</v>
      </c>
      <c r="N222" t="str">
        <f t="shared" ca="1" si="37"/>
        <v>Boavista</v>
      </c>
      <c r="O222" t="str">
        <f t="shared" ca="1" si="38"/>
        <v>Casa Pia</v>
      </c>
      <c r="P222" t="str">
        <f t="shared" ca="1" si="39"/>
        <v>OK</v>
      </c>
    </row>
    <row r="223" spans="5:16" x14ac:dyDescent="0.25">
      <c r="E223">
        <f t="shared" ca="1" si="30"/>
        <v>15</v>
      </c>
      <c r="F223" t="str">
        <f t="shared" ca="1" si="31"/>
        <v>Porto</v>
      </c>
      <c r="G223">
        <f t="shared" ca="1" si="32"/>
        <v>8</v>
      </c>
      <c r="H223" t="str">
        <f t="shared" ca="1" si="33"/>
        <v>FC Famalicao</v>
      </c>
      <c r="I223" t="str">
        <f t="shared" ca="1" si="34"/>
        <v/>
      </c>
      <c r="J223">
        <f t="shared" ca="1" si="35"/>
        <v>15</v>
      </c>
      <c r="K223" t="str">
        <f t="shared" ca="1" si="36"/>
        <v>Porto</v>
      </c>
      <c r="N223" t="str">
        <f t="shared" ca="1" si="37"/>
        <v>Porto</v>
      </c>
      <c r="O223" t="str">
        <f t="shared" ca="1" si="38"/>
        <v>FC Famalicao</v>
      </c>
      <c r="P223" t="str">
        <f t="shared" ca="1" si="39"/>
        <v>OK</v>
      </c>
    </row>
    <row r="224" spans="5:16" x14ac:dyDescent="0.25">
      <c r="E224">
        <f t="shared" ca="1" si="30"/>
        <v>1</v>
      </c>
      <c r="F224" t="str">
        <f t="shared" ca="1" si="31"/>
        <v>Arouca</v>
      </c>
      <c r="G224">
        <f t="shared" ca="1" si="32"/>
        <v>14</v>
      </c>
      <c r="H224" t="str">
        <f t="shared" ca="1" si="33"/>
        <v>Portimonense</v>
      </c>
      <c r="I224" t="str">
        <f t="shared" ca="1" si="34"/>
        <v/>
      </c>
      <c r="J224">
        <f t="shared" ca="1" si="35"/>
        <v>6</v>
      </c>
      <c r="K224" t="str">
        <f t="shared" ca="1" si="36"/>
        <v>CD Santa Clara</v>
      </c>
      <c r="N224" t="str">
        <f t="shared" ca="1" si="37"/>
        <v>Arouca</v>
      </c>
      <c r="O224" t="str">
        <f t="shared" ca="1" si="38"/>
        <v>Portimonense</v>
      </c>
      <c r="P224" t="str">
        <f t="shared" ca="1" si="39"/>
        <v>OK</v>
      </c>
    </row>
    <row r="225" spans="5:16" x14ac:dyDescent="0.25">
      <c r="E225">
        <f t="shared" ca="1" si="30"/>
        <v>16</v>
      </c>
      <c r="F225" t="str">
        <f t="shared" ca="1" si="31"/>
        <v>Rio Ave</v>
      </c>
      <c r="G225">
        <f t="shared" ca="1" si="32"/>
        <v>18</v>
      </c>
      <c r="H225" t="str">
        <f t="shared" ca="1" si="33"/>
        <v>Vizela</v>
      </c>
      <c r="I225" t="str">
        <f t="shared" ca="1" si="34"/>
        <v/>
      </c>
      <c r="J225">
        <f t="shared" ca="1" si="35"/>
        <v>5</v>
      </c>
      <c r="K225" t="str">
        <f t="shared" ca="1" si="36"/>
        <v>Casa Pia</v>
      </c>
      <c r="N225" t="str">
        <f t="shared" ca="1" si="37"/>
        <v>Rio Ave</v>
      </c>
      <c r="O225" t="str">
        <f t="shared" ca="1" si="38"/>
        <v>Vizela</v>
      </c>
      <c r="P225" t="str">
        <f t="shared" ca="1" si="39"/>
        <v>OK</v>
      </c>
    </row>
    <row r="226" spans="5:16" x14ac:dyDescent="0.25">
      <c r="E226">
        <f t="shared" ca="1" si="30"/>
        <v>7</v>
      </c>
      <c r="F226" t="str">
        <f t="shared" ca="1" si="31"/>
        <v>Estoril</v>
      </c>
      <c r="G226">
        <f t="shared" ca="1" si="32"/>
        <v>13</v>
      </c>
      <c r="H226" t="str">
        <f t="shared" ca="1" si="33"/>
        <v>Paços Ferreira</v>
      </c>
      <c r="I226" t="str">
        <f t="shared" ca="1" si="34"/>
        <v/>
      </c>
      <c r="J226">
        <f t="shared" ca="1" si="35"/>
        <v>4</v>
      </c>
      <c r="K226" t="str">
        <f t="shared" ca="1" si="36"/>
        <v>Braga</v>
      </c>
      <c r="N226" t="str">
        <f t="shared" ca="1" si="37"/>
        <v>Estoril</v>
      </c>
      <c r="O226" t="str">
        <f t="shared" ca="1" si="38"/>
        <v>Paços Ferreira</v>
      </c>
      <c r="P226" t="str">
        <f t="shared" ca="1" si="39"/>
        <v>OK</v>
      </c>
    </row>
    <row r="227" spans="5:16" x14ac:dyDescent="0.25">
      <c r="E227">
        <f t="shared" ca="1" si="30"/>
        <v>17</v>
      </c>
      <c r="F227" t="str">
        <f t="shared" ca="1" si="31"/>
        <v>Sporting</v>
      </c>
      <c r="G227">
        <f t="shared" ca="1" si="32"/>
        <v>16</v>
      </c>
      <c r="H227" t="str">
        <f t="shared" ca="1" si="33"/>
        <v>Rio Ave</v>
      </c>
      <c r="I227" t="str">
        <f t="shared" ca="1" si="34"/>
        <v/>
      </c>
      <c r="J227">
        <f t="shared" ca="1" si="35"/>
        <v>16</v>
      </c>
      <c r="K227" t="str">
        <f t="shared" ca="1" si="36"/>
        <v>Rio Ave</v>
      </c>
      <c r="N227" t="str">
        <f t="shared" ca="1" si="37"/>
        <v>Sporting</v>
      </c>
      <c r="O227" t="str">
        <f t="shared" ca="1" si="38"/>
        <v>Rio Ave</v>
      </c>
      <c r="P227" t="str">
        <f t="shared" ca="1" si="39"/>
        <v>OK</v>
      </c>
    </row>
    <row r="228" spans="5:16" x14ac:dyDescent="0.25">
      <c r="E228">
        <f t="shared" ca="1" si="30"/>
        <v>1</v>
      </c>
      <c r="F228" t="str">
        <f t="shared" ca="1" si="31"/>
        <v>Arouca</v>
      </c>
      <c r="G228">
        <f t="shared" ca="1" si="32"/>
        <v>7</v>
      </c>
      <c r="H228" t="str">
        <f t="shared" ca="1" si="33"/>
        <v>Estoril</v>
      </c>
      <c r="I228" t="str">
        <f t="shared" ca="1" si="34"/>
        <v/>
      </c>
      <c r="J228">
        <f t="shared" ca="1" si="35"/>
        <v>17</v>
      </c>
      <c r="K228" t="str">
        <f t="shared" ca="1" si="36"/>
        <v>Sporting</v>
      </c>
      <c r="N228" t="str">
        <f t="shared" ca="1" si="37"/>
        <v>Arouca</v>
      </c>
      <c r="O228" t="str">
        <f t="shared" ca="1" si="38"/>
        <v>Estoril</v>
      </c>
      <c r="P228" t="str">
        <f t="shared" ca="1" si="39"/>
        <v>OK</v>
      </c>
    </row>
    <row r="229" spans="5:16" x14ac:dyDescent="0.25">
      <c r="E229">
        <f t="shared" ca="1" si="30"/>
        <v>14</v>
      </c>
      <c r="F229" t="str">
        <f t="shared" ca="1" si="31"/>
        <v>Portimonense</v>
      </c>
      <c r="G229">
        <f t="shared" ca="1" si="32"/>
        <v>7</v>
      </c>
      <c r="H229" t="str">
        <f t="shared" ca="1" si="33"/>
        <v>Estoril</v>
      </c>
      <c r="I229" t="str">
        <f t="shared" ca="1" si="34"/>
        <v/>
      </c>
      <c r="J229">
        <f t="shared" ca="1" si="35"/>
        <v>10</v>
      </c>
      <c r="K229" t="str">
        <f t="shared" ca="1" si="36"/>
        <v>Gil Vicente</v>
      </c>
      <c r="N229" t="str">
        <f t="shared" ca="1" si="37"/>
        <v>Portimonense</v>
      </c>
      <c r="O229" t="str">
        <f t="shared" ca="1" si="38"/>
        <v>Estoril</v>
      </c>
      <c r="P229" t="str">
        <f t="shared" ca="1" si="39"/>
        <v>OK</v>
      </c>
    </row>
    <row r="230" spans="5:16" x14ac:dyDescent="0.25">
      <c r="E230">
        <f t="shared" ca="1" si="30"/>
        <v>10</v>
      </c>
      <c r="F230" t="str">
        <f t="shared" ca="1" si="31"/>
        <v>Gil Vicente</v>
      </c>
      <c r="G230">
        <f t="shared" ca="1" si="32"/>
        <v>6</v>
      </c>
      <c r="H230" t="str">
        <f t="shared" ca="1" si="33"/>
        <v>CD Santa Clara</v>
      </c>
      <c r="I230" t="str">
        <f t="shared" ca="1" si="34"/>
        <v/>
      </c>
      <c r="J230">
        <f t="shared" ca="1" si="35"/>
        <v>13</v>
      </c>
      <c r="K230" t="str">
        <f t="shared" ca="1" si="36"/>
        <v>Paços Ferreira</v>
      </c>
      <c r="N230" t="str">
        <f t="shared" ca="1" si="37"/>
        <v>Gil Vicente</v>
      </c>
      <c r="O230" t="str">
        <f t="shared" ca="1" si="38"/>
        <v>CD Santa Clara</v>
      </c>
      <c r="P230" t="str">
        <f t="shared" ca="1" si="39"/>
        <v>OK</v>
      </c>
    </row>
    <row r="231" spans="5:16" x14ac:dyDescent="0.25">
      <c r="E231">
        <f t="shared" ca="1" si="30"/>
        <v>14</v>
      </c>
      <c r="F231" t="str">
        <f t="shared" ca="1" si="31"/>
        <v>Portimonense</v>
      </c>
      <c r="G231">
        <f t="shared" ca="1" si="32"/>
        <v>8</v>
      </c>
      <c r="H231" t="str">
        <f t="shared" ca="1" si="33"/>
        <v>FC Famalicao</v>
      </c>
      <c r="I231" t="str">
        <f t="shared" ca="1" si="34"/>
        <v/>
      </c>
      <c r="J231">
        <f t="shared" ca="1" si="35"/>
        <v>4</v>
      </c>
      <c r="K231" t="str">
        <f t="shared" ca="1" si="36"/>
        <v>Braga</v>
      </c>
      <c r="N231" t="str">
        <f t="shared" ca="1" si="37"/>
        <v>Portimonense</v>
      </c>
      <c r="O231" t="str">
        <f t="shared" ca="1" si="38"/>
        <v>FC Famalicao</v>
      </c>
      <c r="P231" t="str">
        <f t="shared" ca="1" si="39"/>
        <v>OK</v>
      </c>
    </row>
    <row r="232" spans="5:16" x14ac:dyDescent="0.25">
      <c r="E232">
        <f t="shared" ca="1" si="30"/>
        <v>4</v>
      </c>
      <c r="F232" t="str">
        <f t="shared" ca="1" si="31"/>
        <v>Braga</v>
      </c>
      <c r="G232">
        <f t="shared" ca="1" si="32"/>
        <v>3</v>
      </c>
      <c r="H232" t="str">
        <f t="shared" ca="1" si="33"/>
        <v>Boavista</v>
      </c>
      <c r="I232" t="str">
        <f t="shared" ca="1" si="34"/>
        <v/>
      </c>
      <c r="J232">
        <f t="shared" ca="1" si="35"/>
        <v>17</v>
      </c>
      <c r="K232" t="str">
        <f t="shared" ca="1" si="36"/>
        <v>Sporting</v>
      </c>
      <c r="N232" t="str">
        <f t="shared" ca="1" si="37"/>
        <v>Braga</v>
      </c>
      <c r="O232" t="str">
        <f t="shared" ca="1" si="38"/>
        <v>Boavista</v>
      </c>
      <c r="P232" t="str">
        <f t="shared" ca="1" si="39"/>
        <v>OK</v>
      </c>
    </row>
    <row r="233" spans="5:16" x14ac:dyDescent="0.25">
      <c r="E233">
        <f t="shared" ca="1" si="30"/>
        <v>11</v>
      </c>
      <c r="F233" t="str">
        <f t="shared" ca="1" si="31"/>
        <v>Guimaraes</v>
      </c>
      <c r="G233">
        <f t="shared" ca="1" si="32"/>
        <v>4</v>
      </c>
      <c r="H233" t="str">
        <f t="shared" ca="1" si="33"/>
        <v>Braga</v>
      </c>
      <c r="I233" t="str">
        <f t="shared" ca="1" si="34"/>
        <v/>
      </c>
      <c r="J233">
        <f t="shared" ca="1" si="35"/>
        <v>13</v>
      </c>
      <c r="K233" t="str">
        <f t="shared" ca="1" si="36"/>
        <v>Paços Ferreira</v>
      </c>
      <c r="N233" t="str">
        <f t="shared" ca="1" si="37"/>
        <v>Guimaraes</v>
      </c>
      <c r="O233" t="str">
        <f t="shared" ca="1" si="38"/>
        <v>Braga</v>
      </c>
      <c r="P233" t="str">
        <f t="shared" ca="1" si="39"/>
        <v>OK</v>
      </c>
    </row>
    <row r="234" spans="5:16" x14ac:dyDescent="0.25">
      <c r="E234">
        <f t="shared" ca="1" si="30"/>
        <v>5</v>
      </c>
      <c r="F234" t="str">
        <f t="shared" ca="1" si="31"/>
        <v>Casa Pia</v>
      </c>
      <c r="G234">
        <f t="shared" ca="1" si="32"/>
        <v>9</v>
      </c>
      <c r="H234" t="str">
        <f t="shared" ca="1" si="33"/>
        <v>GD Chaves</v>
      </c>
      <c r="I234" t="str">
        <f t="shared" ca="1" si="34"/>
        <v/>
      </c>
      <c r="J234">
        <f t="shared" ca="1" si="35"/>
        <v>11</v>
      </c>
      <c r="K234" t="str">
        <f t="shared" ca="1" si="36"/>
        <v>Guimaraes</v>
      </c>
      <c r="N234" t="str">
        <f t="shared" ca="1" si="37"/>
        <v>Casa Pia</v>
      </c>
      <c r="O234" t="str">
        <f t="shared" ca="1" si="38"/>
        <v>GD Chaves</v>
      </c>
      <c r="P234" t="str">
        <f t="shared" ca="1" si="39"/>
        <v>OK</v>
      </c>
    </row>
    <row r="235" spans="5:16" x14ac:dyDescent="0.25">
      <c r="E235">
        <f t="shared" ca="1" si="30"/>
        <v>18</v>
      </c>
      <c r="F235" t="str">
        <f t="shared" ca="1" si="31"/>
        <v>Vizela</v>
      </c>
      <c r="G235">
        <f t="shared" ca="1" si="32"/>
        <v>12</v>
      </c>
      <c r="H235" t="str">
        <f t="shared" ca="1" si="33"/>
        <v>Marítimo</v>
      </c>
      <c r="I235" t="str">
        <f t="shared" ca="1" si="34"/>
        <v/>
      </c>
      <c r="J235">
        <f t="shared" ca="1" si="35"/>
        <v>18</v>
      </c>
      <c r="K235" t="str">
        <f t="shared" ca="1" si="36"/>
        <v>Vizela</v>
      </c>
      <c r="N235" t="str">
        <f t="shared" ca="1" si="37"/>
        <v>Vizela</v>
      </c>
      <c r="O235" t="str">
        <f t="shared" ca="1" si="38"/>
        <v>Marítimo</v>
      </c>
      <c r="P235" t="str">
        <f t="shared" ca="1" si="39"/>
        <v>OK</v>
      </c>
    </row>
    <row r="236" spans="5:16" x14ac:dyDescent="0.25">
      <c r="E236">
        <f t="shared" ca="1" si="30"/>
        <v>4</v>
      </c>
      <c r="F236" t="str">
        <f t="shared" ca="1" si="31"/>
        <v>Braga</v>
      </c>
      <c r="G236">
        <f t="shared" ca="1" si="32"/>
        <v>10</v>
      </c>
      <c r="H236" t="str">
        <f t="shared" ca="1" si="33"/>
        <v>Gil Vicente</v>
      </c>
      <c r="I236" t="str">
        <f t="shared" ca="1" si="34"/>
        <v/>
      </c>
      <c r="J236">
        <f t="shared" ca="1" si="35"/>
        <v>12</v>
      </c>
      <c r="K236" t="str">
        <f t="shared" ca="1" si="36"/>
        <v>Marítimo</v>
      </c>
      <c r="N236" t="str">
        <f t="shared" ca="1" si="37"/>
        <v>Braga</v>
      </c>
      <c r="O236" t="str">
        <f t="shared" ca="1" si="38"/>
        <v>Gil Vicente</v>
      </c>
      <c r="P236" t="str">
        <f t="shared" ca="1" si="39"/>
        <v>OK</v>
      </c>
    </row>
    <row r="237" spans="5:16" x14ac:dyDescent="0.25">
      <c r="E237">
        <f t="shared" ca="1" si="30"/>
        <v>8</v>
      </c>
      <c r="F237" t="str">
        <f t="shared" ca="1" si="31"/>
        <v>FC Famalicao</v>
      </c>
      <c r="G237">
        <f t="shared" ca="1" si="32"/>
        <v>3</v>
      </c>
      <c r="H237" t="str">
        <f t="shared" ca="1" si="33"/>
        <v>Boavista</v>
      </c>
      <c r="I237" t="str">
        <f t="shared" ca="1" si="34"/>
        <v/>
      </c>
      <c r="J237">
        <f t="shared" ca="1" si="35"/>
        <v>16</v>
      </c>
      <c r="K237" t="str">
        <f t="shared" ca="1" si="36"/>
        <v>Rio Ave</v>
      </c>
      <c r="N237" t="str">
        <f t="shared" ca="1" si="37"/>
        <v>FC Famalicao</v>
      </c>
      <c r="O237" t="str">
        <f t="shared" ca="1" si="38"/>
        <v>Boavista</v>
      </c>
      <c r="P237" t="str">
        <f t="shared" ca="1" si="39"/>
        <v>OK</v>
      </c>
    </row>
    <row r="238" spans="5:16" x14ac:dyDescent="0.25">
      <c r="E238">
        <f t="shared" ca="1" si="30"/>
        <v>1</v>
      </c>
      <c r="F238" t="str">
        <f t="shared" ca="1" si="31"/>
        <v>Arouca</v>
      </c>
      <c r="G238">
        <f t="shared" ca="1" si="32"/>
        <v>10</v>
      </c>
      <c r="H238" t="str">
        <f t="shared" ca="1" si="33"/>
        <v>Gil Vicente</v>
      </c>
      <c r="I238" t="str">
        <f t="shared" ca="1" si="34"/>
        <v/>
      </c>
      <c r="J238">
        <f t="shared" ca="1" si="35"/>
        <v>3</v>
      </c>
      <c r="K238" t="str">
        <f t="shared" ca="1" si="36"/>
        <v>Boavista</v>
      </c>
      <c r="N238" t="str">
        <f t="shared" ca="1" si="37"/>
        <v>Arouca</v>
      </c>
      <c r="O238" t="str">
        <f t="shared" ca="1" si="38"/>
        <v>Gil Vicente</v>
      </c>
      <c r="P238" t="str">
        <f t="shared" ca="1" si="39"/>
        <v>OK</v>
      </c>
    </row>
    <row r="239" spans="5:16" x14ac:dyDescent="0.25">
      <c r="E239">
        <f t="shared" ca="1" si="30"/>
        <v>5</v>
      </c>
      <c r="F239" t="str">
        <f t="shared" ca="1" si="31"/>
        <v>Casa Pia</v>
      </c>
      <c r="G239">
        <f t="shared" ca="1" si="32"/>
        <v>14</v>
      </c>
      <c r="H239" t="str">
        <f t="shared" ca="1" si="33"/>
        <v>Portimonense</v>
      </c>
      <c r="I239" t="str">
        <f t="shared" ca="1" si="34"/>
        <v/>
      </c>
      <c r="J239">
        <f t="shared" ca="1" si="35"/>
        <v>16</v>
      </c>
      <c r="K239" t="str">
        <f t="shared" ca="1" si="36"/>
        <v>Rio Ave</v>
      </c>
      <c r="N239" t="str">
        <f t="shared" ca="1" si="37"/>
        <v>Casa Pia</v>
      </c>
      <c r="O239" t="str">
        <f t="shared" ca="1" si="38"/>
        <v>Portimonense</v>
      </c>
      <c r="P239" t="str">
        <f t="shared" ca="1" si="39"/>
        <v>OK</v>
      </c>
    </row>
    <row r="240" spans="5:16" x14ac:dyDescent="0.25">
      <c r="E240">
        <f t="shared" ca="1" si="30"/>
        <v>1</v>
      </c>
      <c r="F240" t="str">
        <f t="shared" ca="1" si="31"/>
        <v>Arouca</v>
      </c>
      <c r="G240">
        <f t="shared" ca="1" si="32"/>
        <v>11</v>
      </c>
      <c r="H240" t="str">
        <f t="shared" ca="1" si="33"/>
        <v>Guimaraes</v>
      </c>
      <c r="I240" t="str">
        <f t="shared" ca="1" si="34"/>
        <v/>
      </c>
      <c r="J240">
        <f t="shared" ca="1" si="35"/>
        <v>9</v>
      </c>
      <c r="K240" t="str">
        <f t="shared" ca="1" si="36"/>
        <v>GD Chaves</v>
      </c>
      <c r="N240" t="str">
        <f t="shared" ca="1" si="37"/>
        <v>Arouca</v>
      </c>
      <c r="O240" t="str">
        <f t="shared" ca="1" si="38"/>
        <v>Guimaraes</v>
      </c>
      <c r="P240" t="str">
        <f t="shared" ca="1" si="39"/>
        <v>OK</v>
      </c>
    </row>
    <row r="241" spans="5:16" x14ac:dyDescent="0.25">
      <c r="E241">
        <f t="shared" ca="1" si="30"/>
        <v>3</v>
      </c>
      <c r="F241" t="str">
        <f t="shared" ca="1" si="31"/>
        <v>Boavista</v>
      </c>
      <c r="G241">
        <f t="shared" ca="1" si="32"/>
        <v>8</v>
      </c>
      <c r="H241" t="str">
        <f t="shared" ca="1" si="33"/>
        <v>FC Famalicao</v>
      </c>
      <c r="I241" t="str">
        <f t="shared" ca="1" si="34"/>
        <v/>
      </c>
      <c r="J241">
        <f t="shared" ca="1" si="35"/>
        <v>16</v>
      </c>
      <c r="K241" t="str">
        <f t="shared" ca="1" si="36"/>
        <v>Rio Ave</v>
      </c>
      <c r="N241" t="str">
        <f t="shared" ca="1" si="37"/>
        <v>Boavista</v>
      </c>
      <c r="O241" t="str">
        <f t="shared" ca="1" si="38"/>
        <v>FC Famalicao</v>
      </c>
      <c r="P241" t="str">
        <f t="shared" ca="1" si="39"/>
        <v>OK</v>
      </c>
    </row>
    <row r="242" spans="5:16" x14ac:dyDescent="0.25">
      <c r="E242">
        <f t="shared" ca="1" si="30"/>
        <v>3</v>
      </c>
      <c r="F242" t="str">
        <f t="shared" ca="1" si="31"/>
        <v>Boavista</v>
      </c>
      <c r="G242">
        <f t="shared" ca="1" si="32"/>
        <v>2</v>
      </c>
      <c r="H242" t="str">
        <f t="shared" ca="1" si="33"/>
        <v>Benfica</v>
      </c>
      <c r="I242" t="str">
        <f t="shared" ca="1" si="34"/>
        <v/>
      </c>
      <c r="J242">
        <f t="shared" ca="1" si="35"/>
        <v>9</v>
      </c>
      <c r="K242" t="str">
        <f t="shared" ca="1" si="36"/>
        <v>GD Chaves</v>
      </c>
      <c r="N242" t="str">
        <f t="shared" ca="1" si="37"/>
        <v>Boavista</v>
      </c>
      <c r="O242" t="str">
        <f t="shared" ca="1" si="38"/>
        <v>Benfica</v>
      </c>
      <c r="P242" t="str">
        <f t="shared" ca="1" si="39"/>
        <v>OK</v>
      </c>
    </row>
    <row r="243" spans="5:16" x14ac:dyDescent="0.25">
      <c r="E243">
        <f t="shared" ca="1" si="30"/>
        <v>13</v>
      </c>
      <c r="F243" t="str">
        <f t="shared" ca="1" si="31"/>
        <v>Paços Ferreira</v>
      </c>
      <c r="G243">
        <f t="shared" ca="1" si="32"/>
        <v>5</v>
      </c>
      <c r="H243" t="str">
        <f t="shared" ca="1" si="33"/>
        <v>Casa Pia</v>
      </c>
      <c r="I243" t="str">
        <f t="shared" ca="1" si="34"/>
        <v/>
      </c>
      <c r="J243">
        <f t="shared" ca="1" si="35"/>
        <v>10</v>
      </c>
      <c r="K243" t="str">
        <f t="shared" ca="1" si="36"/>
        <v>Gil Vicente</v>
      </c>
      <c r="N243" t="str">
        <f t="shared" ca="1" si="37"/>
        <v>Paços Ferreira</v>
      </c>
      <c r="O243" t="str">
        <f t="shared" ca="1" si="38"/>
        <v>Casa Pia</v>
      </c>
      <c r="P243" t="str">
        <f t="shared" ca="1" si="39"/>
        <v>OK</v>
      </c>
    </row>
    <row r="244" spans="5:16" x14ac:dyDescent="0.25">
      <c r="E244">
        <f t="shared" ca="1" si="30"/>
        <v>16</v>
      </c>
      <c r="F244" t="str">
        <f t="shared" ca="1" si="31"/>
        <v>Rio Ave</v>
      </c>
      <c r="G244">
        <f t="shared" ca="1" si="32"/>
        <v>10</v>
      </c>
      <c r="H244" t="str">
        <f t="shared" ca="1" si="33"/>
        <v>Gil Vicente</v>
      </c>
      <c r="I244" t="str">
        <f t="shared" ca="1" si="34"/>
        <v/>
      </c>
      <c r="J244">
        <f t="shared" ca="1" si="35"/>
        <v>14</v>
      </c>
      <c r="K244" t="str">
        <f t="shared" ca="1" si="36"/>
        <v>Portimonense</v>
      </c>
      <c r="N244" t="str">
        <f t="shared" ca="1" si="37"/>
        <v>Rio Ave</v>
      </c>
      <c r="O244" t="str">
        <f t="shared" ca="1" si="38"/>
        <v>Gil Vicente</v>
      </c>
      <c r="P244" t="str">
        <f t="shared" ca="1" si="39"/>
        <v>OK</v>
      </c>
    </row>
    <row r="245" spans="5:16" x14ac:dyDescent="0.25">
      <c r="E245">
        <f t="shared" ca="1" si="30"/>
        <v>4</v>
      </c>
      <c r="F245" t="str">
        <f t="shared" ca="1" si="31"/>
        <v>Braga</v>
      </c>
      <c r="G245">
        <f t="shared" ca="1" si="32"/>
        <v>6</v>
      </c>
      <c r="H245" t="str">
        <f t="shared" ca="1" si="33"/>
        <v>CD Santa Clara</v>
      </c>
      <c r="I245" t="str">
        <f t="shared" ca="1" si="34"/>
        <v/>
      </c>
      <c r="J245">
        <f t="shared" ca="1" si="35"/>
        <v>1</v>
      </c>
      <c r="K245" t="str">
        <f t="shared" ca="1" si="36"/>
        <v>Arouca</v>
      </c>
      <c r="N245" t="str">
        <f t="shared" ca="1" si="37"/>
        <v>Braga</v>
      </c>
      <c r="O245" t="str">
        <f t="shared" ca="1" si="38"/>
        <v>CD Santa Clara</v>
      </c>
      <c r="P245" t="str">
        <f t="shared" ca="1" si="39"/>
        <v>OK</v>
      </c>
    </row>
    <row r="246" spans="5:16" x14ac:dyDescent="0.25">
      <c r="E246">
        <f t="shared" ca="1" si="30"/>
        <v>14</v>
      </c>
      <c r="F246" t="str">
        <f t="shared" ca="1" si="31"/>
        <v>Portimonense</v>
      </c>
      <c r="G246">
        <f t="shared" ca="1" si="32"/>
        <v>3</v>
      </c>
      <c r="H246" t="str">
        <f t="shared" ca="1" si="33"/>
        <v>Boavista</v>
      </c>
      <c r="I246" t="str">
        <f t="shared" ca="1" si="34"/>
        <v/>
      </c>
      <c r="J246">
        <f t="shared" ca="1" si="35"/>
        <v>8</v>
      </c>
      <c r="K246" t="str">
        <f t="shared" ca="1" si="36"/>
        <v>FC Famalicao</v>
      </c>
      <c r="N246" t="str">
        <f t="shared" ca="1" si="37"/>
        <v>Portimonense</v>
      </c>
      <c r="O246" t="str">
        <f t="shared" ca="1" si="38"/>
        <v>Boavista</v>
      </c>
      <c r="P246" t="str">
        <f t="shared" ca="1" si="39"/>
        <v>OK</v>
      </c>
    </row>
    <row r="247" spans="5:16" x14ac:dyDescent="0.25">
      <c r="E247">
        <f t="shared" ca="1" si="30"/>
        <v>7</v>
      </c>
      <c r="F247" t="str">
        <f t="shared" ca="1" si="31"/>
        <v>Estoril</v>
      </c>
      <c r="G247">
        <f t="shared" ca="1" si="32"/>
        <v>8</v>
      </c>
      <c r="H247" t="str">
        <f t="shared" ca="1" si="33"/>
        <v>FC Famalicao</v>
      </c>
      <c r="I247" t="str">
        <f t="shared" ca="1" si="34"/>
        <v/>
      </c>
      <c r="J247">
        <f t="shared" ca="1" si="35"/>
        <v>9</v>
      </c>
      <c r="K247" t="str">
        <f t="shared" ca="1" si="36"/>
        <v>GD Chaves</v>
      </c>
      <c r="N247" t="str">
        <f t="shared" ca="1" si="37"/>
        <v>Estoril</v>
      </c>
      <c r="O247" t="str">
        <f t="shared" ca="1" si="38"/>
        <v>FC Famalicao</v>
      </c>
      <c r="P247" t="str">
        <f t="shared" ca="1" si="39"/>
        <v>OK</v>
      </c>
    </row>
    <row r="248" spans="5:16" x14ac:dyDescent="0.25">
      <c r="E248">
        <f t="shared" ca="1" si="30"/>
        <v>14</v>
      </c>
      <c r="F248" t="str">
        <f t="shared" ca="1" si="31"/>
        <v>Portimonense</v>
      </c>
      <c r="G248">
        <f t="shared" ca="1" si="32"/>
        <v>2</v>
      </c>
      <c r="H248" t="str">
        <f t="shared" ca="1" si="33"/>
        <v>Benfica</v>
      </c>
      <c r="I248" t="str">
        <f t="shared" ca="1" si="34"/>
        <v/>
      </c>
      <c r="J248">
        <f t="shared" ca="1" si="35"/>
        <v>17</v>
      </c>
      <c r="K248" t="str">
        <f t="shared" ca="1" si="36"/>
        <v>Sporting</v>
      </c>
      <c r="N248" t="str">
        <f t="shared" ca="1" si="37"/>
        <v>Portimonense</v>
      </c>
      <c r="O248" t="str">
        <f t="shared" ca="1" si="38"/>
        <v>Benfica</v>
      </c>
      <c r="P248" t="str">
        <f t="shared" ca="1" si="39"/>
        <v>OK</v>
      </c>
    </row>
    <row r="249" spans="5:16" x14ac:dyDescent="0.25">
      <c r="E249">
        <f t="shared" ca="1" si="30"/>
        <v>5</v>
      </c>
      <c r="F249" t="str">
        <f t="shared" ca="1" si="31"/>
        <v>Casa Pia</v>
      </c>
      <c r="G249">
        <f t="shared" ca="1" si="32"/>
        <v>3</v>
      </c>
      <c r="H249" t="str">
        <f t="shared" ca="1" si="33"/>
        <v>Boavista</v>
      </c>
      <c r="I249" t="str">
        <f t="shared" ca="1" si="34"/>
        <v/>
      </c>
      <c r="J249">
        <f t="shared" ca="1" si="35"/>
        <v>16</v>
      </c>
      <c r="K249" t="str">
        <f t="shared" ca="1" si="36"/>
        <v>Rio Ave</v>
      </c>
      <c r="N249" t="str">
        <f t="shared" ca="1" si="37"/>
        <v>Casa Pia</v>
      </c>
      <c r="O249" t="str">
        <f t="shared" ca="1" si="38"/>
        <v>Boavista</v>
      </c>
      <c r="P249" t="str">
        <f t="shared" ca="1" si="39"/>
        <v>OK</v>
      </c>
    </row>
    <row r="250" spans="5:16" x14ac:dyDescent="0.25">
      <c r="E250">
        <f t="shared" ca="1" si="30"/>
        <v>7</v>
      </c>
      <c r="F250" t="str">
        <f t="shared" ca="1" si="31"/>
        <v>Estoril</v>
      </c>
      <c r="G250">
        <f t="shared" ca="1" si="32"/>
        <v>6</v>
      </c>
      <c r="H250" t="str">
        <f t="shared" ca="1" si="33"/>
        <v>CD Santa Clara</v>
      </c>
      <c r="I250" t="str">
        <f t="shared" ca="1" si="34"/>
        <v/>
      </c>
      <c r="J250">
        <f t="shared" ca="1" si="35"/>
        <v>3</v>
      </c>
      <c r="K250" t="str">
        <f t="shared" ca="1" si="36"/>
        <v>Boavista</v>
      </c>
      <c r="N250" t="str">
        <f t="shared" ca="1" si="37"/>
        <v>Estoril</v>
      </c>
      <c r="O250" t="str">
        <f t="shared" ca="1" si="38"/>
        <v>CD Santa Clara</v>
      </c>
      <c r="P250" t="str">
        <f t="shared" ca="1" si="39"/>
        <v>OK</v>
      </c>
    </row>
    <row r="251" spans="5:16" x14ac:dyDescent="0.25">
      <c r="E251">
        <f t="shared" ca="1" si="30"/>
        <v>5</v>
      </c>
      <c r="F251" t="str">
        <f t="shared" ca="1" si="31"/>
        <v>Casa Pia</v>
      </c>
      <c r="G251">
        <f t="shared" ca="1" si="32"/>
        <v>12</v>
      </c>
      <c r="H251" t="str">
        <f t="shared" ca="1" si="33"/>
        <v>Marítimo</v>
      </c>
      <c r="I251" t="str">
        <f t="shared" ca="1" si="34"/>
        <v/>
      </c>
      <c r="J251">
        <f t="shared" ca="1" si="35"/>
        <v>16</v>
      </c>
      <c r="K251" t="str">
        <f t="shared" ca="1" si="36"/>
        <v>Rio Ave</v>
      </c>
      <c r="N251" t="str">
        <f t="shared" ca="1" si="37"/>
        <v>Casa Pia</v>
      </c>
      <c r="O251" t="str">
        <f t="shared" ca="1" si="38"/>
        <v>Marítimo</v>
      </c>
      <c r="P251" t="str">
        <f t="shared" ca="1" si="39"/>
        <v>OK</v>
      </c>
    </row>
    <row r="252" spans="5:16" x14ac:dyDescent="0.25">
      <c r="E252">
        <f t="shared" ca="1" si="30"/>
        <v>6</v>
      </c>
      <c r="F252" t="str">
        <f t="shared" ca="1" si="31"/>
        <v>CD Santa Clara</v>
      </c>
      <c r="G252">
        <f t="shared" ca="1" si="32"/>
        <v>8</v>
      </c>
      <c r="H252" t="str">
        <f t="shared" ca="1" si="33"/>
        <v>FC Famalicao</v>
      </c>
      <c r="I252" t="str">
        <f t="shared" ca="1" si="34"/>
        <v/>
      </c>
      <c r="J252">
        <f t="shared" ca="1" si="35"/>
        <v>16</v>
      </c>
      <c r="K252" t="str">
        <f t="shared" ca="1" si="36"/>
        <v>Rio Ave</v>
      </c>
      <c r="N252" t="str">
        <f t="shared" ca="1" si="37"/>
        <v>CD Santa Clara</v>
      </c>
      <c r="O252" t="str">
        <f t="shared" ca="1" si="38"/>
        <v>FC Famalicao</v>
      </c>
      <c r="P252" t="str">
        <f t="shared" ca="1" si="39"/>
        <v>OK</v>
      </c>
    </row>
    <row r="253" spans="5:16" x14ac:dyDescent="0.25">
      <c r="E253">
        <f t="shared" ca="1" si="30"/>
        <v>15</v>
      </c>
      <c r="F253" t="str">
        <f t="shared" ca="1" si="31"/>
        <v>Porto</v>
      </c>
      <c r="G253">
        <f t="shared" ca="1" si="32"/>
        <v>8</v>
      </c>
      <c r="H253" t="str">
        <f t="shared" ca="1" si="33"/>
        <v>FC Famalicao</v>
      </c>
      <c r="I253" t="str">
        <f t="shared" ca="1" si="34"/>
        <v/>
      </c>
      <c r="J253">
        <f t="shared" ca="1" si="35"/>
        <v>13</v>
      </c>
      <c r="K253" t="str">
        <f t="shared" ca="1" si="36"/>
        <v>Paços Ferreira</v>
      </c>
      <c r="N253" t="str">
        <f t="shared" ca="1" si="37"/>
        <v>Porto</v>
      </c>
      <c r="O253" t="str">
        <f t="shared" ca="1" si="38"/>
        <v>FC Famalicao</v>
      </c>
      <c r="P253" t="str">
        <f t="shared" ca="1" si="39"/>
        <v>OK</v>
      </c>
    </row>
    <row r="254" spans="5:16" x14ac:dyDescent="0.25">
      <c r="E254">
        <f t="shared" ca="1" si="30"/>
        <v>1</v>
      </c>
      <c r="F254" t="str">
        <f t="shared" ca="1" si="31"/>
        <v>Arouca</v>
      </c>
      <c r="G254">
        <f t="shared" ca="1" si="32"/>
        <v>2</v>
      </c>
      <c r="H254" t="str">
        <f t="shared" ca="1" si="33"/>
        <v>Benfica</v>
      </c>
      <c r="I254" t="str">
        <f t="shared" ca="1" si="34"/>
        <v/>
      </c>
      <c r="J254">
        <f t="shared" ca="1" si="35"/>
        <v>3</v>
      </c>
      <c r="K254" t="str">
        <f t="shared" ca="1" si="36"/>
        <v>Boavista</v>
      </c>
      <c r="N254" t="str">
        <f t="shared" ca="1" si="37"/>
        <v>Arouca</v>
      </c>
      <c r="O254" t="str">
        <f t="shared" ca="1" si="38"/>
        <v>Benfica</v>
      </c>
      <c r="P254" t="str">
        <f t="shared" ca="1" si="39"/>
        <v>OK</v>
      </c>
    </row>
    <row r="255" spans="5:16" x14ac:dyDescent="0.25">
      <c r="E255">
        <f t="shared" ca="1" si="30"/>
        <v>4</v>
      </c>
      <c r="F255" t="str">
        <f t="shared" ca="1" si="31"/>
        <v>Braga</v>
      </c>
      <c r="G255">
        <f t="shared" ca="1" si="32"/>
        <v>9</v>
      </c>
      <c r="H255" t="str">
        <f t="shared" ca="1" si="33"/>
        <v>GD Chaves</v>
      </c>
      <c r="I255" t="str">
        <f t="shared" ca="1" si="34"/>
        <v/>
      </c>
      <c r="J255">
        <f t="shared" ca="1" si="35"/>
        <v>15</v>
      </c>
      <c r="K255" t="str">
        <f t="shared" ca="1" si="36"/>
        <v>Porto</v>
      </c>
      <c r="N255" t="str">
        <f t="shared" ca="1" si="37"/>
        <v>Braga</v>
      </c>
      <c r="O255" t="str">
        <f t="shared" ca="1" si="38"/>
        <v>GD Chaves</v>
      </c>
      <c r="P255" t="str">
        <f t="shared" ca="1" si="39"/>
        <v>OK</v>
      </c>
    </row>
    <row r="256" spans="5:16" x14ac:dyDescent="0.25">
      <c r="E256">
        <f t="shared" ca="1" si="30"/>
        <v>11</v>
      </c>
      <c r="F256" t="str">
        <f t="shared" ca="1" si="31"/>
        <v>Guimaraes</v>
      </c>
      <c r="G256">
        <f t="shared" ca="1" si="32"/>
        <v>9</v>
      </c>
      <c r="H256" t="str">
        <f t="shared" ca="1" si="33"/>
        <v>GD Chaves</v>
      </c>
      <c r="I256" t="str">
        <f t="shared" ca="1" si="34"/>
        <v/>
      </c>
      <c r="J256">
        <f t="shared" ca="1" si="35"/>
        <v>13</v>
      </c>
      <c r="K256" t="str">
        <f t="shared" ca="1" si="36"/>
        <v>Paços Ferreira</v>
      </c>
      <c r="N256" t="str">
        <f t="shared" ca="1" si="37"/>
        <v>Guimaraes</v>
      </c>
      <c r="O256" t="str">
        <f t="shared" ca="1" si="38"/>
        <v>GD Chaves</v>
      </c>
      <c r="P256" t="str">
        <f t="shared" ca="1" si="39"/>
        <v>OK</v>
      </c>
    </row>
    <row r="257" spans="5:16" x14ac:dyDescent="0.25">
      <c r="E257">
        <f t="shared" ca="1" si="30"/>
        <v>8</v>
      </c>
      <c r="F257" t="str">
        <f t="shared" ca="1" si="31"/>
        <v>FC Famalicao</v>
      </c>
      <c r="G257">
        <f t="shared" ca="1" si="32"/>
        <v>5</v>
      </c>
      <c r="H257" t="str">
        <f t="shared" ca="1" si="33"/>
        <v>Casa Pia</v>
      </c>
      <c r="I257" t="str">
        <f t="shared" ca="1" si="34"/>
        <v/>
      </c>
      <c r="J257">
        <f t="shared" ca="1" si="35"/>
        <v>16</v>
      </c>
      <c r="K257" t="str">
        <f t="shared" ca="1" si="36"/>
        <v>Rio Ave</v>
      </c>
      <c r="N257" t="str">
        <f t="shared" ca="1" si="37"/>
        <v>FC Famalicao</v>
      </c>
      <c r="O257" t="str">
        <f t="shared" ca="1" si="38"/>
        <v>Casa Pia</v>
      </c>
      <c r="P257" t="str">
        <f t="shared" ca="1" si="39"/>
        <v>OK</v>
      </c>
    </row>
    <row r="258" spans="5:16" x14ac:dyDescent="0.25">
      <c r="E258">
        <f t="shared" ca="1" si="30"/>
        <v>18</v>
      </c>
      <c r="F258" t="str">
        <f t="shared" ca="1" si="31"/>
        <v>Vizela</v>
      </c>
      <c r="G258">
        <f t="shared" ca="1" si="32"/>
        <v>11</v>
      </c>
      <c r="H258" t="str">
        <f t="shared" ca="1" si="33"/>
        <v>Guimaraes</v>
      </c>
      <c r="I258" t="str">
        <f t="shared" ca="1" si="34"/>
        <v/>
      </c>
      <c r="J258">
        <f t="shared" ca="1" si="35"/>
        <v>11</v>
      </c>
      <c r="K258" t="str">
        <f t="shared" ca="1" si="36"/>
        <v>Guimaraes</v>
      </c>
      <c r="N258" t="str">
        <f t="shared" ca="1" si="37"/>
        <v>Vizela</v>
      </c>
      <c r="O258" t="str">
        <f t="shared" ca="1" si="38"/>
        <v>Guimaraes</v>
      </c>
      <c r="P258" t="str">
        <f t="shared" ca="1" si="39"/>
        <v>OK</v>
      </c>
    </row>
    <row r="259" spans="5:16" x14ac:dyDescent="0.25">
      <c r="E259">
        <f t="shared" ref="E259:E307" ca="1" si="40">RANDBETWEEN(1,18)</f>
        <v>3</v>
      </c>
      <c r="F259" t="str">
        <f t="shared" ref="F259:F307" ca="1" si="41">VLOOKUP(E259,$B$2:$C$19,2,0)</f>
        <v>Boavista</v>
      </c>
      <c r="G259">
        <f t="shared" ref="G259:G307" ca="1" si="42">RANDBETWEEN(1,18)</f>
        <v>6</v>
      </c>
      <c r="H259" t="str">
        <f t="shared" ref="H259:H307" ca="1" si="43">VLOOKUP(G259,$B$2:$C$19,2,0)</f>
        <v>CD Santa Clara</v>
      </c>
      <c r="I259" t="str">
        <f t="shared" ref="I259:I307" ca="1" si="44">IF(G259=E259,"Erro","")</f>
        <v/>
      </c>
      <c r="J259">
        <f t="shared" ref="J259:J307" ca="1" si="45">IF(G259=E259,RANDBETWEEN(1,18),RANDBETWEEN(1,18))</f>
        <v>11</v>
      </c>
      <c r="K259" t="str">
        <f t="shared" ref="K259:K307" ca="1" si="46">VLOOKUP(J259,$B$2:$C$19,2,0)</f>
        <v>Guimaraes</v>
      </c>
      <c r="N259" t="str">
        <f t="shared" ref="N259:N307" ca="1" si="47">F259</f>
        <v>Boavista</v>
      </c>
      <c r="O259" t="str">
        <f t="shared" ref="O259:O307" ca="1" si="48">IF(I259="Erro",K259,H259)</f>
        <v>CD Santa Clara</v>
      </c>
      <c r="P259" t="str">
        <f t="shared" ref="P259:P307" ca="1" si="49">IF(O259=N259,"ERRO","OK")</f>
        <v>OK</v>
      </c>
    </row>
    <row r="260" spans="5:16" x14ac:dyDescent="0.25">
      <c r="E260">
        <f t="shared" ca="1" si="40"/>
        <v>9</v>
      </c>
      <c r="F260" t="str">
        <f t="shared" ca="1" si="41"/>
        <v>GD Chaves</v>
      </c>
      <c r="G260">
        <f t="shared" ca="1" si="42"/>
        <v>9</v>
      </c>
      <c r="H260" t="str">
        <f t="shared" ca="1" si="43"/>
        <v>GD Chaves</v>
      </c>
      <c r="I260" t="str">
        <f t="shared" ca="1" si="44"/>
        <v>Erro</v>
      </c>
      <c r="J260">
        <f t="shared" ca="1" si="45"/>
        <v>10</v>
      </c>
      <c r="K260" t="str">
        <f t="shared" ca="1" si="46"/>
        <v>Gil Vicente</v>
      </c>
      <c r="N260" t="str">
        <f t="shared" ca="1" si="47"/>
        <v>GD Chaves</v>
      </c>
      <c r="O260" t="str">
        <f t="shared" ca="1" si="48"/>
        <v>Gil Vicente</v>
      </c>
      <c r="P260" t="str">
        <f t="shared" ca="1" si="49"/>
        <v>OK</v>
      </c>
    </row>
    <row r="261" spans="5:16" x14ac:dyDescent="0.25">
      <c r="E261">
        <f t="shared" ca="1" si="40"/>
        <v>5</v>
      </c>
      <c r="F261" t="str">
        <f t="shared" ca="1" si="41"/>
        <v>Casa Pia</v>
      </c>
      <c r="G261">
        <f t="shared" ca="1" si="42"/>
        <v>15</v>
      </c>
      <c r="H261" t="str">
        <f t="shared" ca="1" si="43"/>
        <v>Porto</v>
      </c>
      <c r="I261" t="str">
        <f t="shared" ca="1" si="44"/>
        <v/>
      </c>
      <c r="J261">
        <f t="shared" ca="1" si="45"/>
        <v>17</v>
      </c>
      <c r="K261" t="str">
        <f t="shared" ca="1" si="46"/>
        <v>Sporting</v>
      </c>
      <c r="N261" t="str">
        <f t="shared" ca="1" si="47"/>
        <v>Casa Pia</v>
      </c>
      <c r="O261" t="str">
        <f t="shared" ca="1" si="48"/>
        <v>Porto</v>
      </c>
      <c r="P261" t="str">
        <f t="shared" ca="1" si="49"/>
        <v>OK</v>
      </c>
    </row>
    <row r="262" spans="5:16" x14ac:dyDescent="0.25">
      <c r="E262">
        <f t="shared" ca="1" si="40"/>
        <v>18</v>
      </c>
      <c r="F262" t="str">
        <f t="shared" ca="1" si="41"/>
        <v>Vizela</v>
      </c>
      <c r="G262">
        <f t="shared" ca="1" si="42"/>
        <v>7</v>
      </c>
      <c r="H262" t="str">
        <f t="shared" ca="1" si="43"/>
        <v>Estoril</v>
      </c>
      <c r="I262" t="str">
        <f t="shared" ca="1" si="44"/>
        <v/>
      </c>
      <c r="J262">
        <f t="shared" ca="1" si="45"/>
        <v>4</v>
      </c>
      <c r="K262" t="str">
        <f t="shared" ca="1" si="46"/>
        <v>Braga</v>
      </c>
      <c r="N262" t="str">
        <f t="shared" ca="1" si="47"/>
        <v>Vizela</v>
      </c>
      <c r="O262" t="str">
        <f t="shared" ca="1" si="48"/>
        <v>Estoril</v>
      </c>
      <c r="P262" t="str">
        <f t="shared" ca="1" si="49"/>
        <v>OK</v>
      </c>
    </row>
    <row r="263" spans="5:16" x14ac:dyDescent="0.25">
      <c r="E263">
        <f t="shared" ca="1" si="40"/>
        <v>15</v>
      </c>
      <c r="F263" t="str">
        <f t="shared" ca="1" si="41"/>
        <v>Porto</v>
      </c>
      <c r="G263">
        <f t="shared" ca="1" si="42"/>
        <v>2</v>
      </c>
      <c r="H263" t="str">
        <f t="shared" ca="1" si="43"/>
        <v>Benfica</v>
      </c>
      <c r="I263" t="str">
        <f t="shared" ca="1" si="44"/>
        <v/>
      </c>
      <c r="J263">
        <f t="shared" ca="1" si="45"/>
        <v>3</v>
      </c>
      <c r="K263" t="str">
        <f t="shared" ca="1" si="46"/>
        <v>Boavista</v>
      </c>
      <c r="N263" t="str">
        <f t="shared" ca="1" si="47"/>
        <v>Porto</v>
      </c>
      <c r="O263" t="str">
        <f t="shared" ca="1" si="48"/>
        <v>Benfica</v>
      </c>
      <c r="P263" t="str">
        <f t="shared" ca="1" si="49"/>
        <v>OK</v>
      </c>
    </row>
    <row r="264" spans="5:16" x14ac:dyDescent="0.25">
      <c r="E264">
        <f t="shared" ca="1" si="40"/>
        <v>14</v>
      </c>
      <c r="F264" t="str">
        <f t="shared" ca="1" si="41"/>
        <v>Portimonense</v>
      </c>
      <c r="G264">
        <f t="shared" ca="1" si="42"/>
        <v>4</v>
      </c>
      <c r="H264" t="str">
        <f t="shared" ca="1" si="43"/>
        <v>Braga</v>
      </c>
      <c r="I264" t="str">
        <f t="shared" ca="1" si="44"/>
        <v/>
      </c>
      <c r="J264">
        <f t="shared" ca="1" si="45"/>
        <v>3</v>
      </c>
      <c r="K264" t="str">
        <f t="shared" ca="1" si="46"/>
        <v>Boavista</v>
      </c>
      <c r="N264" t="str">
        <f t="shared" ca="1" si="47"/>
        <v>Portimonense</v>
      </c>
      <c r="O264" t="str">
        <f t="shared" ca="1" si="48"/>
        <v>Braga</v>
      </c>
      <c r="P264" t="str">
        <f t="shared" ca="1" si="49"/>
        <v>OK</v>
      </c>
    </row>
    <row r="265" spans="5:16" x14ac:dyDescent="0.25">
      <c r="E265">
        <f t="shared" ca="1" si="40"/>
        <v>8</v>
      </c>
      <c r="F265" t="str">
        <f t="shared" ca="1" si="41"/>
        <v>FC Famalicao</v>
      </c>
      <c r="G265">
        <f t="shared" ca="1" si="42"/>
        <v>1</v>
      </c>
      <c r="H265" t="str">
        <f t="shared" ca="1" si="43"/>
        <v>Arouca</v>
      </c>
      <c r="I265" t="str">
        <f t="shared" ca="1" si="44"/>
        <v/>
      </c>
      <c r="J265">
        <f t="shared" ca="1" si="45"/>
        <v>1</v>
      </c>
      <c r="K265" t="str">
        <f t="shared" ca="1" si="46"/>
        <v>Arouca</v>
      </c>
      <c r="N265" t="str">
        <f t="shared" ca="1" si="47"/>
        <v>FC Famalicao</v>
      </c>
      <c r="O265" t="str">
        <f t="shared" ca="1" si="48"/>
        <v>Arouca</v>
      </c>
      <c r="P265" t="str">
        <f t="shared" ca="1" si="49"/>
        <v>OK</v>
      </c>
    </row>
    <row r="266" spans="5:16" x14ac:dyDescent="0.25">
      <c r="E266">
        <f t="shared" ca="1" si="40"/>
        <v>16</v>
      </c>
      <c r="F266" t="str">
        <f t="shared" ca="1" si="41"/>
        <v>Rio Ave</v>
      </c>
      <c r="G266">
        <f t="shared" ca="1" si="42"/>
        <v>2</v>
      </c>
      <c r="H266" t="str">
        <f t="shared" ca="1" si="43"/>
        <v>Benfica</v>
      </c>
      <c r="I266" t="str">
        <f t="shared" ca="1" si="44"/>
        <v/>
      </c>
      <c r="J266">
        <f t="shared" ca="1" si="45"/>
        <v>16</v>
      </c>
      <c r="K266" t="str">
        <f t="shared" ca="1" si="46"/>
        <v>Rio Ave</v>
      </c>
      <c r="N266" t="str">
        <f t="shared" ca="1" si="47"/>
        <v>Rio Ave</v>
      </c>
      <c r="O266" t="str">
        <f t="shared" ca="1" si="48"/>
        <v>Benfica</v>
      </c>
      <c r="P266" t="str">
        <f t="shared" ca="1" si="49"/>
        <v>OK</v>
      </c>
    </row>
    <row r="267" spans="5:16" x14ac:dyDescent="0.25">
      <c r="E267">
        <f t="shared" ca="1" si="40"/>
        <v>14</v>
      </c>
      <c r="F267" t="str">
        <f t="shared" ca="1" si="41"/>
        <v>Portimonense</v>
      </c>
      <c r="G267">
        <f t="shared" ca="1" si="42"/>
        <v>15</v>
      </c>
      <c r="H267" t="str">
        <f t="shared" ca="1" si="43"/>
        <v>Porto</v>
      </c>
      <c r="I267" t="str">
        <f t="shared" ca="1" si="44"/>
        <v/>
      </c>
      <c r="J267">
        <f t="shared" ca="1" si="45"/>
        <v>16</v>
      </c>
      <c r="K267" t="str">
        <f t="shared" ca="1" si="46"/>
        <v>Rio Ave</v>
      </c>
      <c r="N267" t="str">
        <f t="shared" ca="1" si="47"/>
        <v>Portimonense</v>
      </c>
      <c r="O267" t="str">
        <f t="shared" ca="1" si="48"/>
        <v>Porto</v>
      </c>
      <c r="P267" t="str">
        <f t="shared" ca="1" si="49"/>
        <v>OK</v>
      </c>
    </row>
    <row r="268" spans="5:16" x14ac:dyDescent="0.25">
      <c r="E268">
        <f t="shared" ca="1" si="40"/>
        <v>6</v>
      </c>
      <c r="F268" t="str">
        <f t="shared" ca="1" si="41"/>
        <v>CD Santa Clara</v>
      </c>
      <c r="G268">
        <f t="shared" ca="1" si="42"/>
        <v>5</v>
      </c>
      <c r="H268" t="str">
        <f t="shared" ca="1" si="43"/>
        <v>Casa Pia</v>
      </c>
      <c r="I268" t="str">
        <f t="shared" ca="1" si="44"/>
        <v/>
      </c>
      <c r="J268">
        <f t="shared" ca="1" si="45"/>
        <v>15</v>
      </c>
      <c r="K268" t="str">
        <f t="shared" ca="1" si="46"/>
        <v>Porto</v>
      </c>
      <c r="N268" t="str">
        <f t="shared" ca="1" si="47"/>
        <v>CD Santa Clara</v>
      </c>
      <c r="O268" t="str">
        <f t="shared" ca="1" si="48"/>
        <v>Casa Pia</v>
      </c>
      <c r="P268" t="str">
        <f t="shared" ca="1" si="49"/>
        <v>OK</v>
      </c>
    </row>
    <row r="269" spans="5:16" x14ac:dyDescent="0.25">
      <c r="E269">
        <f t="shared" ca="1" si="40"/>
        <v>5</v>
      </c>
      <c r="F269" t="str">
        <f t="shared" ca="1" si="41"/>
        <v>Casa Pia</v>
      </c>
      <c r="G269">
        <f t="shared" ca="1" si="42"/>
        <v>16</v>
      </c>
      <c r="H269" t="str">
        <f t="shared" ca="1" si="43"/>
        <v>Rio Ave</v>
      </c>
      <c r="I269" t="str">
        <f t="shared" ca="1" si="44"/>
        <v/>
      </c>
      <c r="J269">
        <f t="shared" ca="1" si="45"/>
        <v>3</v>
      </c>
      <c r="K269" t="str">
        <f t="shared" ca="1" si="46"/>
        <v>Boavista</v>
      </c>
      <c r="N269" t="str">
        <f t="shared" ca="1" si="47"/>
        <v>Casa Pia</v>
      </c>
      <c r="O269" t="str">
        <f t="shared" ca="1" si="48"/>
        <v>Rio Ave</v>
      </c>
      <c r="P269" t="str">
        <f t="shared" ca="1" si="49"/>
        <v>OK</v>
      </c>
    </row>
    <row r="270" spans="5:16" x14ac:dyDescent="0.25">
      <c r="E270">
        <f t="shared" ca="1" si="40"/>
        <v>10</v>
      </c>
      <c r="F270" t="str">
        <f t="shared" ca="1" si="41"/>
        <v>Gil Vicente</v>
      </c>
      <c r="G270">
        <f t="shared" ca="1" si="42"/>
        <v>8</v>
      </c>
      <c r="H270" t="str">
        <f t="shared" ca="1" si="43"/>
        <v>FC Famalicao</v>
      </c>
      <c r="I270" t="str">
        <f t="shared" ca="1" si="44"/>
        <v/>
      </c>
      <c r="J270">
        <f t="shared" ca="1" si="45"/>
        <v>4</v>
      </c>
      <c r="K270" t="str">
        <f t="shared" ca="1" si="46"/>
        <v>Braga</v>
      </c>
      <c r="N270" t="str">
        <f t="shared" ca="1" si="47"/>
        <v>Gil Vicente</v>
      </c>
      <c r="O270" t="str">
        <f t="shared" ca="1" si="48"/>
        <v>FC Famalicao</v>
      </c>
      <c r="P270" t="str">
        <f t="shared" ca="1" si="49"/>
        <v>OK</v>
      </c>
    </row>
    <row r="271" spans="5:16" x14ac:dyDescent="0.25">
      <c r="E271">
        <f t="shared" ca="1" si="40"/>
        <v>18</v>
      </c>
      <c r="F271" t="str">
        <f t="shared" ca="1" si="41"/>
        <v>Vizela</v>
      </c>
      <c r="G271">
        <f t="shared" ca="1" si="42"/>
        <v>10</v>
      </c>
      <c r="H271" t="str">
        <f t="shared" ca="1" si="43"/>
        <v>Gil Vicente</v>
      </c>
      <c r="I271" t="str">
        <f t="shared" ca="1" si="44"/>
        <v/>
      </c>
      <c r="J271">
        <f t="shared" ca="1" si="45"/>
        <v>12</v>
      </c>
      <c r="K271" t="str">
        <f t="shared" ca="1" si="46"/>
        <v>Marítimo</v>
      </c>
      <c r="N271" t="str">
        <f t="shared" ca="1" si="47"/>
        <v>Vizela</v>
      </c>
      <c r="O271" t="str">
        <f t="shared" ca="1" si="48"/>
        <v>Gil Vicente</v>
      </c>
      <c r="P271" t="str">
        <f t="shared" ca="1" si="49"/>
        <v>OK</v>
      </c>
    </row>
    <row r="272" spans="5:16" x14ac:dyDescent="0.25">
      <c r="E272">
        <f t="shared" ca="1" si="40"/>
        <v>5</v>
      </c>
      <c r="F272" t="str">
        <f t="shared" ca="1" si="41"/>
        <v>Casa Pia</v>
      </c>
      <c r="G272">
        <f t="shared" ca="1" si="42"/>
        <v>6</v>
      </c>
      <c r="H272" t="str">
        <f t="shared" ca="1" si="43"/>
        <v>CD Santa Clara</v>
      </c>
      <c r="I272" t="str">
        <f t="shared" ca="1" si="44"/>
        <v/>
      </c>
      <c r="J272">
        <f t="shared" ca="1" si="45"/>
        <v>5</v>
      </c>
      <c r="K272" t="str">
        <f t="shared" ca="1" si="46"/>
        <v>Casa Pia</v>
      </c>
      <c r="N272" t="str">
        <f t="shared" ca="1" si="47"/>
        <v>Casa Pia</v>
      </c>
      <c r="O272" t="str">
        <f t="shared" ca="1" si="48"/>
        <v>CD Santa Clara</v>
      </c>
      <c r="P272" t="str">
        <f t="shared" ca="1" si="49"/>
        <v>OK</v>
      </c>
    </row>
    <row r="273" spans="5:16" x14ac:dyDescent="0.25">
      <c r="E273">
        <f t="shared" ca="1" si="40"/>
        <v>4</v>
      </c>
      <c r="F273" t="str">
        <f t="shared" ca="1" si="41"/>
        <v>Braga</v>
      </c>
      <c r="G273">
        <f t="shared" ca="1" si="42"/>
        <v>9</v>
      </c>
      <c r="H273" t="str">
        <f t="shared" ca="1" si="43"/>
        <v>GD Chaves</v>
      </c>
      <c r="I273" t="str">
        <f t="shared" ca="1" si="44"/>
        <v/>
      </c>
      <c r="J273">
        <f t="shared" ca="1" si="45"/>
        <v>5</v>
      </c>
      <c r="K273" t="str">
        <f t="shared" ca="1" si="46"/>
        <v>Casa Pia</v>
      </c>
      <c r="N273" t="str">
        <f t="shared" ca="1" si="47"/>
        <v>Braga</v>
      </c>
      <c r="O273" t="str">
        <f t="shared" ca="1" si="48"/>
        <v>GD Chaves</v>
      </c>
      <c r="P273" t="str">
        <f t="shared" ca="1" si="49"/>
        <v>OK</v>
      </c>
    </row>
    <row r="274" spans="5:16" x14ac:dyDescent="0.25">
      <c r="E274">
        <f t="shared" ca="1" si="40"/>
        <v>6</v>
      </c>
      <c r="F274" t="str">
        <f t="shared" ca="1" si="41"/>
        <v>CD Santa Clara</v>
      </c>
      <c r="G274">
        <f t="shared" ca="1" si="42"/>
        <v>11</v>
      </c>
      <c r="H274" t="str">
        <f t="shared" ca="1" si="43"/>
        <v>Guimaraes</v>
      </c>
      <c r="I274" t="str">
        <f t="shared" ca="1" si="44"/>
        <v/>
      </c>
      <c r="J274">
        <f t="shared" ca="1" si="45"/>
        <v>8</v>
      </c>
      <c r="K274" t="str">
        <f t="shared" ca="1" si="46"/>
        <v>FC Famalicao</v>
      </c>
      <c r="N274" t="str">
        <f t="shared" ca="1" si="47"/>
        <v>CD Santa Clara</v>
      </c>
      <c r="O274" t="str">
        <f t="shared" ca="1" si="48"/>
        <v>Guimaraes</v>
      </c>
      <c r="P274" t="str">
        <f t="shared" ca="1" si="49"/>
        <v>OK</v>
      </c>
    </row>
    <row r="275" spans="5:16" x14ac:dyDescent="0.25">
      <c r="E275">
        <f t="shared" ca="1" si="40"/>
        <v>16</v>
      </c>
      <c r="F275" t="str">
        <f t="shared" ca="1" si="41"/>
        <v>Rio Ave</v>
      </c>
      <c r="G275">
        <f t="shared" ca="1" si="42"/>
        <v>14</v>
      </c>
      <c r="H275" t="str">
        <f t="shared" ca="1" si="43"/>
        <v>Portimonense</v>
      </c>
      <c r="I275" t="str">
        <f t="shared" ca="1" si="44"/>
        <v/>
      </c>
      <c r="J275">
        <f t="shared" ca="1" si="45"/>
        <v>14</v>
      </c>
      <c r="K275" t="str">
        <f t="shared" ca="1" si="46"/>
        <v>Portimonense</v>
      </c>
      <c r="N275" t="str">
        <f t="shared" ca="1" si="47"/>
        <v>Rio Ave</v>
      </c>
      <c r="O275" t="str">
        <f t="shared" ca="1" si="48"/>
        <v>Portimonense</v>
      </c>
      <c r="P275" t="str">
        <f t="shared" ca="1" si="49"/>
        <v>OK</v>
      </c>
    </row>
    <row r="276" spans="5:16" x14ac:dyDescent="0.25">
      <c r="E276">
        <f t="shared" ca="1" si="40"/>
        <v>1</v>
      </c>
      <c r="F276" t="str">
        <f t="shared" ca="1" si="41"/>
        <v>Arouca</v>
      </c>
      <c r="G276">
        <f t="shared" ca="1" si="42"/>
        <v>14</v>
      </c>
      <c r="H276" t="str">
        <f t="shared" ca="1" si="43"/>
        <v>Portimonense</v>
      </c>
      <c r="I276" t="str">
        <f t="shared" ca="1" si="44"/>
        <v/>
      </c>
      <c r="J276">
        <f t="shared" ca="1" si="45"/>
        <v>15</v>
      </c>
      <c r="K276" t="str">
        <f t="shared" ca="1" si="46"/>
        <v>Porto</v>
      </c>
      <c r="N276" t="str">
        <f t="shared" ca="1" si="47"/>
        <v>Arouca</v>
      </c>
      <c r="O276" t="str">
        <f t="shared" ca="1" si="48"/>
        <v>Portimonense</v>
      </c>
      <c r="P276" t="str">
        <f t="shared" ca="1" si="49"/>
        <v>OK</v>
      </c>
    </row>
    <row r="277" spans="5:16" x14ac:dyDescent="0.25">
      <c r="E277">
        <f t="shared" ca="1" si="40"/>
        <v>9</v>
      </c>
      <c r="F277" t="str">
        <f t="shared" ca="1" si="41"/>
        <v>GD Chaves</v>
      </c>
      <c r="G277">
        <f t="shared" ca="1" si="42"/>
        <v>2</v>
      </c>
      <c r="H277" t="str">
        <f t="shared" ca="1" si="43"/>
        <v>Benfica</v>
      </c>
      <c r="I277" t="str">
        <f t="shared" ca="1" si="44"/>
        <v/>
      </c>
      <c r="J277">
        <f t="shared" ca="1" si="45"/>
        <v>3</v>
      </c>
      <c r="K277" t="str">
        <f t="shared" ca="1" si="46"/>
        <v>Boavista</v>
      </c>
      <c r="N277" t="str">
        <f t="shared" ca="1" si="47"/>
        <v>GD Chaves</v>
      </c>
      <c r="O277" t="str">
        <f t="shared" ca="1" si="48"/>
        <v>Benfica</v>
      </c>
      <c r="P277" t="str">
        <f t="shared" ca="1" si="49"/>
        <v>OK</v>
      </c>
    </row>
    <row r="278" spans="5:16" x14ac:dyDescent="0.25">
      <c r="E278">
        <f t="shared" ca="1" si="40"/>
        <v>6</v>
      </c>
      <c r="F278" t="str">
        <f t="shared" ca="1" si="41"/>
        <v>CD Santa Clara</v>
      </c>
      <c r="G278">
        <f t="shared" ca="1" si="42"/>
        <v>8</v>
      </c>
      <c r="H278" t="str">
        <f t="shared" ca="1" si="43"/>
        <v>FC Famalicao</v>
      </c>
      <c r="I278" t="str">
        <f t="shared" ca="1" si="44"/>
        <v/>
      </c>
      <c r="J278">
        <f t="shared" ca="1" si="45"/>
        <v>1</v>
      </c>
      <c r="K278" t="str">
        <f t="shared" ca="1" si="46"/>
        <v>Arouca</v>
      </c>
      <c r="N278" t="str">
        <f t="shared" ca="1" si="47"/>
        <v>CD Santa Clara</v>
      </c>
      <c r="O278" t="str">
        <f t="shared" ca="1" si="48"/>
        <v>FC Famalicao</v>
      </c>
      <c r="P278" t="str">
        <f t="shared" ca="1" si="49"/>
        <v>OK</v>
      </c>
    </row>
    <row r="279" spans="5:16" x14ac:dyDescent="0.25">
      <c r="E279">
        <f t="shared" ca="1" si="40"/>
        <v>9</v>
      </c>
      <c r="F279" t="str">
        <f t="shared" ca="1" si="41"/>
        <v>GD Chaves</v>
      </c>
      <c r="G279">
        <f t="shared" ca="1" si="42"/>
        <v>18</v>
      </c>
      <c r="H279" t="str">
        <f t="shared" ca="1" si="43"/>
        <v>Vizela</v>
      </c>
      <c r="I279" t="str">
        <f t="shared" ca="1" si="44"/>
        <v/>
      </c>
      <c r="J279">
        <f t="shared" ca="1" si="45"/>
        <v>7</v>
      </c>
      <c r="K279" t="str">
        <f t="shared" ca="1" si="46"/>
        <v>Estoril</v>
      </c>
      <c r="N279" t="str">
        <f t="shared" ca="1" si="47"/>
        <v>GD Chaves</v>
      </c>
      <c r="O279" t="str">
        <f t="shared" ca="1" si="48"/>
        <v>Vizela</v>
      </c>
      <c r="P279" t="str">
        <f t="shared" ca="1" si="49"/>
        <v>OK</v>
      </c>
    </row>
    <row r="280" spans="5:16" x14ac:dyDescent="0.25">
      <c r="E280">
        <f t="shared" ca="1" si="40"/>
        <v>8</v>
      </c>
      <c r="F280" t="str">
        <f t="shared" ca="1" si="41"/>
        <v>FC Famalicao</v>
      </c>
      <c r="G280">
        <f t="shared" ca="1" si="42"/>
        <v>10</v>
      </c>
      <c r="H280" t="str">
        <f t="shared" ca="1" si="43"/>
        <v>Gil Vicente</v>
      </c>
      <c r="I280" t="str">
        <f t="shared" ca="1" si="44"/>
        <v/>
      </c>
      <c r="J280">
        <f t="shared" ca="1" si="45"/>
        <v>16</v>
      </c>
      <c r="K280" t="str">
        <f t="shared" ca="1" si="46"/>
        <v>Rio Ave</v>
      </c>
      <c r="N280" t="str">
        <f t="shared" ca="1" si="47"/>
        <v>FC Famalicao</v>
      </c>
      <c r="O280" t="str">
        <f t="shared" ca="1" si="48"/>
        <v>Gil Vicente</v>
      </c>
      <c r="P280" t="str">
        <f t="shared" ca="1" si="49"/>
        <v>OK</v>
      </c>
    </row>
    <row r="281" spans="5:16" x14ac:dyDescent="0.25">
      <c r="E281">
        <f t="shared" ca="1" si="40"/>
        <v>5</v>
      </c>
      <c r="F281" t="str">
        <f t="shared" ca="1" si="41"/>
        <v>Casa Pia</v>
      </c>
      <c r="G281">
        <f t="shared" ca="1" si="42"/>
        <v>13</v>
      </c>
      <c r="H281" t="str">
        <f t="shared" ca="1" si="43"/>
        <v>Paços Ferreira</v>
      </c>
      <c r="I281" t="str">
        <f t="shared" ca="1" si="44"/>
        <v/>
      </c>
      <c r="J281">
        <f t="shared" ca="1" si="45"/>
        <v>5</v>
      </c>
      <c r="K281" t="str">
        <f t="shared" ca="1" si="46"/>
        <v>Casa Pia</v>
      </c>
      <c r="N281" t="str">
        <f t="shared" ca="1" si="47"/>
        <v>Casa Pia</v>
      </c>
      <c r="O281" t="str">
        <f t="shared" ca="1" si="48"/>
        <v>Paços Ferreira</v>
      </c>
      <c r="P281" t="str">
        <f t="shared" ca="1" si="49"/>
        <v>OK</v>
      </c>
    </row>
    <row r="282" spans="5:16" x14ac:dyDescent="0.25">
      <c r="E282">
        <f t="shared" ca="1" si="40"/>
        <v>8</v>
      </c>
      <c r="F282" t="str">
        <f t="shared" ca="1" si="41"/>
        <v>FC Famalicao</v>
      </c>
      <c r="G282">
        <f t="shared" ca="1" si="42"/>
        <v>10</v>
      </c>
      <c r="H282" t="str">
        <f t="shared" ca="1" si="43"/>
        <v>Gil Vicente</v>
      </c>
      <c r="I282" t="str">
        <f t="shared" ca="1" si="44"/>
        <v/>
      </c>
      <c r="J282">
        <f t="shared" ca="1" si="45"/>
        <v>18</v>
      </c>
      <c r="K282" t="str">
        <f t="shared" ca="1" si="46"/>
        <v>Vizela</v>
      </c>
      <c r="N282" t="str">
        <f t="shared" ca="1" si="47"/>
        <v>FC Famalicao</v>
      </c>
      <c r="O282" t="str">
        <f t="shared" ca="1" si="48"/>
        <v>Gil Vicente</v>
      </c>
      <c r="P282" t="str">
        <f t="shared" ca="1" si="49"/>
        <v>OK</v>
      </c>
    </row>
    <row r="283" spans="5:16" x14ac:dyDescent="0.25">
      <c r="E283">
        <f t="shared" ca="1" si="40"/>
        <v>3</v>
      </c>
      <c r="F283" t="str">
        <f t="shared" ca="1" si="41"/>
        <v>Boavista</v>
      </c>
      <c r="G283">
        <f t="shared" ca="1" si="42"/>
        <v>17</v>
      </c>
      <c r="H283" t="str">
        <f t="shared" ca="1" si="43"/>
        <v>Sporting</v>
      </c>
      <c r="I283" t="str">
        <f t="shared" ca="1" si="44"/>
        <v/>
      </c>
      <c r="J283">
        <f t="shared" ca="1" si="45"/>
        <v>8</v>
      </c>
      <c r="K283" t="str">
        <f t="shared" ca="1" si="46"/>
        <v>FC Famalicao</v>
      </c>
      <c r="N283" t="str">
        <f t="shared" ca="1" si="47"/>
        <v>Boavista</v>
      </c>
      <c r="O283" t="str">
        <f t="shared" ca="1" si="48"/>
        <v>Sporting</v>
      </c>
      <c r="P283" t="str">
        <f t="shared" ca="1" si="49"/>
        <v>OK</v>
      </c>
    </row>
    <row r="284" spans="5:16" x14ac:dyDescent="0.25">
      <c r="E284">
        <f t="shared" ca="1" si="40"/>
        <v>18</v>
      </c>
      <c r="F284" t="str">
        <f t="shared" ca="1" si="41"/>
        <v>Vizela</v>
      </c>
      <c r="G284">
        <f t="shared" ca="1" si="42"/>
        <v>12</v>
      </c>
      <c r="H284" t="str">
        <f t="shared" ca="1" si="43"/>
        <v>Marítimo</v>
      </c>
      <c r="I284" t="str">
        <f t="shared" ca="1" si="44"/>
        <v/>
      </c>
      <c r="J284">
        <f t="shared" ca="1" si="45"/>
        <v>2</v>
      </c>
      <c r="K284" t="str">
        <f t="shared" ca="1" si="46"/>
        <v>Benfica</v>
      </c>
      <c r="N284" t="str">
        <f t="shared" ca="1" si="47"/>
        <v>Vizela</v>
      </c>
      <c r="O284" t="str">
        <f t="shared" ca="1" si="48"/>
        <v>Marítimo</v>
      </c>
      <c r="P284" t="str">
        <f t="shared" ca="1" si="49"/>
        <v>OK</v>
      </c>
    </row>
    <row r="285" spans="5:16" x14ac:dyDescent="0.25">
      <c r="E285">
        <f t="shared" ca="1" si="40"/>
        <v>1</v>
      </c>
      <c r="F285" t="str">
        <f t="shared" ca="1" si="41"/>
        <v>Arouca</v>
      </c>
      <c r="G285">
        <f t="shared" ca="1" si="42"/>
        <v>9</v>
      </c>
      <c r="H285" t="str">
        <f t="shared" ca="1" si="43"/>
        <v>GD Chaves</v>
      </c>
      <c r="I285" t="str">
        <f t="shared" ca="1" si="44"/>
        <v/>
      </c>
      <c r="J285">
        <f t="shared" ca="1" si="45"/>
        <v>16</v>
      </c>
      <c r="K285" t="str">
        <f t="shared" ca="1" si="46"/>
        <v>Rio Ave</v>
      </c>
      <c r="N285" t="str">
        <f t="shared" ca="1" si="47"/>
        <v>Arouca</v>
      </c>
      <c r="O285" t="str">
        <f t="shared" ca="1" si="48"/>
        <v>GD Chaves</v>
      </c>
      <c r="P285" t="str">
        <f t="shared" ca="1" si="49"/>
        <v>OK</v>
      </c>
    </row>
    <row r="286" spans="5:16" x14ac:dyDescent="0.25">
      <c r="E286">
        <f t="shared" ca="1" si="40"/>
        <v>13</v>
      </c>
      <c r="F286" t="str">
        <f t="shared" ca="1" si="41"/>
        <v>Paços Ferreira</v>
      </c>
      <c r="G286">
        <f t="shared" ca="1" si="42"/>
        <v>9</v>
      </c>
      <c r="H286" t="str">
        <f t="shared" ca="1" si="43"/>
        <v>GD Chaves</v>
      </c>
      <c r="I286" t="str">
        <f t="shared" ca="1" si="44"/>
        <v/>
      </c>
      <c r="J286">
        <f t="shared" ca="1" si="45"/>
        <v>5</v>
      </c>
      <c r="K286" t="str">
        <f t="shared" ca="1" si="46"/>
        <v>Casa Pia</v>
      </c>
      <c r="N286" t="str">
        <f t="shared" ca="1" si="47"/>
        <v>Paços Ferreira</v>
      </c>
      <c r="O286" t="str">
        <f t="shared" ca="1" si="48"/>
        <v>GD Chaves</v>
      </c>
      <c r="P286" t="str">
        <f t="shared" ca="1" si="49"/>
        <v>OK</v>
      </c>
    </row>
    <row r="287" spans="5:16" x14ac:dyDescent="0.25">
      <c r="E287">
        <f t="shared" ca="1" si="40"/>
        <v>11</v>
      </c>
      <c r="F287" t="str">
        <f t="shared" ca="1" si="41"/>
        <v>Guimaraes</v>
      </c>
      <c r="G287">
        <f t="shared" ca="1" si="42"/>
        <v>9</v>
      </c>
      <c r="H287" t="str">
        <f t="shared" ca="1" si="43"/>
        <v>GD Chaves</v>
      </c>
      <c r="I287" t="str">
        <f t="shared" ca="1" si="44"/>
        <v/>
      </c>
      <c r="J287">
        <f t="shared" ca="1" si="45"/>
        <v>13</v>
      </c>
      <c r="K287" t="str">
        <f t="shared" ca="1" si="46"/>
        <v>Paços Ferreira</v>
      </c>
      <c r="N287" t="str">
        <f t="shared" ca="1" si="47"/>
        <v>Guimaraes</v>
      </c>
      <c r="O287" t="str">
        <f t="shared" ca="1" si="48"/>
        <v>GD Chaves</v>
      </c>
      <c r="P287" t="str">
        <f t="shared" ca="1" si="49"/>
        <v>OK</v>
      </c>
    </row>
    <row r="288" spans="5:16" x14ac:dyDescent="0.25">
      <c r="E288">
        <f t="shared" ca="1" si="40"/>
        <v>10</v>
      </c>
      <c r="F288" t="str">
        <f t="shared" ca="1" si="41"/>
        <v>Gil Vicente</v>
      </c>
      <c r="G288">
        <f t="shared" ca="1" si="42"/>
        <v>13</v>
      </c>
      <c r="H288" t="str">
        <f t="shared" ca="1" si="43"/>
        <v>Paços Ferreira</v>
      </c>
      <c r="I288" t="str">
        <f t="shared" ca="1" si="44"/>
        <v/>
      </c>
      <c r="J288">
        <f t="shared" ca="1" si="45"/>
        <v>10</v>
      </c>
      <c r="K288" t="str">
        <f t="shared" ca="1" si="46"/>
        <v>Gil Vicente</v>
      </c>
      <c r="N288" t="str">
        <f t="shared" ca="1" si="47"/>
        <v>Gil Vicente</v>
      </c>
      <c r="O288" t="str">
        <f t="shared" ca="1" si="48"/>
        <v>Paços Ferreira</v>
      </c>
      <c r="P288" t="str">
        <f t="shared" ca="1" si="49"/>
        <v>OK</v>
      </c>
    </row>
    <row r="289" spans="5:16" x14ac:dyDescent="0.25">
      <c r="E289">
        <f t="shared" ca="1" si="40"/>
        <v>8</v>
      </c>
      <c r="F289" t="str">
        <f t="shared" ca="1" si="41"/>
        <v>FC Famalicao</v>
      </c>
      <c r="G289">
        <f t="shared" ca="1" si="42"/>
        <v>1</v>
      </c>
      <c r="H289" t="str">
        <f t="shared" ca="1" si="43"/>
        <v>Arouca</v>
      </c>
      <c r="I289" t="str">
        <f t="shared" ca="1" si="44"/>
        <v/>
      </c>
      <c r="J289">
        <f t="shared" ca="1" si="45"/>
        <v>17</v>
      </c>
      <c r="K289" t="str">
        <f t="shared" ca="1" si="46"/>
        <v>Sporting</v>
      </c>
      <c r="N289" t="str">
        <f t="shared" ca="1" si="47"/>
        <v>FC Famalicao</v>
      </c>
      <c r="O289" t="str">
        <f t="shared" ca="1" si="48"/>
        <v>Arouca</v>
      </c>
      <c r="P289" t="str">
        <f t="shared" ca="1" si="49"/>
        <v>OK</v>
      </c>
    </row>
    <row r="290" spans="5:16" x14ac:dyDescent="0.25">
      <c r="E290">
        <f t="shared" ca="1" si="40"/>
        <v>6</v>
      </c>
      <c r="F290" t="str">
        <f t="shared" ca="1" si="41"/>
        <v>CD Santa Clara</v>
      </c>
      <c r="G290">
        <f t="shared" ca="1" si="42"/>
        <v>12</v>
      </c>
      <c r="H290" t="str">
        <f t="shared" ca="1" si="43"/>
        <v>Marítimo</v>
      </c>
      <c r="I290" t="str">
        <f t="shared" ca="1" si="44"/>
        <v/>
      </c>
      <c r="J290">
        <f t="shared" ca="1" si="45"/>
        <v>3</v>
      </c>
      <c r="K290" t="str">
        <f t="shared" ca="1" si="46"/>
        <v>Boavista</v>
      </c>
      <c r="N290" t="str">
        <f t="shared" ca="1" si="47"/>
        <v>CD Santa Clara</v>
      </c>
      <c r="O290" t="str">
        <f t="shared" ca="1" si="48"/>
        <v>Marítimo</v>
      </c>
      <c r="P290" t="str">
        <f t="shared" ca="1" si="49"/>
        <v>OK</v>
      </c>
    </row>
    <row r="291" spans="5:16" x14ac:dyDescent="0.25">
      <c r="E291">
        <f t="shared" ca="1" si="40"/>
        <v>13</v>
      </c>
      <c r="F291" t="str">
        <f t="shared" ca="1" si="41"/>
        <v>Paços Ferreira</v>
      </c>
      <c r="G291">
        <f t="shared" ca="1" si="42"/>
        <v>17</v>
      </c>
      <c r="H291" t="str">
        <f t="shared" ca="1" si="43"/>
        <v>Sporting</v>
      </c>
      <c r="I291" t="str">
        <f t="shared" ca="1" si="44"/>
        <v/>
      </c>
      <c r="J291">
        <f t="shared" ca="1" si="45"/>
        <v>11</v>
      </c>
      <c r="K291" t="str">
        <f t="shared" ca="1" si="46"/>
        <v>Guimaraes</v>
      </c>
      <c r="N291" t="str">
        <f t="shared" ca="1" si="47"/>
        <v>Paços Ferreira</v>
      </c>
      <c r="O291" t="str">
        <f t="shared" ca="1" si="48"/>
        <v>Sporting</v>
      </c>
      <c r="P291" t="str">
        <f t="shared" ca="1" si="49"/>
        <v>OK</v>
      </c>
    </row>
    <row r="292" spans="5:16" x14ac:dyDescent="0.25">
      <c r="E292">
        <f t="shared" ca="1" si="40"/>
        <v>16</v>
      </c>
      <c r="F292" t="str">
        <f t="shared" ca="1" si="41"/>
        <v>Rio Ave</v>
      </c>
      <c r="G292">
        <f t="shared" ca="1" si="42"/>
        <v>15</v>
      </c>
      <c r="H292" t="str">
        <f t="shared" ca="1" si="43"/>
        <v>Porto</v>
      </c>
      <c r="I292" t="str">
        <f t="shared" ca="1" si="44"/>
        <v/>
      </c>
      <c r="J292">
        <f t="shared" ca="1" si="45"/>
        <v>9</v>
      </c>
      <c r="K292" t="str">
        <f t="shared" ca="1" si="46"/>
        <v>GD Chaves</v>
      </c>
      <c r="N292" t="str">
        <f t="shared" ca="1" si="47"/>
        <v>Rio Ave</v>
      </c>
      <c r="O292" t="str">
        <f t="shared" ca="1" si="48"/>
        <v>Porto</v>
      </c>
      <c r="P292" t="str">
        <f t="shared" ca="1" si="49"/>
        <v>OK</v>
      </c>
    </row>
    <row r="293" spans="5:16" x14ac:dyDescent="0.25">
      <c r="E293">
        <f t="shared" ca="1" si="40"/>
        <v>1</v>
      </c>
      <c r="F293" t="str">
        <f t="shared" ca="1" si="41"/>
        <v>Arouca</v>
      </c>
      <c r="G293">
        <f t="shared" ca="1" si="42"/>
        <v>8</v>
      </c>
      <c r="H293" t="str">
        <f t="shared" ca="1" si="43"/>
        <v>FC Famalicao</v>
      </c>
      <c r="I293" t="str">
        <f t="shared" ca="1" si="44"/>
        <v/>
      </c>
      <c r="J293">
        <f t="shared" ca="1" si="45"/>
        <v>1</v>
      </c>
      <c r="K293" t="str">
        <f t="shared" ca="1" si="46"/>
        <v>Arouca</v>
      </c>
      <c r="N293" t="str">
        <f t="shared" ca="1" si="47"/>
        <v>Arouca</v>
      </c>
      <c r="O293" t="str">
        <f t="shared" ca="1" si="48"/>
        <v>FC Famalicao</v>
      </c>
      <c r="P293" t="str">
        <f t="shared" ca="1" si="49"/>
        <v>OK</v>
      </c>
    </row>
    <row r="294" spans="5:16" x14ac:dyDescent="0.25">
      <c r="E294">
        <f t="shared" ca="1" si="40"/>
        <v>14</v>
      </c>
      <c r="F294" t="str">
        <f t="shared" ca="1" si="41"/>
        <v>Portimonense</v>
      </c>
      <c r="G294">
        <f t="shared" ca="1" si="42"/>
        <v>13</v>
      </c>
      <c r="H294" t="str">
        <f t="shared" ca="1" si="43"/>
        <v>Paços Ferreira</v>
      </c>
      <c r="I294" t="str">
        <f t="shared" ca="1" si="44"/>
        <v/>
      </c>
      <c r="J294">
        <f t="shared" ca="1" si="45"/>
        <v>16</v>
      </c>
      <c r="K294" t="str">
        <f t="shared" ca="1" si="46"/>
        <v>Rio Ave</v>
      </c>
      <c r="N294" t="str">
        <f t="shared" ca="1" si="47"/>
        <v>Portimonense</v>
      </c>
      <c r="O294" t="str">
        <f t="shared" ca="1" si="48"/>
        <v>Paços Ferreira</v>
      </c>
      <c r="P294" t="str">
        <f t="shared" ca="1" si="49"/>
        <v>OK</v>
      </c>
    </row>
    <row r="295" spans="5:16" x14ac:dyDescent="0.25">
      <c r="E295">
        <f t="shared" ca="1" si="40"/>
        <v>16</v>
      </c>
      <c r="F295" t="str">
        <f t="shared" ca="1" si="41"/>
        <v>Rio Ave</v>
      </c>
      <c r="G295">
        <f t="shared" ca="1" si="42"/>
        <v>13</v>
      </c>
      <c r="H295" t="str">
        <f t="shared" ca="1" si="43"/>
        <v>Paços Ferreira</v>
      </c>
      <c r="I295" t="str">
        <f t="shared" ca="1" si="44"/>
        <v/>
      </c>
      <c r="J295">
        <f t="shared" ca="1" si="45"/>
        <v>16</v>
      </c>
      <c r="K295" t="str">
        <f t="shared" ca="1" si="46"/>
        <v>Rio Ave</v>
      </c>
      <c r="N295" t="str">
        <f t="shared" ca="1" si="47"/>
        <v>Rio Ave</v>
      </c>
      <c r="O295" t="str">
        <f t="shared" ca="1" si="48"/>
        <v>Paços Ferreira</v>
      </c>
      <c r="P295" t="str">
        <f t="shared" ca="1" si="49"/>
        <v>OK</v>
      </c>
    </row>
    <row r="296" spans="5:16" x14ac:dyDescent="0.25">
      <c r="E296">
        <f t="shared" ca="1" si="40"/>
        <v>11</v>
      </c>
      <c r="F296" t="str">
        <f t="shared" ca="1" si="41"/>
        <v>Guimaraes</v>
      </c>
      <c r="G296">
        <f t="shared" ca="1" si="42"/>
        <v>8</v>
      </c>
      <c r="H296" t="str">
        <f t="shared" ca="1" si="43"/>
        <v>FC Famalicao</v>
      </c>
      <c r="I296" t="str">
        <f t="shared" ca="1" si="44"/>
        <v/>
      </c>
      <c r="J296">
        <f t="shared" ca="1" si="45"/>
        <v>11</v>
      </c>
      <c r="K296" t="str">
        <f t="shared" ca="1" si="46"/>
        <v>Guimaraes</v>
      </c>
      <c r="N296" t="str">
        <f t="shared" ca="1" si="47"/>
        <v>Guimaraes</v>
      </c>
      <c r="O296" t="str">
        <f t="shared" ca="1" si="48"/>
        <v>FC Famalicao</v>
      </c>
      <c r="P296" t="str">
        <f t="shared" ca="1" si="49"/>
        <v>OK</v>
      </c>
    </row>
    <row r="297" spans="5:16" x14ac:dyDescent="0.25">
      <c r="E297">
        <f t="shared" ca="1" si="40"/>
        <v>8</v>
      </c>
      <c r="F297" t="str">
        <f t="shared" ca="1" si="41"/>
        <v>FC Famalicao</v>
      </c>
      <c r="G297">
        <f t="shared" ca="1" si="42"/>
        <v>1</v>
      </c>
      <c r="H297" t="str">
        <f t="shared" ca="1" si="43"/>
        <v>Arouca</v>
      </c>
      <c r="I297" t="str">
        <f t="shared" ca="1" si="44"/>
        <v/>
      </c>
      <c r="J297">
        <f t="shared" ca="1" si="45"/>
        <v>6</v>
      </c>
      <c r="K297" t="str">
        <f t="shared" ca="1" si="46"/>
        <v>CD Santa Clara</v>
      </c>
      <c r="N297" t="str">
        <f t="shared" ca="1" si="47"/>
        <v>FC Famalicao</v>
      </c>
      <c r="O297" t="str">
        <f t="shared" ca="1" si="48"/>
        <v>Arouca</v>
      </c>
      <c r="P297" t="str">
        <f t="shared" ca="1" si="49"/>
        <v>OK</v>
      </c>
    </row>
    <row r="298" spans="5:16" x14ac:dyDescent="0.25">
      <c r="E298">
        <f t="shared" ca="1" si="40"/>
        <v>9</v>
      </c>
      <c r="F298" t="str">
        <f t="shared" ca="1" si="41"/>
        <v>GD Chaves</v>
      </c>
      <c r="G298">
        <f t="shared" ca="1" si="42"/>
        <v>6</v>
      </c>
      <c r="H298" t="str">
        <f t="shared" ca="1" si="43"/>
        <v>CD Santa Clara</v>
      </c>
      <c r="I298" t="str">
        <f t="shared" ca="1" si="44"/>
        <v/>
      </c>
      <c r="J298">
        <f t="shared" ca="1" si="45"/>
        <v>3</v>
      </c>
      <c r="K298" t="str">
        <f t="shared" ca="1" si="46"/>
        <v>Boavista</v>
      </c>
      <c r="N298" t="str">
        <f t="shared" ca="1" si="47"/>
        <v>GD Chaves</v>
      </c>
      <c r="O298" t="str">
        <f t="shared" ca="1" si="48"/>
        <v>CD Santa Clara</v>
      </c>
      <c r="P298" t="str">
        <f t="shared" ca="1" si="49"/>
        <v>OK</v>
      </c>
    </row>
    <row r="299" spans="5:16" x14ac:dyDescent="0.25">
      <c r="E299">
        <f t="shared" ca="1" si="40"/>
        <v>3</v>
      </c>
      <c r="F299" t="str">
        <f t="shared" ca="1" si="41"/>
        <v>Boavista</v>
      </c>
      <c r="G299">
        <f t="shared" ca="1" si="42"/>
        <v>7</v>
      </c>
      <c r="H299" t="str">
        <f t="shared" ca="1" si="43"/>
        <v>Estoril</v>
      </c>
      <c r="I299" t="str">
        <f t="shared" ca="1" si="44"/>
        <v/>
      </c>
      <c r="J299">
        <f t="shared" ca="1" si="45"/>
        <v>15</v>
      </c>
      <c r="K299" t="str">
        <f t="shared" ca="1" si="46"/>
        <v>Porto</v>
      </c>
      <c r="N299" t="str">
        <f t="shared" ca="1" si="47"/>
        <v>Boavista</v>
      </c>
      <c r="O299" t="str">
        <f t="shared" ca="1" si="48"/>
        <v>Estoril</v>
      </c>
      <c r="P299" t="str">
        <f t="shared" ca="1" si="49"/>
        <v>OK</v>
      </c>
    </row>
    <row r="300" spans="5:16" x14ac:dyDescent="0.25">
      <c r="E300">
        <f t="shared" ca="1" si="40"/>
        <v>4</v>
      </c>
      <c r="F300" t="str">
        <f t="shared" ca="1" si="41"/>
        <v>Braga</v>
      </c>
      <c r="G300">
        <f t="shared" ca="1" si="42"/>
        <v>17</v>
      </c>
      <c r="H300" t="str">
        <f t="shared" ca="1" si="43"/>
        <v>Sporting</v>
      </c>
      <c r="I300" t="str">
        <f t="shared" ca="1" si="44"/>
        <v/>
      </c>
      <c r="J300">
        <f t="shared" ca="1" si="45"/>
        <v>15</v>
      </c>
      <c r="K300" t="str">
        <f t="shared" ca="1" si="46"/>
        <v>Porto</v>
      </c>
      <c r="N300" t="str">
        <f t="shared" ca="1" si="47"/>
        <v>Braga</v>
      </c>
      <c r="O300" t="str">
        <f t="shared" ca="1" si="48"/>
        <v>Sporting</v>
      </c>
      <c r="P300" t="str">
        <f t="shared" ca="1" si="49"/>
        <v>OK</v>
      </c>
    </row>
    <row r="301" spans="5:16" x14ac:dyDescent="0.25">
      <c r="E301">
        <f t="shared" ca="1" si="40"/>
        <v>10</v>
      </c>
      <c r="F301" t="str">
        <f t="shared" ca="1" si="41"/>
        <v>Gil Vicente</v>
      </c>
      <c r="G301">
        <f t="shared" ca="1" si="42"/>
        <v>9</v>
      </c>
      <c r="H301" t="str">
        <f t="shared" ca="1" si="43"/>
        <v>GD Chaves</v>
      </c>
      <c r="I301" t="str">
        <f t="shared" ca="1" si="44"/>
        <v/>
      </c>
      <c r="J301">
        <f t="shared" ca="1" si="45"/>
        <v>6</v>
      </c>
      <c r="K301" t="str">
        <f t="shared" ca="1" si="46"/>
        <v>CD Santa Clara</v>
      </c>
      <c r="N301" t="str">
        <f t="shared" ca="1" si="47"/>
        <v>Gil Vicente</v>
      </c>
      <c r="O301" t="str">
        <f t="shared" ca="1" si="48"/>
        <v>GD Chaves</v>
      </c>
      <c r="P301" t="str">
        <f t="shared" ca="1" si="49"/>
        <v>OK</v>
      </c>
    </row>
    <row r="302" spans="5:16" x14ac:dyDescent="0.25">
      <c r="E302">
        <f t="shared" ca="1" si="40"/>
        <v>11</v>
      </c>
      <c r="F302" t="str">
        <f t="shared" ca="1" si="41"/>
        <v>Guimaraes</v>
      </c>
      <c r="G302">
        <f t="shared" ca="1" si="42"/>
        <v>1</v>
      </c>
      <c r="H302" t="str">
        <f t="shared" ca="1" si="43"/>
        <v>Arouca</v>
      </c>
      <c r="I302" t="str">
        <f t="shared" ca="1" si="44"/>
        <v/>
      </c>
      <c r="J302">
        <f t="shared" ca="1" si="45"/>
        <v>5</v>
      </c>
      <c r="K302" t="str">
        <f t="shared" ca="1" si="46"/>
        <v>Casa Pia</v>
      </c>
      <c r="N302" t="str">
        <f t="shared" ca="1" si="47"/>
        <v>Guimaraes</v>
      </c>
      <c r="O302" t="str">
        <f t="shared" ca="1" si="48"/>
        <v>Arouca</v>
      </c>
      <c r="P302" t="str">
        <f t="shared" ca="1" si="49"/>
        <v>OK</v>
      </c>
    </row>
    <row r="303" spans="5:16" x14ac:dyDescent="0.25">
      <c r="E303">
        <f t="shared" ca="1" si="40"/>
        <v>5</v>
      </c>
      <c r="F303" t="str">
        <f t="shared" ca="1" si="41"/>
        <v>Casa Pia</v>
      </c>
      <c r="G303">
        <f t="shared" ca="1" si="42"/>
        <v>11</v>
      </c>
      <c r="H303" t="str">
        <f t="shared" ca="1" si="43"/>
        <v>Guimaraes</v>
      </c>
      <c r="I303" t="str">
        <f t="shared" ca="1" si="44"/>
        <v/>
      </c>
      <c r="J303">
        <f t="shared" ca="1" si="45"/>
        <v>6</v>
      </c>
      <c r="K303" t="str">
        <f t="shared" ca="1" si="46"/>
        <v>CD Santa Clara</v>
      </c>
      <c r="N303" t="str">
        <f t="shared" ca="1" si="47"/>
        <v>Casa Pia</v>
      </c>
      <c r="O303" t="str">
        <f t="shared" ca="1" si="48"/>
        <v>Guimaraes</v>
      </c>
      <c r="P303" t="str">
        <f t="shared" ca="1" si="49"/>
        <v>OK</v>
      </c>
    </row>
    <row r="304" spans="5:16" x14ac:dyDescent="0.25">
      <c r="E304">
        <f t="shared" ca="1" si="40"/>
        <v>9</v>
      </c>
      <c r="F304" t="str">
        <f t="shared" ca="1" si="41"/>
        <v>GD Chaves</v>
      </c>
      <c r="G304">
        <f t="shared" ca="1" si="42"/>
        <v>13</v>
      </c>
      <c r="H304" t="str">
        <f t="shared" ca="1" si="43"/>
        <v>Paços Ferreira</v>
      </c>
      <c r="I304" t="str">
        <f t="shared" ca="1" si="44"/>
        <v/>
      </c>
      <c r="J304">
        <f t="shared" ca="1" si="45"/>
        <v>7</v>
      </c>
      <c r="K304" t="str">
        <f t="shared" ca="1" si="46"/>
        <v>Estoril</v>
      </c>
      <c r="N304" t="str">
        <f t="shared" ca="1" si="47"/>
        <v>GD Chaves</v>
      </c>
      <c r="O304" t="str">
        <f t="shared" ca="1" si="48"/>
        <v>Paços Ferreira</v>
      </c>
      <c r="P304" t="str">
        <f t="shared" ca="1" si="49"/>
        <v>OK</v>
      </c>
    </row>
    <row r="305" spans="5:16" x14ac:dyDescent="0.25">
      <c r="E305">
        <f t="shared" ca="1" si="40"/>
        <v>18</v>
      </c>
      <c r="F305" t="str">
        <f t="shared" ca="1" si="41"/>
        <v>Vizela</v>
      </c>
      <c r="G305">
        <f t="shared" ca="1" si="42"/>
        <v>10</v>
      </c>
      <c r="H305" t="str">
        <f t="shared" ca="1" si="43"/>
        <v>Gil Vicente</v>
      </c>
      <c r="I305" t="str">
        <f t="shared" ca="1" si="44"/>
        <v/>
      </c>
      <c r="J305">
        <f t="shared" ca="1" si="45"/>
        <v>6</v>
      </c>
      <c r="K305" t="str">
        <f t="shared" ca="1" si="46"/>
        <v>CD Santa Clara</v>
      </c>
      <c r="N305" t="str">
        <f t="shared" ca="1" si="47"/>
        <v>Vizela</v>
      </c>
      <c r="O305" t="str">
        <f t="shared" ca="1" si="48"/>
        <v>Gil Vicente</v>
      </c>
      <c r="P305" t="str">
        <f t="shared" ca="1" si="49"/>
        <v>OK</v>
      </c>
    </row>
    <row r="306" spans="5:16" x14ac:dyDescent="0.25">
      <c r="E306">
        <f t="shared" ca="1" si="40"/>
        <v>5</v>
      </c>
      <c r="F306" t="str">
        <f t="shared" ca="1" si="41"/>
        <v>Casa Pia</v>
      </c>
      <c r="G306">
        <f t="shared" ca="1" si="42"/>
        <v>5</v>
      </c>
      <c r="H306" t="str">
        <f t="shared" ca="1" si="43"/>
        <v>Casa Pia</v>
      </c>
      <c r="I306" t="str">
        <f t="shared" ca="1" si="44"/>
        <v>Erro</v>
      </c>
      <c r="J306">
        <f t="shared" ca="1" si="45"/>
        <v>2</v>
      </c>
      <c r="K306" t="str">
        <f t="shared" ca="1" si="46"/>
        <v>Benfica</v>
      </c>
      <c r="N306" t="str">
        <f t="shared" ca="1" si="47"/>
        <v>Casa Pia</v>
      </c>
      <c r="O306" t="str">
        <f t="shared" ca="1" si="48"/>
        <v>Benfica</v>
      </c>
      <c r="P306" t="str">
        <f t="shared" ca="1" si="49"/>
        <v>OK</v>
      </c>
    </row>
    <row r="307" spans="5:16" x14ac:dyDescent="0.25">
      <c r="E307">
        <f t="shared" ca="1" si="40"/>
        <v>12</v>
      </c>
      <c r="F307" t="str">
        <f t="shared" ca="1" si="41"/>
        <v>Marítimo</v>
      </c>
      <c r="G307">
        <f t="shared" ca="1" si="42"/>
        <v>11</v>
      </c>
      <c r="H307" t="str">
        <f t="shared" ca="1" si="43"/>
        <v>Guimaraes</v>
      </c>
      <c r="I307" t="str">
        <f t="shared" ca="1" si="44"/>
        <v/>
      </c>
      <c r="J307">
        <f t="shared" ca="1" si="45"/>
        <v>17</v>
      </c>
      <c r="K307" t="str">
        <f t="shared" ca="1" si="46"/>
        <v>Sporting</v>
      </c>
      <c r="N307" t="str">
        <f t="shared" ca="1" si="47"/>
        <v>Marítimo</v>
      </c>
      <c r="O307" t="str">
        <f t="shared" ca="1" si="48"/>
        <v>Guimaraes</v>
      </c>
      <c r="P307" t="str">
        <f t="shared" ca="1" si="49"/>
        <v>OK</v>
      </c>
    </row>
  </sheetData>
  <autoFilter ref="N1:P307" xr:uid="{C2718091-E5EC-4DF8-967A-579605414083}"/>
  <sortState xmlns:xlrd2="http://schemas.microsoft.com/office/spreadsheetml/2017/richdata2" ref="C2:C614">
    <sortCondition ref="C274:C614"/>
  </sortState>
  <conditionalFormatting sqref="I1:I1048576">
    <cfRule type="containsText" dxfId="0" priority="1" operator="containsText" text="Erro">
      <formula>NOT(ISERROR(SEARCH("Erro",I1)))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2022-07-22T19:58:15Z</dcterms:modified>
</cp:coreProperties>
</file>