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Gen-1\src\Collections\All_Mediks\"/>
    </mc:Choice>
  </mc:AlternateContent>
  <xr:revisionPtr revIDLastSave="0" documentId="13_ncr:1_{353C4E0B-C01E-4FC2-92D0-06A3C1C233CA}" xr6:coauthVersionLast="47" xr6:coauthVersionMax="47" xr10:uidLastSave="{00000000-0000-0000-0000-000000000000}"/>
  <bookViews>
    <workbookView xWindow="504" yWindow="588" windowWidth="9876" windowHeight="11568" xr2:uid="{E70FE35A-380B-CA41-BF02-0C6C7926F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4" i="1"/>
  <c r="Y5" i="1"/>
  <c r="Y6" i="1"/>
  <c r="Y7" i="1"/>
  <c r="Y8" i="1"/>
  <c r="Y9" i="1"/>
  <c r="Y10" i="1"/>
  <c r="Y11" i="1"/>
  <c r="Y12" i="1"/>
  <c r="Y13" i="1"/>
  <c r="Y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T31" i="1" s="1"/>
  <c r="O5" i="1"/>
  <c r="O6" i="1"/>
  <c r="O7" i="1"/>
  <c r="O8" i="1"/>
  <c r="O9" i="1"/>
  <c r="O10" i="1"/>
  <c r="O11" i="1"/>
  <c r="O12" i="1"/>
  <c r="O13" i="1"/>
  <c r="O14" i="1"/>
  <c r="O15" i="1"/>
  <c r="O4" i="1"/>
  <c r="J5" i="1"/>
  <c r="J6" i="1"/>
  <c r="J7" i="1"/>
  <c r="J8" i="1"/>
  <c r="J9" i="1"/>
  <c r="J10" i="1"/>
  <c r="J11" i="1"/>
  <c r="J12" i="1"/>
  <c r="J13" i="1"/>
  <c r="J14" i="1"/>
  <c r="J4" i="1"/>
  <c r="E4" i="1"/>
  <c r="E5" i="1"/>
  <c r="E6" i="1"/>
  <c r="E7" i="1"/>
  <c r="E8" i="1"/>
  <c r="E9" i="1"/>
  <c r="E10" i="1"/>
  <c r="E11" i="1"/>
  <c r="E12" i="1"/>
  <c r="E13" i="1"/>
  <c r="E14" i="1"/>
  <c r="J31" i="1"/>
  <c r="AJ30" i="1"/>
  <c r="AE30" i="1"/>
  <c r="Z30" i="1"/>
  <c r="U30" i="1"/>
  <c r="P30" i="1"/>
  <c r="K30" i="1"/>
  <c r="F30" i="1"/>
  <c r="AJ29" i="1"/>
  <c r="AE29" i="1"/>
  <c r="Z29" i="1"/>
  <c r="U29" i="1"/>
  <c r="P29" i="1"/>
  <c r="K29" i="1"/>
  <c r="F29" i="1"/>
  <c r="AJ28" i="1"/>
  <c r="AE28" i="1"/>
  <c r="Z28" i="1"/>
  <c r="U28" i="1"/>
  <c r="P28" i="1"/>
  <c r="K28" i="1"/>
  <c r="F28" i="1"/>
  <c r="AJ27" i="1"/>
  <c r="AE27" i="1"/>
  <c r="Z27" i="1"/>
  <c r="U27" i="1"/>
  <c r="P27" i="1"/>
  <c r="K27" i="1"/>
  <c r="F27" i="1"/>
  <c r="AJ26" i="1"/>
  <c r="AE26" i="1"/>
  <c r="Z26" i="1"/>
  <c r="U26" i="1"/>
  <c r="P26" i="1"/>
  <c r="K26" i="1"/>
  <c r="F26" i="1"/>
  <c r="AJ25" i="1"/>
  <c r="AE25" i="1"/>
  <c r="Z25" i="1"/>
  <c r="U25" i="1"/>
  <c r="P25" i="1"/>
  <c r="K25" i="1"/>
  <c r="F25" i="1"/>
  <c r="AJ24" i="1"/>
  <c r="AE24" i="1"/>
  <c r="Z24" i="1"/>
  <c r="U24" i="1"/>
  <c r="P24" i="1"/>
  <c r="K24" i="1"/>
  <c r="F24" i="1"/>
  <c r="AJ23" i="1"/>
  <c r="AE23" i="1"/>
  <c r="Z23" i="1"/>
  <c r="U23" i="1"/>
  <c r="P23" i="1"/>
  <c r="K23" i="1"/>
  <c r="F23" i="1"/>
  <c r="AJ22" i="1"/>
  <c r="AE22" i="1"/>
  <c r="Z22" i="1"/>
  <c r="U22" i="1"/>
  <c r="P22" i="1"/>
  <c r="K22" i="1"/>
  <c r="F22" i="1"/>
  <c r="AJ21" i="1"/>
  <c r="AE21" i="1"/>
  <c r="Z21" i="1"/>
  <c r="U21" i="1"/>
  <c r="P21" i="1"/>
  <c r="K21" i="1"/>
  <c r="F21" i="1"/>
  <c r="AJ20" i="1"/>
  <c r="AE20" i="1"/>
  <c r="Z20" i="1"/>
  <c r="U20" i="1"/>
  <c r="P20" i="1"/>
  <c r="K20" i="1"/>
  <c r="F20" i="1"/>
  <c r="Z19" i="1"/>
  <c r="U19" i="1"/>
  <c r="P19" i="1"/>
  <c r="K19" i="1"/>
  <c r="F19" i="1"/>
  <c r="Z18" i="1"/>
  <c r="P18" i="1"/>
  <c r="K18" i="1"/>
  <c r="F18" i="1"/>
  <c r="Z17" i="1"/>
  <c r="P17" i="1"/>
  <c r="K17" i="1"/>
  <c r="F17" i="1"/>
  <c r="Z16" i="1"/>
  <c r="P16" i="1"/>
  <c r="K16" i="1"/>
  <c r="F16" i="1"/>
  <c r="Z15" i="1"/>
  <c r="K15" i="1"/>
  <c r="F15" i="1"/>
  <c r="Z14" i="1"/>
  <c r="AI31" i="1" l="1"/>
  <c r="AD31" i="1"/>
  <c r="Y31" i="1"/>
  <c r="O31" i="1"/>
  <c r="E31" i="1"/>
  <c r="F31" i="1"/>
  <c r="P31" i="1"/>
  <c r="U31" i="1"/>
  <c r="AJ31" i="1"/>
  <c r="Z31" i="1"/>
  <c r="AE31" i="1"/>
  <c r="K31" i="1"/>
</calcChain>
</file>

<file path=xl/sharedStrings.xml><?xml version="1.0" encoding="utf-8"?>
<sst xmlns="http://schemas.openxmlformats.org/spreadsheetml/2006/main" count="128" uniqueCount="105">
  <si>
    <t>Qty</t>
  </si>
  <si>
    <t>Total:</t>
  </si>
  <si>
    <t>QTY</t>
  </si>
  <si>
    <t>Backgrounds</t>
  </si>
  <si>
    <t>Desc.</t>
  </si>
  <si>
    <t>%</t>
  </si>
  <si>
    <t>Generative Template</t>
  </si>
  <si>
    <t xml:space="preserve">Males: </t>
  </si>
  <si>
    <t>Base</t>
  </si>
  <si>
    <t>Hair</t>
  </si>
  <si>
    <t>Shirt</t>
  </si>
  <si>
    <t>Mask-Mouth-Thermometer</t>
  </si>
  <si>
    <t>PET</t>
  </si>
  <si>
    <t>Flawless_Beach</t>
  </si>
  <si>
    <t>Purple_Hill</t>
  </si>
  <si>
    <t>Faded_Pink</t>
  </si>
  <si>
    <t>Dry_Beach</t>
  </si>
  <si>
    <t>Pink_Hill</t>
  </si>
  <si>
    <t>Lonely_Blue</t>
  </si>
  <si>
    <t>Pitch_Hill</t>
  </si>
  <si>
    <t>Tempted_Green</t>
  </si>
  <si>
    <t>Green_Hill</t>
  </si>
  <si>
    <t>Taunted_Hill</t>
  </si>
  <si>
    <t>Diet_Hill</t>
  </si>
  <si>
    <t>Dbrown_Skin</t>
  </si>
  <si>
    <t>Light_Skin</t>
  </si>
  <si>
    <t>Pink_Skin</t>
  </si>
  <si>
    <t>Sun_Skin</t>
  </si>
  <si>
    <t>Pale_Skin</t>
  </si>
  <si>
    <t>Flushed_Skin</t>
  </si>
  <si>
    <t>Mint_Skin</t>
  </si>
  <si>
    <t>Grey_Skin</t>
  </si>
  <si>
    <t>Tame_Skin</t>
  </si>
  <si>
    <t>Brown_Skin</t>
  </si>
  <si>
    <t>Lbrown_Skin</t>
  </si>
  <si>
    <t>Peach_Hair_2</t>
  </si>
  <si>
    <t>Red_Length</t>
  </si>
  <si>
    <t>Pink_Floss</t>
  </si>
  <si>
    <t>Yellow_Hair</t>
  </si>
  <si>
    <t>Peach_Hair</t>
  </si>
  <si>
    <t>Blue_Top</t>
  </si>
  <si>
    <t>Black_Top_2</t>
  </si>
  <si>
    <t>Red_Hair</t>
  </si>
  <si>
    <t>Black_Top</t>
  </si>
  <si>
    <t>Purple_Pumper</t>
  </si>
  <si>
    <t>Purple_Hair</t>
  </si>
  <si>
    <t>Yellow_Brand</t>
  </si>
  <si>
    <t>Rip_Tart</t>
  </si>
  <si>
    <t>Claw_Tart</t>
  </si>
  <si>
    <t>Storm_Tart</t>
  </si>
  <si>
    <t>Pie_Tart</t>
  </si>
  <si>
    <t>Star_Tart</t>
  </si>
  <si>
    <t>Fire_Tart</t>
  </si>
  <si>
    <t>Bloody_Tart</t>
  </si>
  <si>
    <t>Leaf_Tart</t>
  </si>
  <si>
    <t>Strike_Tart</t>
  </si>
  <si>
    <t>Chem_Tart</t>
  </si>
  <si>
    <t>Needle_Tart</t>
  </si>
  <si>
    <t>Kitten_Tart</t>
  </si>
  <si>
    <t>Moon_Tart</t>
  </si>
  <si>
    <t>Cross_Tart</t>
  </si>
  <si>
    <t>Paw_Tart</t>
  </si>
  <si>
    <t>Hungry_Medik</t>
  </si>
  <si>
    <t>Bad_Doc</t>
  </si>
  <si>
    <t>Blue_Intern</t>
  </si>
  <si>
    <t>Green_Camo</t>
  </si>
  <si>
    <t>Grey_Intern</t>
  </si>
  <si>
    <t>Grey_Camo</t>
  </si>
  <si>
    <t>Medik_Scrub</t>
  </si>
  <si>
    <t>Priest_Medik</t>
  </si>
  <si>
    <t>Good_Doc</t>
  </si>
  <si>
    <t>Brown_Camo</t>
  </si>
  <si>
    <t>Purge_Mask</t>
  </si>
  <si>
    <t>Cross_Crow</t>
  </si>
  <si>
    <t>Plus_Mouth</t>
  </si>
  <si>
    <t>Midnight_Purge</t>
  </si>
  <si>
    <t>Wcross_Mask</t>
  </si>
  <si>
    <t>Crow_Mask</t>
  </si>
  <si>
    <t>Yellow_Purge</t>
  </si>
  <si>
    <t>Green_Purge</t>
  </si>
  <si>
    <t>Pink_Lip</t>
  </si>
  <si>
    <t>Itchy_Stachie</t>
  </si>
  <si>
    <t>Cartoon_Teeth</t>
  </si>
  <si>
    <t>Blue_Mask</t>
  </si>
  <si>
    <t>Halloween_Lips</t>
  </si>
  <si>
    <t>Valid_Mouth</t>
  </si>
  <si>
    <t>Coffee_Teeth</t>
  </si>
  <si>
    <t>Tape_Up</t>
  </si>
  <si>
    <t>64_Doc</t>
  </si>
  <si>
    <t>C_Cup</t>
  </si>
  <si>
    <t>Pep_Dog</t>
  </si>
  <si>
    <t>Sea_Doll</t>
  </si>
  <si>
    <t>Glove</t>
  </si>
  <si>
    <t>Needle_Bird</t>
  </si>
  <si>
    <t>Dino_Nurse</t>
  </si>
  <si>
    <t>Shrimp_Carrot</t>
  </si>
  <si>
    <t>Root</t>
  </si>
  <si>
    <t>Muppet_Med</t>
  </si>
  <si>
    <t>Pin_Bird</t>
  </si>
  <si>
    <t>Fort_Sheep</t>
  </si>
  <si>
    <t>Puff_Cat</t>
  </si>
  <si>
    <t>Rot_Egg</t>
  </si>
  <si>
    <t>Bulk_Carrot</t>
  </si>
  <si>
    <t>Uncle_Bird</t>
  </si>
  <si>
    <t>Scars-Tattoos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</si>
</sst>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1" applyFont="1" applyBorder="1"/>
    <xf numFmtId="0" fontId="6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Border="1"/>
    <xf numFmtId="10" fontId="0" fillId="0" borderId="0" xfId="0" applyNumberFormat="1" applyFill="1" applyBorder="1"/>
    <xf numFmtId="10" fontId="0" fillId="0" borderId="0" xfId="0" applyNumberFormat="1" applyBorder="1"/>
    <xf numFmtId="0" fontId="0" fillId="0" borderId="7" xfId="0" applyBorder="1"/>
    <xf numFmtId="0" fontId="0" fillId="0" borderId="6" xfId="0" applyBorder="1"/>
    <xf numFmtId="10" fontId="0" fillId="0" borderId="6" xfId="0" applyNumberFormat="1" applyBorder="1"/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3DD8-4154-044E-9F1E-75A75344028B}">
  <dimension ref="A1:AO139"/>
  <sheetViews>
    <sheetView tabSelected="1" workbookViewId="0">
      <selection activeCell="AI4" sqref="AI4:AI19"/>
    </sheetView>
  </sheetViews>
  <sheetFormatPr defaultColWidth="11.19921875" defaultRowHeight="15.6" x14ac:dyDescent="0.3"/>
  <cols>
    <col min="2" max="2" width="6.5" customWidth="1"/>
    <col min="3" max="3" width="6.296875" customWidth="1"/>
    <col min="4" max="5" width="24.19921875" customWidth="1"/>
    <col min="6" max="6" width="5.5" customWidth="1"/>
    <col min="7" max="7" width="6.19921875" customWidth="1"/>
    <col min="8" max="8" width="6" customWidth="1"/>
    <col min="9" max="10" width="27.296875" customWidth="1"/>
    <col min="11" max="11" width="5.5" customWidth="1"/>
    <col min="12" max="12" width="7" customWidth="1"/>
    <col min="13" max="13" width="5.69921875" customWidth="1"/>
    <col min="14" max="15" width="28.796875" customWidth="1"/>
    <col min="16" max="16" width="5.19921875" customWidth="1"/>
    <col min="17" max="17" width="7.796875" customWidth="1"/>
    <col min="18" max="18" width="6" customWidth="1"/>
    <col min="19" max="20" width="28.796875" customWidth="1"/>
    <col min="21" max="21" width="5.5" customWidth="1"/>
    <col min="22" max="22" width="7.796875" customWidth="1"/>
    <col min="23" max="23" width="6.19921875" customWidth="1"/>
    <col min="24" max="25" width="28.69921875" customWidth="1"/>
    <col min="26" max="26" width="5" customWidth="1"/>
    <col min="27" max="27" width="6.5" customWidth="1"/>
    <col min="28" max="28" width="5.796875" customWidth="1"/>
    <col min="29" max="30" width="22.5" customWidth="1"/>
    <col min="31" max="31" width="5.796875" customWidth="1"/>
    <col min="32" max="32" width="6.296875" customWidth="1"/>
    <col min="33" max="33" width="18.19921875" customWidth="1"/>
    <col min="34" max="35" width="21.296875" customWidth="1"/>
    <col min="36" max="36" width="11.296875" customWidth="1"/>
    <col min="37" max="37" width="15.296875" customWidth="1"/>
    <col min="38" max="38" width="15" customWidth="1"/>
    <col min="39" max="40" width="12.19921875" customWidth="1"/>
    <col min="41" max="41" width="12.796875" customWidth="1"/>
  </cols>
  <sheetData>
    <row r="1" spans="2:41" ht="26.4" thickBot="1" x14ac:dyDescent="0.55000000000000004">
      <c r="B1" s="36" t="s">
        <v>6</v>
      </c>
      <c r="C1" s="36"/>
      <c r="D1" s="36"/>
      <c r="E1" s="36"/>
      <c r="F1" s="36"/>
      <c r="G1" s="36"/>
      <c r="H1" s="36"/>
      <c r="I1" s="36"/>
      <c r="J1" s="14"/>
    </row>
    <row r="2" spans="2:41" ht="21.6" thickBot="1" x14ac:dyDescent="0.35">
      <c r="B2" s="37" t="s">
        <v>3</v>
      </c>
      <c r="C2" s="32"/>
      <c r="D2" s="32"/>
      <c r="E2" s="32"/>
      <c r="F2" s="38"/>
      <c r="G2" s="31" t="s">
        <v>8</v>
      </c>
      <c r="H2" s="32"/>
      <c r="I2" s="32"/>
      <c r="J2" s="32"/>
      <c r="K2" s="38"/>
      <c r="L2" s="31" t="s">
        <v>9</v>
      </c>
      <c r="M2" s="32"/>
      <c r="N2" s="32"/>
      <c r="O2" s="32"/>
      <c r="P2" s="38"/>
      <c r="Q2" s="31" t="s">
        <v>104</v>
      </c>
      <c r="R2" s="32"/>
      <c r="S2" s="32"/>
      <c r="T2" s="32"/>
      <c r="U2" s="38"/>
      <c r="V2" s="31" t="s">
        <v>10</v>
      </c>
      <c r="W2" s="32"/>
      <c r="X2" s="32"/>
      <c r="Y2" s="32"/>
      <c r="Z2" s="38"/>
      <c r="AA2" s="31" t="s">
        <v>11</v>
      </c>
      <c r="AB2" s="32"/>
      <c r="AC2" s="32"/>
      <c r="AD2" s="32"/>
      <c r="AE2" s="33"/>
      <c r="AF2" s="31" t="s">
        <v>12</v>
      </c>
      <c r="AG2" s="32"/>
      <c r="AH2" s="32"/>
      <c r="AI2" s="32"/>
      <c r="AJ2" s="33"/>
      <c r="AK2" s="2"/>
      <c r="AL2" s="2"/>
      <c r="AM2" s="2"/>
      <c r="AN2" s="2"/>
      <c r="AO2" s="2"/>
    </row>
    <row r="3" spans="2:41" ht="16.2" thickBot="1" x14ac:dyDescent="0.35">
      <c r="B3" s="22"/>
      <c r="C3" s="23"/>
      <c r="D3" s="23" t="s">
        <v>4</v>
      </c>
      <c r="E3" s="23" t="s">
        <v>5</v>
      </c>
      <c r="F3" s="23" t="s">
        <v>2</v>
      </c>
      <c r="G3" s="24"/>
      <c r="H3" s="23"/>
      <c r="I3" s="23" t="s">
        <v>4</v>
      </c>
      <c r="J3" s="23" t="s">
        <v>5</v>
      </c>
      <c r="K3" s="23" t="s">
        <v>0</v>
      </c>
      <c r="L3" s="24"/>
      <c r="M3" s="23"/>
      <c r="N3" s="23" t="s">
        <v>4</v>
      </c>
      <c r="O3" s="23" t="s">
        <v>5</v>
      </c>
      <c r="P3" s="23" t="s">
        <v>0</v>
      </c>
      <c r="Q3" s="24"/>
      <c r="R3" s="23"/>
      <c r="S3" s="23" t="s">
        <v>4</v>
      </c>
      <c r="T3" s="23" t="s">
        <v>5</v>
      </c>
      <c r="U3" s="23" t="s">
        <v>0</v>
      </c>
      <c r="V3" s="24"/>
      <c r="W3" s="23"/>
      <c r="X3" s="23" t="s">
        <v>4</v>
      </c>
      <c r="Y3" s="23" t="s">
        <v>5</v>
      </c>
      <c r="Z3" s="23" t="s">
        <v>0</v>
      </c>
      <c r="AA3" s="24"/>
      <c r="AB3" s="23"/>
      <c r="AC3" s="23" t="s">
        <v>4</v>
      </c>
      <c r="AD3" s="23" t="s">
        <v>5</v>
      </c>
      <c r="AE3" s="23" t="s">
        <v>0</v>
      </c>
      <c r="AF3" s="24"/>
      <c r="AG3" s="23"/>
      <c r="AH3" s="23" t="s">
        <v>4</v>
      </c>
      <c r="AI3" s="23" t="s">
        <v>5</v>
      </c>
      <c r="AJ3" s="23" t="s">
        <v>0</v>
      </c>
      <c r="AK3" s="2"/>
      <c r="AL3" s="2"/>
      <c r="AM3" s="2"/>
      <c r="AN3" s="2"/>
      <c r="AO3" s="2"/>
    </row>
    <row r="4" spans="2:41" x14ac:dyDescent="0.3">
      <c r="B4" s="8"/>
      <c r="C4" s="2">
        <v>1</v>
      </c>
      <c r="D4" s="3" t="s">
        <v>13</v>
      </c>
      <c r="E4" s="16" t="str">
        <f>_xlfn.CONCAT(" { ""name"": """,D4, """, ""count"" : ", F4, " }, ")</f>
        <v xml:space="preserve"> { "name": "Flawless_Beach", "count" : 150 }, </v>
      </c>
      <c r="F4" s="9">
        <v>150</v>
      </c>
      <c r="G4" s="8"/>
      <c r="H4" s="2">
        <v>1</v>
      </c>
      <c r="I4" s="2" t="s">
        <v>24</v>
      </c>
      <c r="J4" s="16" t="str">
        <f>_xlfn.CONCAT(" { ""name"": """,I4, """, ""count"" : ", K4, " }, ")</f>
        <v xml:space="preserve"> { "name": "Dbrown_Skin", "count" : 150 }, </v>
      </c>
      <c r="K4" s="9">
        <v>150</v>
      </c>
      <c r="L4" s="8"/>
      <c r="M4" s="2">
        <v>1</v>
      </c>
      <c r="N4" s="3" t="s">
        <v>35</v>
      </c>
      <c r="O4" s="16" t="str">
        <f>_xlfn.CONCAT(" { ""name"": """,N4, """, ""count"" : ", P4, " }, ")</f>
        <v xml:space="preserve"> { "name": "Peach_Hair_2", "count" : 150 }, </v>
      </c>
      <c r="P4" s="9">
        <v>150</v>
      </c>
      <c r="Q4" s="8"/>
      <c r="R4" s="2">
        <v>1</v>
      </c>
      <c r="S4" s="3" t="s">
        <v>47</v>
      </c>
      <c r="T4" s="16" t="str">
        <f>_xlfn.CONCAT(" { ""name"": """,S4, """, ""count"" : ", U4, " }, ")</f>
        <v xml:space="preserve"> { "name": "Rip_Tart", "count" : 240 }, </v>
      </c>
      <c r="U4" s="9">
        <v>240</v>
      </c>
      <c r="V4" s="8"/>
      <c r="W4" s="2">
        <v>1</v>
      </c>
      <c r="X4" s="3" t="s">
        <v>62</v>
      </c>
      <c r="Y4" s="16" t="str">
        <f>_xlfn.CONCAT(" { ""name"": """,X4, """, ""count"" : ", Z4, " }, ")</f>
        <v xml:space="preserve"> { "name": "Hungry_Medik", "count" : 400 }, </v>
      </c>
      <c r="Z4" s="9">
        <v>400</v>
      </c>
      <c r="AA4" s="8"/>
      <c r="AB4" s="2">
        <v>1</v>
      </c>
      <c r="AC4" s="3" t="s">
        <v>72</v>
      </c>
      <c r="AD4" s="16" t="str">
        <f>_xlfn.CONCAT(" { ""name"": """,AC4, """, ""count"" : ", AE4, " }, ")</f>
        <v xml:space="preserve"> { "name": "Purge_Mask", "count" : 200 }, </v>
      </c>
      <c r="AE4" s="9">
        <v>200</v>
      </c>
      <c r="AF4" s="8"/>
      <c r="AG4" s="2">
        <v>1</v>
      </c>
      <c r="AH4" s="3" t="s">
        <v>88</v>
      </c>
      <c r="AI4" s="16" t="str">
        <f>_xlfn.CONCAT(" { ""name"": """,AH4, """, ""count"" : ", AJ4, " }, ")</f>
        <v xml:space="preserve"> { "name": "64_Doc", "count" : 250 }, </v>
      </c>
      <c r="AJ4" s="9">
        <v>250</v>
      </c>
      <c r="AK4" s="2"/>
      <c r="AL4" s="2"/>
      <c r="AM4" s="2"/>
      <c r="AN4" s="2"/>
      <c r="AO4" s="2"/>
    </row>
    <row r="5" spans="2:41" x14ac:dyDescent="0.3">
      <c r="B5" s="8"/>
      <c r="C5" s="2">
        <v>2</v>
      </c>
      <c r="D5" s="3" t="s">
        <v>14</v>
      </c>
      <c r="E5" s="16" t="str">
        <f t="shared" ref="E5:E14" si="0">_xlfn.CONCAT(" { ""name"": """,D5, """, ""count"" : ", F5, " }, ")</f>
        <v xml:space="preserve"> { "name": "Purple_Hill", "count" : 150 }, </v>
      </c>
      <c r="F5" s="9">
        <v>150</v>
      </c>
      <c r="G5" s="8"/>
      <c r="H5" s="2">
        <v>2</v>
      </c>
      <c r="I5" s="2" t="s">
        <v>25</v>
      </c>
      <c r="J5" s="16" t="str">
        <f t="shared" ref="J5:J14" si="1">_xlfn.CONCAT(" { ""name"": """,I5, """, ""count"" : ", K5, " }, ")</f>
        <v xml:space="preserve"> { "name": "Light_Skin", "count" : 150 }, </v>
      </c>
      <c r="K5" s="9">
        <v>150</v>
      </c>
      <c r="L5" s="8"/>
      <c r="M5" s="2">
        <v>2</v>
      </c>
      <c r="N5" s="3" t="s">
        <v>36</v>
      </c>
      <c r="O5" s="16" t="str">
        <f t="shared" ref="O5:O15" si="2">_xlfn.CONCAT(" { ""name"": """,N5, """, ""count"" : ", P5, " }, ")</f>
        <v xml:space="preserve"> { "name": "Red_Length", "count" : 500 }, </v>
      </c>
      <c r="P5" s="9">
        <v>500</v>
      </c>
      <c r="Q5" s="8"/>
      <c r="R5" s="2">
        <v>2</v>
      </c>
      <c r="S5" s="3" t="s">
        <v>48</v>
      </c>
      <c r="T5" s="16" t="str">
        <f t="shared" ref="T5:T18" si="3">_xlfn.CONCAT(" { ""name"": """,S5, """, ""count"" : ", U5, " }, ")</f>
        <v xml:space="preserve"> { "name": "Claw_Tart", "count" : 200 }, </v>
      </c>
      <c r="U5" s="9">
        <v>200</v>
      </c>
      <c r="V5" s="8"/>
      <c r="W5" s="2">
        <v>2</v>
      </c>
      <c r="X5" s="3" t="s">
        <v>63</v>
      </c>
      <c r="Y5" s="16" t="str">
        <f t="shared" ref="Y5:Y13" si="4">_xlfn.CONCAT(" { ""name"": """,X5, """, ""count"" : ", Z5, " }, ")</f>
        <v xml:space="preserve"> { "name": "Bad_Doc", "count" : 25 }, </v>
      </c>
      <c r="Z5" s="9">
        <v>25</v>
      </c>
      <c r="AA5" s="8"/>
      <c r="AB5" s="2">
        <v>2</v>
      </c>
      <c r="AC5" s="3" t="s">
        <v>73</v>
      </c>
      <c r="AD5" s="16" t="str">
        <f t="shared" ref="AD5:AD19" si="5">_xlfn.CONCAT(" { ""name"": """,AC5, """, ""count"" : ", AE5, " }, ")</f>
        <v xml:space="preserve"> { "name": "Cross_Crow", "count" : 30 }, </v>
      </c>
      <c r="AE5" s="9">
        <v>30</v>
      </c>
      <c r="AF5" s="8"/>
      <c r="AG5" s="2">
        <v>2</v>
      </c>
      <c r="AH5" s="3" t="s">
        <v>89</v>
      </c>
      <c r="AI5" s="16" t="str">
        <f t="shared" ref="AI5:AI19" si="6">_xlfn.CONCAT(" { ""name"": """,AH5, """, ""count"" : ", AJ5, " }, ")</f>
        <v xml:space="preserve"> { "name": "C_Cup", "count" : 300 }, </v>
      </c>
      <c r="AJ5" s="9">
        <v>300</v>
      </c>
      <c r="AK5" s="2"/>
      <c r="AL5" s="2"/>
      <c r="AM5" s="2"/>
      <c r="AN5" s="2"/>
      <c r="AO5" s="2"/>
    </row>
    <row r="6" spans="2:41" ht="23.4" x14ac:dyDescent="0.45">
      <c r="B6" s="8"/>
      <c r="C6" s="2">
        <v>3</v>
      </c>
      <c r="D6" s="3" t="s">
        <v>15</v>
      </c>
      <c r="E6" s="16" t="str">
        <f t="shared" si="0"/>
        <v xml:space="preserve"> { "name": "Faded_Pink", "count" : 200 }, </v>
      </c>
      <c r="F6" s="9">
        <v>200</v>
      </c>
      <c r="G6" s="8"/>
      <c r="H6" s="2">
        <v>3</v>
      </c>
      <c r="I6" s="2" t="s">
        <v>26</v>
      </c>
      <c r="J6" s="16" t="str">
        <f t="shared" si="1"/>
        <v xml:space="preserve"> { "name": "Pink_Skin", "count" : 200 }, </v>
      </c>
      <c r="K6" s="9">
        <v>200</v>
      </c>
      <c r="L6" s="8"/>
      <c r="M6" s="2">
        <v>3</v>
      </c>
      <c r="N6" s="3" t="s">
        <v>37</v>
      </c>
      <c r="O6" s="16" t="str">
        <f t="shared" si="2"/>
        <v xml:space="preserve"> { "name": "Pink_Floss", "count" : 150 }, </v>
      </c>
      <c r="P6" s="9">
        <v>150</v>
      </c>
      <c r="Q6" s="8"/>
      <c r="R6" s="2">
        <v>3</v>
      </c>
      <c r="S6" s="3" t="s">
        <v>49</v>
      </c>
      <c r="T6" s="16" t="str">
        <f t="shared" si="3"/>
        <v xml:space="preserve"> { "name": "Storm_Tart", "count" : 35 }, </v>
      </c>
      <c r="U6" s="9">
        <v>35</v>
      </c>
      <c r="V6" s="8"/>
      <c r="W6" s="2">
        <v>3</v>
      </c>
      <c r="X6" s="3" t="s">
        <v>64</v>
      </c>
      <c r="Y6" s="16" t="str">
        <f t="shared" si="4"/>
        <v xml:space="preserve"> { "name": "Blue_Intern", "count" : 600 }, </v>
      </c>
      <c r="Z6" s="9">
        <v>600</v>
      </c>
      <c r="AA6" s="8"/>
      <c r="AB6" s="2">
        <v>3</v>
      </c>
      <c r="AC6" s="3" t="s">
        <v>74</v>
      </c>
      <c r="AD6" s="16" t="str">
        <f t="shared" si="5"/>
        <v xml:space="preserve"> { "name": "Plus_Mouth", "count" : 120 }, </v>
      </c>
      <c r="AE6" s="9">
        <v>120</v>
      </c>
      <c r="AF6" s="8"/>
      <c r="AG6" s="2">
        <v>3</v>
      </c>
      <c r="AH6" s="3" t="s">
        <v>90</v>
      </c>
      <c r="AI6" s="16" t="str">
        <f t="shared" si="6"/>
        <v xml:space="preserve"> { "name": "Pep_Dog", "count" : 220 }, </v>
      </c>
      <c r="AJ6" s="9">
        <v>220</v>
      </c>
      <c r="AK6" s="15"/>
      <c r="AL6" s="2"/>
      <c r="AM6" s="2"/>
      <c r="AN6" s="2"/>
      <c r="AO6" s="2"/>
    </row>
    <row r="7" spans="2:41" x14ac:dyDescent="0.3">
      <c r="B7" s="8"/>
      <c r="C7" s="2">
        <v>4</v>
      </c>
      <c r="D7" s="3" t="s">
        <v>16</v>
      </c>
      <c r="E7" s="16" t="str">
        <f t="shared" si="0"/>
        <v xml:space="preserve"> { "name": "Dry_Beach", "count" : 25 }, </v>
      </c>
      <c r="F7" s="9">
        <v>25</v>
      </c>
      <c r="G7" s="8"/>
      <c r="H7" s="2">
        <v>4</v>
      </c>
      <c r="I7" s="4" t="s">
        <v>27</v>
      </c>
      <c r="J7" s="16" t="str">
        <f t="shared" si="1"/>
        <v xml:space="preserve"> { "name": "Sun_Skin", "count" : 25 }, </v>
      </c>
      <c r="K7" s="9">
        <v>25</v>
      </c>
      <c r="L7" s="8"/>
      <c r="M7" s="2">
        <v>4</v>
      </c>
      <c r="N7" s="3" t="s">
        <v>38</v>
      </c>
      <c r="O7" s="16" t="str">
        <f t="shared" si="2"/>
        <v xml:space="preserve"> { "name": "Yellow_Hair", "count" : 560 }, </v>
      </c>
      <c r="P7" s="9">
        <v>560</v>
      </c>
      <c r="Q7" s="8"/>
      <c r="R7" s="2">
        <v>4</v>
      </c>
      <c r="S7" s="3" t="s">
        <v>50</v>
      </c>
      <c r="T7" s="16" t="str">
        <f t="shared" si="3"/>
        <v xml:space="preserve"> { "name": "Pie_Tart", "count" : 250 }, </v>
      </c>
      <c r="U7" s="9">
        <v>250</v>
      </c>
      <c r="V7" s="8"/>
      <c r="W7" s="2">
        <v>4</v>
      </c>
      <c r="X7" s="3" t="s">
        <v>65</v>
      </c>
      <c r="Y7" s="16" t="str">
        <f t="shared" si="4"/>
        <v xml:space="preserve"> { "name": "Green_Camo", "count" : 500 }, </v>
      </c>
      <c r="Z7" s="9">
        <v>500</v>
      </c>
      <c r="AA7" s="8"/>
      <c r="AB7" s="2">
        <v>4</v>
      </c>
      <c r="AC7" s="3" t="s">
        <v>75</v>
      </c>
      <c r="AD7" s="16" t="str">
        <f t="shared" si="5"/>
        <v xml:space="preserve"> { "name": "Midnight_Purge", "count" : 220 }, </v>
      </c>
      <c r="AE7" s="9">
        <v>220</v>
      </c>
      <c r="AF7" s="8"/>
      <c r="AG7" s="2">
        <v>4</v>
      </c>
      <c r="AH7" s="3" t="s">
        <v>91</v>
      </c>
      <c r="AI7" s="16" t="str">
        <f t="shared" si="6"/>
        <v xml:space="preserve"> { "name": "Sea_Doll", "count" : 30 }, </v>
      </c>
      <c r="AJ7" s="9">
        <v>30</v>
      </c>
      <c r="AK7" s="2"/>
      <c r="AL7" s="2"/>
      <c r="AM7" s="2"/>
      <c r="AN7" s="2"/>
      <c r="AO7" s="2"/>
    </row>
    <row r="8" spans="2:41" x14ac:dyDescent="0.3">
      <c r="B8" s="8"/>
      <c r="C8" s="2">
        <v>5</v>
      </c>
      <c r="D8" s="3" t="s">
        <v>17</v>
      </c>
      <c r="E8" s="16" t="str">
        <f t="shared" si="0"/>
        <v xml:space="preserve"> { "name": "Pink_Hill", "count" : 225 }, </v>
      </c>
      <c r="F8" s="9">
        <v>225</v>
      </c>
      <c r="G8" s="8"/>
      <c r="H8" s="2">
        <v>5</v>
      </c>
      <c r="I8" s="3" t="s">
        <v>28</v>
      </c>
      <c r="J8" s="16" t="str">
        <f t="shared" si="1"/>
        <v xml:space="preserve"> { "name": "Pale_Skin", "count" : 225 }, </v>
      </c>
      <c r="K8" s="9">
        <v>225</v>
      </c>
      <c r="L8" s="8"/>
      <c r="M8" s="2">
        <v>5</v>
      </c>
      <c r="N8" s="3" t="s">
        <v>39</v>
      </c>
      <c r="O8" s="16" t="str">
        <f t="shared" si="2"/>
        <v xml:space="preserve"> { "name": "Peach_Hair", "count" : 400 }, </v>
      </c>
      <c r="P8" s="9">
        <v>400</v>
      </c>
      <c r="Q8" s="8"/>
      <c r="R8" s="2">
        <v>5</v>
      </c>
      <c r="S8" s="3" t="s">
        <v>51</v>
      </c>
      <c r="T8" s="16" t="str">
        <f t="shared" si="3"/>
        <v xml:space="preserve"> { "name": "Star_Tart", "count" : 180 }, </v>
      </c>
      <c r="U8" s="9">
        <v>180</v>
      </c>
      <c r="V8" s="8"/>
      <c r="W8" s="2">
        <v>5</v>
      </c>
      <c r="X8" s="3" t="s">
        <v>66</v>
      </c>
      <c r="Y8" s="16" t="str">
        <f t="shared" si="4"/>
        <v xml:space="preserve"> { "name": "Grey_Intern", "count" : 500 }, </v>
      </c>
      <c r="Z8" s="9">
        <v>500</v>
      </c>
      <c r="AA8" s="8"/>
      <c r="AB8" s="2">
        <v>5</v>
      </c>
      <c r="AC8" s="3" t="s">
        <v>76</v>
      </c>
      <c r="AD8" s="16" t="str">
        <f t="shared" si="5"/>
        <v xml:space="preserve"> { "name": "Wcross_Mask", "count" : 150 }, </v>
      </c>
      <c r="AE8" s="9">
        <v>150</v>
      </c>
      <c r="AF8" s="8"/>
      <c r="AG8" s="2">
        <v>5</v>
      </c>
      <c r="AH8" s="3" t="s">
        <v>92</v>
      </c>
      <c r="AI8" s="16" t="str">
        <f t="shared" si="6"/>
        <v xml:space="preserve"> { "name": "Glove", "count" : 200 }, </v>
      </c>
      <c r="AJ8" s="9">
        <v>200</v>
      </c>
      <c r="AK8" s="2"/>
      <c r="AL8" s="2"/>
      <c r="AM8" s="2"/>
      <c r="AN8" s="2"/>
      <c r="AO8" s="2"/>
    </row>
    <row r="9" spans="2:41" x14ac:dyDescent="0.3">
      <c r="B9" s="8"/>
      <c r="C9" s="2">
        <v>6</v>
      </c>
      <c r="D9" s="3" t="s">
        <v>18</v>
      </c>
      <c r="E9" s="16" t="str">
        <f t="shared" si="0"/>
        <v xml:space="preserve"> { "name": "Lonely_Blue", "count" : 75 }, </v>
      </c>
      <c r="F9" s="9">
        <v>75</v>
      </c>
      <c r="G9" s="8"/>
      <c r="H9" s="2">
        <v>6</v>
      </c>
      <c r="I9" s="3" t="s">
        <v>29</v>
      </c>
      <c r="J9" s="16" t="str">
        <f t="shared" si="1"/>
        <v xml:space="preserve"> { "name": "Flushed_Skin", "count" : 75 }, </v>
      </c>
      <c r="K9" s="9">
        <v>75</v>
      </c>
      <c r="L9" s="8"/>
      <c r="M9" s="2">
        <v>6</v>
      </c>
      <c r="N9" s="3" t="s">
        <v>40</v>
      </c>
      <c r="O9" s="16" t="str">
        <f t="shared" si="2"/>
        <v xml:space="preserve"> { "name": "Blue_Top", "count" : 65 }, </v>
      </c>
      <c r="P9" s="9">
        <v>65</v>
      </c>
      <c r="Q9" s="8"/>
      <c r="R9" s="2">
        <v>6</v>
      </c>
      <c r="S9" s="3" t="s">
        <v>52</v>
      </c>
      <c r="T9" s="16" t="str">
        <f t="shared" si="3"/>
        <v xml:space="preserve"> { "name": "Fire_Tart", "count" : 300 }, </v>
      </c>
      <c r="U9" s="9">
        <v>300</v>
      </c>
      <c r="V9" s="8"/>
      <c r="W9" s="2">
        <v>6</v>
      </c>
      <c r="X9" s="3" t="s">
        <v>67</v>
      </c>
      <c r="Y9" s="16" t="str">
        <f t="shared" si="4"/>
        <v xml:space="preserve"> { "name": "Grey_Camo", "count" : 600 }, </v>
      </c>
      <c r="Z9" s="9">
        <v>600</v>
      </c>
      <c r="AA9" s="8"/>
      <c r="AB9" s="2">
        <v>6</v>
      </c>
      <c r="AC9" s="3" t="s">
        <v>77</v>
      </c>
      <c r="AD9" s="16" t="str">
        <f t="shared" si="5"/>
        <v xml:space="preserve"> { "name": "Crow_Mask", "count" : 80 }, </v>
      </c>
      <c r="AE9" s="9">
        <v>80</v>
      </c>
      <c r="AF9" s="8"/>
      <c r="AG9" s="2">
        <v>6</v>
      </c>
      <c r="AH9" s="3" t="s">
        <v>93</v>
      </c>
      <c r="AI9" s="16" t="str">
        <f t="shared" si="6"/>
        <v xml:space="preserve"> { "name": "Needle_Bird", "count" : 350 }, </v>
      </c>
      <c r="AJ9" s="9">
        <v>350</v>
      </c>
      <c r="AK9" s="2"/>
      <c r="AL9" s="2"/>
      <c r="AM9" s="2"/>
      <c r="AN9" s="2"/>
      <c r="AO9" s="2"/>
    </row>
    <row r="10" spans="2:41" x14ac:dyDescent="0.3">
      <c r="B10" s="8"/>
      <c r="C10" s="2">
        <v>7</v>
      </c>
      <c r="D10" s="3" t="s">
        <v>19</v>
      </c>
      <c r="E10" s="16" t="str">
        <f t="shared" si="0"/>
        <v xml:space="preserve"> { "name": "Pitch_Hill", "count" : 500 }, </v>
      </c>
      <c r="F10" s="9">
        <v>500</v>
      </c>
      <c r="G10" s="8"/>
      <c r="H10" s="2">
        <v>7</v>
      </c>
      <c r="I10" s="3" t="s">
        <v>30</v>
      </c>
      <c r="J10" s="16" t="str">
        <f t="shared" si="1"/>
        <v xml:space="preserve"> { "name": "Mint_Skin", "count" : 500 }, </v>
      </c>
      <c r="K10" s="9">
        <v>500</v>
      </c>
      <c r="L10" s="8"/>
      <c r="M10" s="2">
        <v>7</v>
      </c>
      <c r="N10" s="3" t="s">
        <v>41</v>
      </c>
      <c r="O10" s="16" t="str">
        <f t="shared" si="2"/>
        <v xml:space="preserve"> { "name": "Black_Top_2", "count" : 280 }, </v>
      </c>
      <c r="P10" s="9">
        <v>280</v>
      </c>
      <c r="Q10" s="8"/>
      <c r="R10" s="2">
        <v>7</v>
      </c>
      <c r="S10" s="3" t="s">
        <v>53</v>
      </c>
      <c r="T10" s="16" t="str">
        <f t="shared" si="3"/>
        <v xml:space="preserve"> { "name": "Bloody_Tart", "count" : 150 }, </v>
      </c>
      <c r="U10" s="9">
        <v>150</v>
      </c>
      <c r="V10" s="8"/>
      <c r="W10" s="2">
        <v>7</v>
      </c>
      <c r="X10" s="3" t="s">
        <v>68</v>
      </c>
      <c r="Y10" s="16" t="str">
        <f t="shared" si="4"/>
        <v xml:space="preserve"> { "name": "Medik_Scrub", "count" : 500 }, </v>
      </c>
      <c r="Z10" s="9">
        <v>500</v>
      </c>
      <c r="AA10" s="8"/>
      <c r="AB10" s="2">
        <v>7</v>
      </c>
      <c r="AC10" s="3" t="s">
        <v>78</v>
      </c>
      <c r="AD10" s="16" t="str">
        <f t="shared" si="5"/>
        <v xml:space="preserve"> { "name": "Yellow_Purge", "count" : 165 }, </v>
      </c>
      <c r="AE10" s="9">
        <v>165</v>
      </c>
      <c r="AF10" s="8"/>
      <c r="AG10" s="2">
        <v>7</v>
      </c>
      <c r="AH10" s="3" t="s">
        <v>94</v>
      </c>
      <c r="AI10" s="16" t="str">
        <f t="shared" si="6"/>
        <v xml:space="preserve"> { "name": "Dino_Nurse", "count" : 220 }, </v>
      </c>
      <c r="AJ10" s="9">
        <v>220</v>
      </c>
      <c r="AK10" s="2"/>
      <c r="AL10" s="2"/>
      <c r="AM10" s="2"/>
      <c r="AN10" s="2"/>
      <c r="AO10" s="2"/>
    </row>
    <row r="11" spans="2:41" x14ac:dyDescent="0.3">
      <c r="B11" s="8"/>
      <c r="C11" s="2">
        <v>8</v>
      </c>
      <c r="D11" s="3" t="s">
        <v>20</v>
      </c>
      <c r="E11" s="16" t="str">
        <f t="shared" si="0"/>
        <v xml:space="preserve"> { "name": "Tempted_Green", "count" : 565 }, </v>
      </c>
      <c r="F11" s="9">
        <v>565</v>
      </c>
      <c r="G11" s="8"/>
      <c r="H11" s="2">
        <v>8</v>
      </c>
      <c r="I11" s="2" t="s">
        <v>31</v>
      </c>
      <c r="J11" s="16" t="str">
        <f t="shared" si="1"/>
        <v xml:space="preserve"> { "name": "Grey_Skin", "count" : 565 }, </v>
      </c>
      <c r="K11" s="9">
        <v>565</v>
      </c>
      <c r="L11" s="8"/>
      <c r="M11" s="2">
        <v>8</v>
      </c>
      <c r="N11" s="3" t="s">
        <v>42</v>
      </c>
      <c r="O11" s="16" t="str">
        <f t="shared" si="2"/>
        <v xml:space="preserve"> { "name": "Red_Hair", "count" : 280 }, </v>
      </c>
      <c r="P11" s="9">
        <v>280</v>
      </c>
      <c r="Q11" s="8"/>
      <c r="R11" s="2">
        <v>8</v>
      </c>
      <c r="S11" s="3" t="s">
        <v>54</v>
      </c>
      <c r="T11" s="16" t="str">
        <f t="shared" si="3"/>
        <v xml:space="preserve"> { "name": "Leaf_Tart", "count" : 180 }, </v>
      </c>
      <c r="U11" s="9">
        <v>180</v>
      </c>
      <c r="V11" s="8"/>
      <c r="W11" s="2">
        <v>8</v>
      </c>
      <c r="X11" s="2" t="s">
        <v>69</v>
      </c>
      <c r="Y11" s="16" t="str">
        <f t="shared" si="4"/>
        <v xml:space="preserve"> { "name": "Priest_Medik", "count" : 75 }, </v>
      </c>
      <c r="Z11" s="9">
        <v>75</v>
      </c>
      <c r="AA11" s="8"/>
      <c r="AB11" s="2">
        <v>8</v>
      </c>
      <c r="AC11" s="3" t="s">
        <v>79</v>
      </c>
      <c r="AD11" s="16" t="str">
        <f t="shared" si="5"/>
        <v xml:space="preserve"> { "name": "Green_Purge", "count" : 165 }, </v>
      </c>
      <c r="AE11" s="9">
        <v>165</v>
      </c>
      <c r="AF11" s="8"/>
      <c r="AG11" s="2">
        <v>8</v>
      </c>
      <c r="AH11" s="3" t="s">
        <v>95</v>
      </c>
      <c r="AI11" s="16" t="str">
        <f t="shared" si="6"/>
        <v xml:space="preserve"> { "name": "Shrimp_Carrot", "count" : 220 }, </v>
      </c>
      <c r="AJ11" s="9">
        <v>220</v>
      </c>
      <c r="AK11" s="2"/>
      <c r="AL11" s="2"/>
      <c r="AM11" s="2"/>
      <c r="AN11" s="2"/>
      <c r="AO11" s="2"/>
    </row>
    <row r="12" spans="2:41" x14ac:dyDescent="0.3">
      <c r="B12" s="8"/>
      <c r="C12" s="2">
        <v>9</v>
      </c>
      <c r="D12" s="3" t="s">
        <v>21</v>
      </c>
      <c r="E12" s="16" t="str">
        <f t="shared" si="0"/>
        <v xml:space="preserve"> { "name": "Green_Hill", "count" : 650 }, </v>
      </c>
      <c r="F12" s="9">
        <v>650</v>
      </c>
      <c r="G12" s="8"/>
      <c r="H12" s="2">
        <v>9</v>
      </c>
      <c r="I12" s="2" t="s">
        <v>32</v>
      </c>
      <c r="J12" s="16" t="str">
        <f t="shared" si="1"/>
        <v xml:space="preserve"> { "name": "Tame_Skin", "count" : 650 }, </v>
      </c>
      <c r="K12" s="9">
        <v>650</v>
      </c>
      <c r="L12" s="8"/>
      <c r="M12" s="2">
        <v>9</v>
      </c>
      <c r="N12" s="3" t="s">
        <v>43</v>
      </c>
      <c r="O12" s="16" t="str">
        <f t="shared" si="2"/>
        <v xml:space="preserve"> { "name": "Black_Top", "count" : 230 }, </v>
      </c>
      <c r="P12" s="9">
        <v>230</v>
      </c>
      <c r="Q12" s="8"/>
      <c r="R12" s="2">
        <v>9</v>
      </c>
      <c r="S12" s="3" t="s">
        <v>55</v>
      </c>
      <c r="T12" s="16" t="str">
        <f t="shared" si="3"/>
        <v xml:space="preserve"> { "name": "Strike_Tart", "count" : 300 }, </v>
      </c>
      <c r="U12" s="9">
        <v>300</v>
      </c>
      <c r="V12" s="8"/>
      <c r="W12" s="2">
        <v>9</v>
      </c>
      <c r="X12" s="2" t="s">
        <v>70</v>
      </c>
      <c r="Y12" s="16" t="str">
        <f t="shared" si="4"/>
        <v xml:space="preserve"> { "name": "Good_Doc", "count" : 150 }, </v>
      </c>
      <c r="Z12" s="9">
        <v>150</v>
      </c>
      <c r="AA12" s="8"/>
      <c r="AB12" s="2">
        <v>9</v>
      </c>
      <c r="AC12" s="3" t="s">
        <v>80</v>
      </c>
      <c r="AD12" s="16" t="str">
        <f t="shared" si="5"/>
        <v xml:space="preserve"> { "name": "Pink_Lip", "count" : 600 }, </v>
      </c>
      <c r="AE12" s="9">
        <v>600</v>
      </c>
      <c r="AF12" s="8"/>
      <c r="AG12" s="2">
        <v>9</v>
      </c>
      <c r="AH12" s="3" t="s">
        <v>96</v>
      </c>
      <c r="AI12" s="16" t="str">
        <f t="shared" si="6"/>
        <v xml:space="preserve"> { "name": "Root", "count" : 180 }, </v>
      </c>
      <c r="AJ12" s="9">
        <v>180</v>
      </c>
      <c r="AK12" s="2"/>
      <c r="AL12" s="2"/>
      <c r="AM12" s="2"/>
      <c r="AN12" s="2"/>
      <c r="AO12" s="2"/>
    </row>
    <row r="13" spans="2:41" x14ac:dyDescent="0.3">
      <c r="B13" s="8"/>
      <c r="C13" s="2">
        <v>10</v>
      </c>
      <c r="D13" s="3" t="s">
        <v>22</v>
      </c>
      <c r="E13" s="16" t="str">
        <f t="shared" si="0"/>
        <v xml:space="preserve"> { "name": "Taunted_Hill", "count" : 650 }, </v>
      </c>
      <c r="F13" s="9">
        <v>650</v>
      </c>
      <c r="G13" s="8"/>
      <c r="H13" s="2">
        <v>10</v>
      </c>
      <c r="I13" s="3" t="s">
        <v>33</v>
      </c>
      <c r="J13" s="16" t="str">
        <f t="shared" si="1"/>
        <v xml:space="preserve"> { "name": "Brown_Skin", "count" : 650 }, </v>
      </c>
      <c r="K13" s="9">
        <v>650</v>
      </c>
      <c r="L13" s="8"/>
      <c r="M13" s="2">
        <v>10</v>
      </c>
      <c r="N13" s="3" t="s">
        <v>44</v>
      </c>
      <c r="O13" s="16" t="str">
        <f t="shared" si="2"/>
        <v xml:space="preserve"> { "name": "Purple_Pumper", "count" : 425 }, </v>
      </c>
      <c r="P13" s="9">
        <v>425</v>
      </c>
      <c r="Q13" s="8"/>
      <c r="R13" s="2">
        <v>10</v>
      </c>
      <c r="S13" s="3" t="s">
        <v>56</v>
      </c>
      <c r="T13" s="16" t="str">
        <f t="shared" si="3"/>
        <v xml:space="preserve"> { "name": "Chem_Tart", "count" : 75 }, </v>
      </c>
      <c r="U13" s="9">
        <v>75</v>
      </c>
      <c r="V13" s="8"/>
      <c r="W13" s="2">
        <v>10</v>
      </c>
      <c r="X13" s="2" t="s">
        <v>71</v>
      </c>
      <c r="Y13" s="16" t="str">
        <f t="shared" si="4"/>
        <v xml:space="preserve"> { "name": "Brown_Camo", "count" : 150 }, </v>
      </c>
      <c r="Z13" s="9">
        <v>150</v>
      </c>
      <c r="AA13" s="8"/>
      <c r="AB13" s="2">
        <v>10</v>
      </c>
      <c r="AC13" s="3" t="s">
        <v>81</v>
      </c>
      <c r="AD13" s="16" t="str">
        <f t="shared" si="5"/>
        <v xml:space="preserve"> { "name": "Itchy_Stachie", "count" : 120 }, </v>
      </c>
      <c r="AE13" s="9">
        <v>120</v>
      </c>
      <c r="AF13" s="8"/>
      <c r="AG13" s="2">
        <v>10</v>
      </c>
      <c r="AH13" s="3" t="s">
        <v>97</v>
      </c>
      <c r="AI13" s="16" t="str">
        <f t="shared" si="6"/>
        <v xml:space="preserve"> { "name": "Muppet_Med", "count" : 250 }, </v>
      </c>
      <c r="AJ13" s="9">
        <v>250</v>
      </c>
      <c r="AK13" s="2"/>
      <c r="AL13" s="2"/>
      <c r="AM13" s="2"/>
      <c r="AN13" s="2"/>
      <c r="AO13" s="2"/>
    </row>
    <row r="14" spans="2:41" x14ac:dyDescent="0.3">
      <c r="B14" s="8"/>
      <c r="C14" s="2">
        <v>11</v>
      </c>
      <c r="D14" s="3" t="s">
        <v>23</v>
      </c>
      <c r="E14" s="16" t="str">
        <f t="shared" si="0"/>
        <v xml:space="preserve"> { "name": "Diet_Hill", "count" : 310 }, </v>
      </c>
      <c r="F14" s="9">
        <v>310</v>
      </c>
      <c r="G14" s="8"/>
      <c r="H14" s="2">
        <v>11</v>
      </c>
      <c r="I14" s="3" t="s">
        <v>34</v>
      </c>
      <c r="J14" s="16" t="str">
        <f t="shared" si="1"/>
        <v xml:space="preserve"> { "name": "Lbrown_Skin", "count" : 310 }, </v>
      </c>
      <c r="K14" s="9">
        <v>310</v>
      </c>
      <c r="L14" s="8"/>
      <c r="M14" s="2">
        <v>11</v>
      </c>
      <c r="N14" s="3" t="s">
        <v>45</v>
      </c>
      <c r="O14" s="16" t="str">
        <f t="shared" si="2"/>
        <v xml:space="preserve"> { "name": "Purple_Hair", "count" : 35 }, </v>
      </c>
      <c r="P14" s="9">
        <v>35</v>
      </c>
      <c r="Q14" s="8"/>
      <c r="R14" s="2">
        <v>11</v>
      </c>
      <c r="S14" s="3" t="s">
        <v>57</v>
      </c>
      <c r="T14" s="16" t="str">
        <f t="shared" si="3"/>
        <v xml:space="preserve"> { "name": "Needle_Tart", "count" : 500 }, </v>
      </c>
      <c r="U14" s="9">
        <v>500</v>
      </c>
      <c r="V14" s="8"/>
      <c r="W14" s="2">
        <v>11</v>
      </c>
      <c r="X14" s="2"/>
      <c r="Y14" s="16"/>
      <c r="Z14" s="9">
        <f t="shared" ref="Z14:Z30" si="7">Y14*1667</f>
        <v>0</v>
      </c>
      <c r="AA14" s="8"/>
      <c r="AB14" s="2">
        <v>11</v>
      </c>
      <c r="AC14" s="3" t="s">
        <v>82</v>
      </c>
      <c r="AD14" s="16" t="str">
        <f t="shared" si="5"/>
        <v xml:space="preserve"> { "name": "Cartoon_Teeth", "count" : 300 }, </v>
      </c>
      <c r="AE14" s="9">
        <v>300</v>
      </c>
      <c r="AF14" s="8"/>
      <c r="AG14" s="2">
        <v>11</v>
      </c>
      <c r="AH14" s="3" t="s">
        <v>98</v>
      </c>
      <c r="AI14" s="16" t="str">
        <f t="shared" si="6"/>
        <v xml:space="preserve"> { "name": "Pin_Bird", "count" : 350 }, </v>
      </c>
      <c r="AJ14" s="9">
        <v>350</v>
      </c>
      <c r="AK14" s="2"/>
      <c r="AL14" s="2"/>
      <c r="AM14" s="2"/>
      <c r="AN14" s="2"/>
      <c r="AO14" s="2"/>
    </row>
    <row r="15" spans="2:41" x14ac:dyDescent="0.3">
      <c r="B15" s="8"/>
      <c r="C15" s="2">
        <v>12</v>
      </c>
      <c r="D15" s="3"/>
      <c r="E15" s="16"/>
      <c r="F15" s="9">
        <f t="shared" ref="F15:F30" si="8">E15*1667</f>
        <v>0</v>
      </c>
      <c r="G15" s="8"/>
      <c r="H15" s="2">
        <v>12</v>
      </c>
      <c r="I15" s="2"/>
      <c r="J15" s="16"/>
      <c r="K15" s="9">
        <f t="shared" ref="K15:K30" si="9">J15*1667</f>
        <v>0</v>
      </c>
      <c r="L15" s="8"/>
      <c r="M15" s="2">
        <v>12</v>
      </c>
      <c r="N15" s="3" t="s">
        <v>46</v>
      </c>
      <c r="O15" s="16" t="str">
        <f t="shared" si="2"/>
        <v xml:space="preserve"> { "name": "Yellow_Brand", "count" : 425 }, </v>
      </c>
      <c r="P15" s="9">
        <v>425</v>
      </c>
      <c r="Q15" s="8"/>
      <c r="R15" s="2">
        <v>12</v>
      </c>
      <c r="S15" s="3" t="s">
        <v>58</v>
      </c>
      <c r="T15" s="16" t="str">
        <f t="shared" si="3"/>
        <v xml:space="preserve"> { "name": "Kitten_Tart", "count" : 260 }, </v>
      </c>
      <c r="U15" s="9">
        <v>260</v>
      </c>
      <c r="V15" s="8"/>
      <c r="W15" s="2">
        <v>12</v>
      </c>
      <c r="X15" s="2"/>
      <c r="Y15" s="16"/>
      <c r="Z15" s="9">
        <f t="shared" si="7"/>
        <v>0</v>
      </c>
      <c r="AA15" s="8"/>
      <c r="AB15" s="2">
        <v>12</v>
      </c>
      <c r="AC15" s="3" t="s">
        <v>83</v>
      </c>
      <c r="AD15" s="16" t="str">
        <f t="shared" si="5"/>
        <v xml:space="preserve"> { "name": "Blue_Mask", "count" : 300 }, </v>
      </c>
      <c r="AE15" s="9">
        <v>300</v>
      </c>
      <c r="AF15" s="8"/>
      <c r="AG15" s="2">
        <v>12</v>
      </c>
      <c r="AH15" s="3" t="s">
        <v>99</v>
      </c>
      <c r="AI15" s="16" t="str">
        <f t="shared" si="6"/>
        <v xml:space="preserve"> { "name": "Fort_Sheep", "count" : 250 }, </v>
      </c>
      <c r="AJ15" s="9">
        <v>250</v>
      </c>
      <c r="AK15" s="2"/>
      <c r="AL15" s="2"/>
      <c r="AM15" s="2"/>
      <c r="AN15" s="2"/>
      <c r="AO15" s="2"/>
    </row>
    <row r="16" spans="2:41" x14ac:dyDescent="0.3">
      <c r="B16" s="8"/>
      <c r="C16" s="2">
        <v>13</v>
      </c>
      <c r="D16" s="3"/>
      <c r="E16" s="16"/>
      <c r="F16" s="9">
        <f t="shared" si="8"/>
        <v>0</v>
      </c>
      <c r="G16" s="8"/>
      <c r="H16" s="2">
        <v>13</v>
      </c>
      <c r="I16" s="2"/>
      <c r="J16" s="16"/>
      <c r="K16" s="9">
        <f t="shared" si="9"/>
        <v>0</v>
      </c>
      <c r="L16" s="8"/>
      <c r="M16" s="2">
        <v>13</v>
      </c>
      <c r="N16" s="3"/>
      <c r="O16" s="16"/>
      <c r="P16" s="9">
        <f t="shared" ref="P16:P30" si="10">O16*1667</f>
        <v>0</v>
      </c>
      <c r="Q16" s="8"/>
      <c r="R16" s="2">
        <v>13</v>
      </c>
      <c r="S16" s="3" t="s">
        <v>59</v>
      </c>
      <c r="T16" s="16" t="str">
        <f t="shared" si="3"/>
        <v xml:space="preserve"> { "name": "Moon_Tart", "count" : 150 }, </v>
      </c>
      <c r="U16" s="9">
        <v>150</v>
      </c>
      <c r="V16" s="8"/>
      <c r="W16" s="2">
        <v>13</v>
      </c>
      <c r="X16" s="2"/>
      <c r="Y16" s="16"/>
      <c r="Z16" s="9">
        <f t="shared" si="7"/>
        <v>0</v>
      </c>
      <c r="AA16" s="8"/>
      <c r="AB16" s="2">
        <v>13</v>
      </c>
      <c r="AC16" s="3" t="s">
        <v>84</v>
      </c>
      <c r="AD16" s="16" t="str">
        <f t="shared" si="5"/>
        <v xml:space="preserve"> { "name": "Halloween_Lips", "count" : 250 }, </v>
      </c>
      <c r="AE16" s="9">
        <v>250</v>
      </c>
      <c r="AF16" s="8"/>
      <c r="AG16" s="2">
        <v>13</v>
      </c>
      <c r="AH16" s="3" t="s">
        <v>100</v>
      </c>
      <c r="AI16" s="16" t="str">
        <f t="shared" si="6"/>
        <v xml:space="preserve"> { "name": "Puff_Cat", "count" : 220 }, </v>
      </c>
      <c r="AJ16" s="9">
        <v>220</v>
      </c>
      <c r="AK16" s="2"/>
      <c r="AL16" s="2"/>
      <c r="AM16" s="2"/>
      <c r="AN16" s="2"/>
      <c r="AO16" s="2"/>
    </row>
    <row r="17" spans="2:41" x14ac:dyDescent="0.3">
      <c r="B17" s="8"/>
      <c r="C17" s="2">
        <v>14</v>
      </c>
      <c r="D17" s="3"/>
      <c r="E17" s="16"/>
      <c r="F17" s="9">
        <f t="shared" si="8"/>
        <v>0</v>
      </c>
      <c r="G17" s="8"/>
      <c r="H17" s="2">
        <v>14</v>
      </c>
      <c r="I17" s="2"/>
      <c r="J17" s="16"/>
      <c r="K17" s="9">
        <f t="shared" si="9"/>
        <v>0</v>
      </c>
      <c r="L17" s="8"/>
      <c r="M17" s="2">
        <v>14</v>
      </c>
      <c r="N17" s="3"/>
      <c r="O17" s="16"/>
      <c r="P17" s="9">
        <f t="shared" si="10"/>
        <v>0</v>
      </c>
      <c r="Q17" s="8"/>
      <c r="R17" s="2">
        <v>14</v>
      </c>
      <c r="S17" s="3" t="s">
        <v>60</v>
      </c>
      <c r="T17" s="16" t="str">
        <f t="shared" si="3"/>
        <v xml:space="preserve"> { "name": "Cross_Tart", "count" : 180 }, </v>
      </c>
      <c r="U17" s="9">
        <v>180</v>
      </c>
      <c r="V17" s="8"/>
      <c r="W17" s="2">
        <v>14</v>
      </c>
      <c r="X17" s="2"/>
      <c r="Y17" s="16"/>
      <c r="Z17" s="9">
        <f t="shared" si="7"/>
        <v>0</v>
      </c>
      <c r="AA17" s="8"/>
      <c r="AB17" s="2">
        <v>14</v>
      </c>
      <c r="AC17" s="3" t="s">
        <v>85</v>
      </c>
      <c r="AD17" s="16" t="str">
        <f t="shared" si="5"/>
        <v xml:space="preserve"> { "name": "Valid_Mouth", "count" : 200 }, </v>
      </c>
      <c r="AE17" s="9">
        <v>200</v>
      </c>
      <c r="AF17" s="8"/>
      <c r="AG17" s="2">
        <v>14</v>
      </c>
      <c r="AH17" s="3" t="s">
        <v>101</v>
      </c>
      <c r="AI17" s="16" t="str">
        <f t="shared" si="6"/>
        <v xml:space="preserve"> { "name": "Rot_Egg", "count" : 180 }, </v>
      </c>
      <c r="AJ17" s="9">
        <v>180</v>
      </c>
      <c r="AK17" s="2"/>
      <c r="AL17" s="2"/>
      <c r="AM17" s="2"/>
      <c r="AN17" s="2"/>
      <c r="AO17" s="2"/>
    </row>
    <row r="18" spans="2:41" x14ac:dyDescent="0.3">
      <c r="B18" s="8"/>
      <c r="C18" s="2">
        <v>15</v>
      </c>
      <c r="D18" s="3"/>
      <c r="E18" s="16"/>
      <c r="F18" s="9">
        <f t="shared" si="8"/>
        <v>0</v>
      </c>
      <c r="G18" s="8"/>
      <c r="H18" s="2">
        <v>15</v>
      </c>
      <c r="I18" s="3"/>
      <c r="J18" s="16"/>
      <c r="K18" s="9">
        <f t="shared" si="9"/>
        <v>0</v>
      </c>
      <c r="L18" s="8"/>
      <c r="M18" s="2">
        <v>15</v>
      </c>
      <c r="N18" s="2"/>
      <c r="O18" s="16"/>
      <c r="P18" s="9">
        <f t="shared" si="10"/>
        <v>0</v>
      </c>
      <c r="Q18" s="8"/>
      <c r="R18" s="2">
        <v>15</v>
      </c>
      <c r="S18" s="3" t="s">
        <v>61</v>
      </c>
      <c r="T18" s="16" t="str">
        <f t="shared" si="3"/>
        <v xml:space="preserve"> { "name": "Paw_Tart", "count" : 500 }, </v>
      </c>
      <c r="U18" s="9">
        <v>500</v>
      </c>
      <c r="V18" s="8"/>
      <c r="W18" s="2">
        <v>15</v>
      </c>
      <c r="X18" s="2"/>
      <c r="Y18" s="16"/>
      <c r="Z18" s="9">
        <f t="shared" si="7"/>
        <v>0</v>
      </c>
      <c r="AA18" s="8"/>
      <c r="AB18" s="2">
        <v>15</v>
      </c>
      <c r="AC18" s="3" t="s">
        <v>86</v>
      </c>
      <c r="AD18" s="16" t="str">
        <f t="shared" si="5"/>
        <v xml:space="preserve"> { "name": "Coffee_Teeth", "count" : 300 }, </v>
      </c>
      <c r="AE18" s="9">
        <v>300</v>
      </c>
      <c r="AF18" s="8"/>
      <c r="AG18" s="2">
        <v>15</v>
      </c>
      <c r="AH18" s="3" t="s">
        <v>102</v>
      </c>
      <c r="AI18" s="16" t="str">
        <f t="shared" si="6"/>
        <v xml:space="preserve"> { "name": "Bulk_Carrot", "count" : 220 }, </v>
      </c>
      <c r="AJ18" s="9">
        <v>220</v>
      </c>
      <c r="AK18" s="2"/>
      <c r="AL18" s="2"/>
      <c r="AM18" s="2"/>
      <c r="AN18" s="2"/>
      <c r="AO18" s="2"/>
    </row>
    <row r="19" spans="2:41" x14ac:dyDescent="0.3">
      <c r="B19" s="8"/>
      <c r="C19" s="2">
        <v>16</v>
      </c>
      <c r="D19" s="2"/>
      <c r="E19" s="17"/>
      <c r="F19" s="9">
        <f t="shared" si="8"/>
        <v>0</v>
      </c>
      <c r="G19" s="8"/>
      <c r="H19" s="2">
        <v>16</v>
      </c>
      <c r="I19" s="2"/>
      <c r="J19" s="17"/>
      <c r="K19" s="9">
        <f t="shared" si="9"/>
        <v>0</v>
      </c>
      <c r="L19" s="8"/>
      <c r="M19" s="2">
        <v>16</v>
      </c>
      <c r="N19" s="2"/>
      <c r="O19" s="17"/>
      <c r="P19" s="9">
        <f t="shared" si="10"/>
        <v>0</v>
      </c>
      <c r="Q19" s="8"/>
      <c r="R19" s="2">
        <v>16</v>
      </c>
      <c r="S19" s="3"/>
      <c r="T19" s="17"/>
      <c r="U19" s="9">
        <f t="shared" ref="U19:U30" si="11">T19*1667</f>
        <v>0</v>
      </c>
      <c r="V19" s="8"/>
      <c r="W19" s="2">
        <v>16</v>
      </c>
      <c r="X19" s="2"/>
      <c r="Y19" s="17"/>
      <c r="Z19" s="9">
        <f t="shared" si="7"/>
        <v>0</v>
      </c>
      <c r="AA19" s="8"/>
      <c r="AB19" s="2">
        <v>16</v>
      </c>
      <c r="AC19" s="2" t="s">
        <v>87</v>
      </c>
      <c r="AD19" s="16" t="str">
        <f t="shared" si="5"/>
        <v xml:space="preserve"> { "name": "Tape_Up", "count" : 300 }, </v>
      </c>
      <c r="AE19" s="9">
        <v>300</v>
      </c>
      <c r="AF19" s="8"/>
      <c r="AG19" s="2">
        <v>16</v>
      </c>
      <c r="AH19" s="2" t="s">
        <v>103</v>
      </c>
      <c r="AI19" s="16" t="str">
        <f t="shared" si="6"/>
        <v xml:space="preserve"> { "name": "Uncle_Bird", "count" : 60 }, </v>
      </c>
      <c r="AJ19" s="9">
        <v>60</v>
      </c>
      <c r="AK19" s="2"/>
      <c r="AL19" s="2"/>
      <c r="AM19" s="2"/>
      <c r="AN19" s="2"/>
      <c r="AO19" s="2"/>
    </row>
    <row r="20" spans="2:41" x14ac:dyDescent="0.3">
      <c r="B20" s="8"/>
      <c r="C20" s="2">
        <v>17</v>
      </c>
      <c r="D20" s="2"/>
      <c r="E20" s="17"/>
      <c r="F20" s="9">
        <f t="shared" si="8"/>
        <v>0</v>
      </c>
      <c r="G20" s="8"/>
      <c r="H20" s="2">
        <v>17</v>
      </c>
      <c r="I20" s="2"/>
      <c r="J20" s="17"/>
      <c r="K20" s="9">
        <f t="shared" si="9"/>
        <v>0</v>
      </c>
      <c r="L20" s="8"/>
      <c r="M20" s="2">
        <v>17</v>
      </c>
      <c r="N20" s="2"/>
      <c r="O20" s="17"/>
      <c r="P20" s="9">
        <f t="shared" si="10"/>
        <v>0</v>
      </c>
      <c r="Q20" s="8"/>
      <c r="R20" s="2">
        <v>17</v>
      </c>
      <c r="S20" s="3"/>
      <c r="T20" s="17"/>
      <c r="U20" s="9">
        <f t="shared" si="11"/>
        <v>0</v>
      </c>
      <c r="V20" s="8"/>
      <c r="W20" s="2">
        <v>17</v>
      </c>
      <c r="X20" s="2"/>
      <c r="Y20" s="17"/>
      <c r="Z20" s="9">
        <f t="shared" si="7"/>
        <v>0</v>
      </c>
      <c r="AA20" s="8"/>
      <c r="AB20" s="2">
        <v>17</v>
      </c>
      <c r="AC20" s="2"/>
      <c r="AD20" s="17"/>
      <c r="AE20" s="9">
        <f t="shared" ref="AE20:AE30" si="12">AD20*1667</f>
        <v>0</v>
      </c>
      <c r="AF20" s="8"/>
      <c r="AG20" s="2">
        <v>17</v>
      </c>
      <c r="AH20" s="2"/>
      <c r="AI20" s="17"/>
      <c r="AJ20" s="9">
        <f t="shared" ref="AJ20:AJ30" si="13">AI20*1667</f>
        <v>0</v>
      </c>
      <c r="AK20" s="2"/>
      <c r="AL20" s="2"/>
      <c r="AM20" s="2"/>
      <c r="AN20" s="2"/>
      <c r="AO20" s="2"/>
    </row>
    <row r="21" spans="2:41" x14ac:dyDescent="0.3">
      <c r="B21" s="8"/>
      <c r="C21" s="2">
        <v>18</v>
      </c>
      <c r="D21" s="2"/>
      <c r="E21" s="17"/>
      <c r="F21" s="9">
        <f t="shared" si="8"/>
        <v>0</v>
      </c>
      <c r="G21" s="8"/>
      <c r="H21" s="2">
        <v>18</v>
      </c>
      <c r="I21" s="2"/>
      <c r="J21" s="17"/>
      <c r="K21" s="9">
        <f t="shared" si="9"/>
        <v>0</v>
      </c>
      <c r="L21" s="8"/>
      <c r="M21" s="2">
        <v>18</v>
      </c>
      <c r="N21" s="2"/>
      <c r="O21" s="17"/>
      <c r="P21" s="9">
        <f t="shared" si="10"/>
        <v>0</v>
      </c>
      <c r="Q21" s="8"/>
      <c r="R21" s="2">
        <v>18</v>
      </c>
      <c r="S21" s="3"/>
      <c r="T21" s="17"/>
      <c r="U21" s="9">
        <f t="shared" si="11"/>
        <v>0</v>
      </c>
      <c r="V21" s="8"/>
      <c r="W21" s="2">
        <v>18</v>
      </c>
      <c r="X21" s="2"/>
      <c r="Y21" s="17"/>
      <c r="Z21" s="9">
        <f t="shared" si="7"/>
        <v>0</v>
      </c>
      <c r="AA21" s="8"/>
      <c r="AB21" s="2">
        <v>18</v>
      </c>
      <c r="AC21" s="2"/>
      <c r="AD21" s="17"/>
      <c r="AE21" s="9">
        <f t="shared" si="12"/>
        <v>0</v>
      </c>
      <c r="AF21" s="8"/>
      <c r="AG21" s="2">
        <v>18</v>
      </c>
      <c r="AH21" s="2"/>
      <c r="AI21" s="17"/>
      <c r="AJ21" s="9">
        <f t="shared" si="13"/>
        <v>0</v>
      </c>
      <c r="AK21" s="2"/>
      <c r="AL21" s="2"/>
      <c r="AM21" s="2"/>
      <c r="AN21" s="2"/>
      <c r="AO21" s="2"/>
    </row>
    <row r="22" spans="2:41" x14ac:dyDescent="0.3">
      <c r="B22" s="8"/>
      <c r="C22" s="2">
        <v>19</v>
      </c>
      <c r="D22" s="2"/>
      <c r="E22" s="17"/>
      <c r="F22" s="9">
        <f t="shared" si="8"/>
        <v>0</v>
      </c>
      <c r="G22" s="8"/>
      <c r="H22" s="2">
        <v>19</v>
      </c>
      <c r="I22" s="2"/>
      <c r="J22" s="17"/>
      <c r="K22" s="9">
        <f t="shared" si="9"/>
        <v>0</v>
      </c>
      <c r="L22" s="8"/>
      <c r="M22" s="2">
        <v>19</v>
      </c>
      <c r="N22" s="2"/>
      <c r="O22" s="17"/>
      <c r="P22" s="9">
        <f t="shared" si="10"/>
        <v>0</v>
      </c>
      <c r="Q22" s="8"/>
      <c r="R22" s="2">
        <v>19</v>
      </c>
      <c r="S22" s="2"/>
      <c r="T22" s="17"/>
      <c r="U22" s="9">
        <f t="shared" si="11"/>
        <v>0</v>
      </c>
      <c r="V22" s="8"/>
      <c r="W22" s="2">
        <v>19</v>
      </c>
      <c r="X22" s="2"/>
      <c r="Y22" s="17"/>
      <c r="Z22" s="9">
        <f t="shared" si="7"/>
        <v>0</v>
      </c>
      <c r="AA22" s="8"/>
      <c r="AB22" s="2">
        <v>19</v>
      </c>
      <c r="AC22" s="2"/>
      <c r="AD22" s="17"/>
      <c r="AE22" s="9">
        <f t="shared" si="12"/>
        <v>0</v>
      </c>
      <c r="AF22" s="8"/>
      <c r="AG22" s="2">
        <v>19</v>
      </c>
      <c r="AH22" s="2"/>
      <c r="AI22" s="17"/>
      <c r="AJ22" s="9">
        <f t="shared" si="13"/>
        <v>0</v>
      </c>
      <c r="AK22" s="2"/>
      <c r="AL22" s="2"/>
      <c r="AM22" s="2"/>
      <c r="AN22" s="2"/>
      <c r="AO22" s="2"/>
    </row>
    <row r="23" spans="2:41" x14ac:dyDescent="0.3">
      <c r="B23" s="8"/>
      <c r="C23" s="2">
        <v>20</v>
      </c>
      <c r="D23" s="2"/>
      <c r="E23" s="17"/>
      <c r="F23" s="9">
        <f t="shared" si="8"/>
        <v>0</v>
      </c>
      <c r="G23" s="8"/>
      <c r="H23" s="2">
        <v>20</v>
      </c>
      <c r="I23" s="2"/>
      <c r="J23" s="17"/>
      <c r="K23" s="9">
        <f t="shared" si="9"/>
        <v>0</v>
      </c>
      <c r="L23" s="8"/>
      <c r="M23" s="2">
        <v>20</v>
      </c>
      <c r="N23" s="2"/>
      <c r="O23" s="17"/>
      <c r="P23" s="9">
        <f t="shared" si="10"/>
        <v>0</v>
      </c>
      <c r="Q23" s="8"/>
      <c r="R23" s="2">
        <v>20</v>
      </c>
      <c r="S23" s="2"/>
      <c r="T23" s="17"/>
      <c r="U23" s="9">
        <f t="shared" si="11"/>
        <v>0</v>
      </c>
      <c r="V23" s="8"/>
      <c r="W23" s="2">
        <v>20</v>
      </c>
      <c r="X23" s="2"/>
      <c r="Y23" s="17"/>
      <c r="Z23" s="9">
        <f t="shared" si="7"/>
        <v>0</v>
      </c>
      <c r="AA23" s="8"/>
      <c r="AB23" s="2">
        <v>20</v>
      </c>
      <c r="AC23" s="2"/>
      <c r="AD23" s="17"/>
      <c r="AE23" s="9">
        <f t="shared" si="12"/>
        <v>0</v>
      </c>
      <c r="AF23" s="8"/>
      <c r="AG23" s="2">
        <v>20</v>
      </c>
      <c r="AH23" s="2"/>
      <c r="AI23" s="17"/>
      <c r="AJ23" s="9">
        <f t="shared" si="13"/>
        <v>0</v>
      </c>
      <c r="AK23" s="2"/>
      <c r="AL23" s="2"/>
      <c r="AM23" s="2"/>
      <c r="AN23" s="2"/>
      <c r="AO23" s="2"/>
    </row>
    <row r="24" spans="2:41" x14ac:dyDescent="0.3">
      <c r="B24" s="8"/>
      <c r="C24" s="2">
        <v>21</v>
      </c>
      <c r="D24" s="2"/>
      <c r="E24" s="17"/>
      <c r="F24" s="9">
        <f t="shared" si="8"/>
        <v>0</v>
      </c>
      <c r="G24" s="8"/>
      <c r="H24" s="2">
        <v>21</v>
      </c>
      <c r="I24" s="2"/>
      <c r="J24" s="17"/>
      <c r="K24" s="9">
        <f t="shared" si="9"/>
        <v>0</v>
      </c>
      <c r="L24" s="8"/>
      <c r="M24" s="2">
        <v>21</v>
      </c>
      <c r="N24" s="2"/>
      <c r="O24" s="17"/>
      <c r="P24" s="9">
        <f t="shared" si="10"/>
        <v>0</v>
      </c>
      <c r="Q24" s="8"/>
      <c r="R24" s="2">
        <v>21</v>
      </c>
      <c r="S24" s="2"/>
      <c r="T24" s="17"/>
      <c r="U24" s="9">
        <f t="shared" si="11"/>
        <v>0</v>
      </c>
      <c r="V24" s="8"/>
      <c r="W24" s="2">
        <v>21</v>
      </c>
      <c r="X24" s="2"/>
      <c r="Y24" s="17"/>
      <c r="Z24" s="9">
        <f t="shared" si="7"/>
        <v>0</v>
      </c>
      <c r="AA24" s="8"/>
      <c r="AB24" s="2">
        <v>21</v>
      </c>
      <c r="AC24" s="2"/>
      <c r="AD24" s="17"/>
      <c r="AE24" s="9">
        <f t="shared" si="12"/>
        <v>0</v>
      </c>
      <c r="AF24" s="8"/>
      <c r="AG24" s="2">
        <v>21</v>
      </c>
      <c r="AH24" s="2"/>
      <c r="AI24" s="17"/>
      <c r="AJ24" s="9">
        <f t="shared" si="13"/>
        <v>0</v>
      </c>
      <c r="AK24" s="2"/>
      <c r="AL24" s="2"/>
      <c r="AM24" s="2"/>
      <c r="AN24" s="2"/>
      <c r="AO24" s="2"/>
    </row>
    <row r="25" spans="2:41" ht="16.05" customHeight="1" x14ac:dyDescent="0.3">
      <c r="B25" s="8"/>
      <c r="C25" s="2">
        <v>22</v>
      </c>
      <c r="D25" s="2"/>
      <c r="E25" s="17"/>
      <c r="F25" s="9">
        <f t="shared" si="8"/>
        <v>0</v>
      </c>
      <c r="G25" s="8"/>
      <c r="H25" s="2">
        <v>22</v>
      </c>
      <c r="I25" s="2"/>
      <c r="J25" s="17"/>
      <c r="K25" s="9">
        <f t="shared" si="9"/>
        <v>0</v>
      </c>
      <c r="L25" s="8"/>
      <c r="M25" s="2">
        <v>22</v>
      </c>
      <c r="N25" s="2"/>
      <c r="O25" s="17"/>
      <c r="P25" s="9">
        <f t="shared" si="10"/>
        <v>0</v>
      </c>
      <c r="Q25" s="8"/>
      <c r="R25" s="2">
        <v>22</v>
      </c>
      <c r="S25" s="2"/>
      <c r="T25" s="17"/>
      <c r="U25" s="9">
        <f t="shared" si="11"/>
        <v>0</v>
      </c>
      <c r="V25" s="8"/>
      <c r="W25" s="2">
        <v>22</v>
      </c>
      <c r="X25" s="2"/>
      <c r="Y25" s="17"/>
      <c r="Z25" s="9">
        <f t="shared" si="7"/>
        <v>0</v>
      </c>
      <c r="AA25" s="8"/>
      <c r="AB25" s="2">
        <v>22</v>
      </c>
      <c r="AC25" s="2"/>
      <c r="AD25" s="17"/>
      <c r="AE25" s="9">
        <f t="shared" si="12"/>
        <v>0</v>
      </c>
      <c r="AF25" s="8"/>
      <c r="AG25" s="2">
        <v>22</v>
      </c>
      <c r="AH25" s="2"/>
      <c r="AI25" s="17"/>
      <c r="AJ25" s="9">
        <f t="shared" si="13"/>
        <v>0</v>
      </c>
      <c r="AK25" s="2"/>
      <c r="AL25" s="2"/>
      <c r="AM25" s="2"/>
      <c r="AN25" s="2"/>
      <c r="AO25" s="2"/>
    </row>
    <row r="26" spans="2:41" ht="16.95" customHeight="1" x14ac:dyDescent="0.3">
      <c r="B26" s="8"/>
      <c r="C26" s="2">
        <v>23</v>
      </c>
      <c r="D26" s="2"/>
      <c r="E26" s="17"/>
      <c r="F26" s="9">
        <f t="shared" si="8"/>
        <v>0</v>
      </c>
      <c r="G26" s="8"/>
      <c r="H26" s="2">
        <v>23</v>
      </c>
      <c r="I26" s="2"/>
      <c r="J26" s="17"/>
      <c r="K26" s="9">
        <f t="shared" si="9"/>
        <v>0</v>
      </c>
      <c r="L26" s="8"/>
      <c r="M26" s="2">
        <v>23</v>
      </c>
      <c r="N26" s="2"/>
      <c r="O26" s="17"/>
      <c r="P26" s="9">
        <f t="shared" si="10"/>
        <v>0</v>
      </c>
      <c r="Q26" s="8"/>
      <c r="R26" s="2">
        <v>23</v>
      </c>
      <c r="S26" s="2"/>
      <c r="T26" s="17"/>
      <c r="U26" s="9">
        <f t="shared" si="11"/>
        <v>0</v>
      </c>
      <c r="V26" s="8"/>
      <c r="W26" s="2">
        <v>23</v>
      </c>
      <c r="X26" s="2"/>
      <c r="Y26" s="17"/>
      <c r="Z26" s="9">
        <f t="shared" si="7"/>
        <v>0</v>
      </c>
      <c r="AA26" s="8"/>
      <c r="AB26" s="2">
        <v>23</v>
      </c>
      <c r="AC26" s="2"/>
      <c r="AD26" s="17"/>
      <c r="AE26" s="9">
        <f t="shared" si="12"/>
        <v>0</v>
      </c>
      <c r="AF26" s="8"/>
      <c r="AG26" s="2">
        <v>23</v>
      </c>
      <c r="AH26" s="2"/>
      <c r="AI26" s="17"/>
      <c r="AJ26" s="9">
        <f t="shared" si="13"/>
        <v>0</v>
      </c>
      <c r="AK26" s="2"/>
      <c r="AL26" s="2"/>
      <c r="AM26" s="2"/>
      <c r="AN26" s="2"/>
      <c r="AO26" s="2"/>
    </row>
    <row r="27" spans="2:41" x14ac:dyDescent="0.3">
      <c r="B27" s="8"/>
      <c r="C27" s="2">
        <v>24</v>
      </c>
      <c r="D27" s="2"/>
      <c r="E27" s="17"/>
      <c r="F27" s="9">
        <f t="shared" si="8"/>
        <v>0</v>
      </c>
      <c r="G27" s="8"/>
      <c r="H27" s="2">
        <v>24</v>
      </c>
      <c r="I27" s="2"/>
      <c r="J27" s="17"/>
      <c r="K27" s="9">
        <f t="shared" si="9"/>
        <v>0</v>
      </c>
      <c r="L27" s="8"/>
      <c r="M27" s="2">
        <v>24</v>
      </c>
      <c r="N27" s="2"/>
      <c r="O27" s="17"/>
      <c r="P27" s="9">
        <f t="shared" si="10"/>
        <v>0</v>
      </c>
      <c r="Q27" s="8"/>
      <c r="R27" s="2">
        <v>24</v>
      </c>
      <c r="S27" s="2"/>
      <c r="T27" s="17"/>
      <c r="U27" s="9">
        <f t="shared" si="11"/>
        <v>0</v>
      </c>
      <c r="V27" s="8"/>
      <c r="W27" s="2">
        <v>24</v>
      </c>
      <c r="X27" s="2"/>
      <c r="Y27" s="17"/>
      <c r="Z27" s="9">
        <f t="shared" si="7"/>
        <v>0</v>
      </c>
      <c r="AA27" s="8"/>
      <c r="AB27" s="2">
        <v>24</v>
      </c>
      <c r="AC27" s="2"/>
      <c r="AD27" s="17"/>
      <c r="AE27" s="9">
        <f t="shared" si="12"/>
        <v>0</v>
      </c>
      <c r="AF27" s="8"/>
      <c r="AG27" s="2">
        <v>24</v>
      </c>
      <c r="AH27" s="2"/>
      <c r="AI27" s="17"/>
      <c r="AJ27" s="9">
        <f t="shared" si="13"/>
        <v>0</v>
      </c>
      <c r="AK27" s="2"/>
      <c r="AL27" s="2"/>
      <c r="AM27" s="2"/>
      <c r="AN27" s="2"/>
      <c r="AO27" s="2"/>
    </row>
    <row r="28" spans="2:41" x14ac:dyDescent="0.3">
      <c r="B28" s="8"/>
      <c r="C28" s="2">
        <v>25</v>
      </c>
      <c r="D28" s="2"/>
      <c r="E28" s="17"/>
      <c r="F28" s="9">
        <f t="shared" si="8"/>
        <v>0</v>
      </c>
      <c r="G28" s="8"/>
      <c r="H28" s="2">
        <v>25</v>
      </c>
      <c r="I28" s="2"/>
      <c r="J28" s="17"/>
      <c r="K28" s="9">
        <f t="shared" si="9"/>
        <v>0</v>
      </c>
      <c r="L28" s="8"/>
      <c r="M28" s="2">
        <v>25</v>
      </c>
      <c r="N28" s="2"/>
      <c r="O28" s="17"/>
      <c r="P28" s="9">
        <f t="shared" si="10"/>
        <v>0</v>
      </c>
      <c r="Q28" s="8"/>
      <c r="R28" s="2">
        <v>25</v>
      </c>
      <c r="S28" s="2"/>
      <c r="T28" s="17"/>
      <c r="U28" s="9">
        <f t="shared" si="11"/>
        <v>0</v>
      </c>
      <c r="V28" s="8"/>
      <c r="W28" s="2">
        <v>25</v>
      </c>
      <c r="X28" s="2"/>
      <c r="Y28" s="17"/>
      <c r="Z28" s="9">
        <f t="shared" si="7"/>
        <v>0</v>
      </c>
      <c r="AA28" s="8"/>
      <c r="AB28" s="2">
        <v>25</v>
      </c>
      <c r="AC28" s="2"/>
      <c r="AD28" s="17"/>
      <c r="AE28" s="9">
        <f t="shared" si="12"/>
        <v>0</v>
      </c>
      <c r="AF28" s="8"/>
      <c r="AG28" s="2">
        <v>25</v>
      </c>
      <c r="AH28" s="2"/>
      <c r="AI28" s="17"/>
      <c r="AJ28" s="9">
        <f t="shared" si="13"/>
        <v>0</v>
      </c>
      <c r="AK28" s="2"/>
      <c r="AL28" s="2"/>
      <c r="AM28" s="2"/>
      <c r="AN28" s="2"/>
      <c r="AO28" s="2"/>
    </row>
    <row r="29" spans="2:41" x14ac:dyDescent="0.3">
      <c r="B29" s="8"/>
      <c r="C29" s="2">
        <v>26</v>
      </c>
      <c r="D29" s="2"/>
      <c r="E29" s="17"/>
      <c r="F29" s="9">
        <f t="shared" si="8"/>
        <v>0</v>
      </c>
      <c r="G29" s="8"/>
      <c r="H29" s="2">
        <v>26</v>
      </c>
      <c r="I29" s="2"/>
      <c r="J29" s="17"/>
      <c r="K29" s="9">
        <f t="shared" si="9"/>
        <v>0</v>
      </c>
      <c r="L29" s="8"/>
      <c r="M29" s="2">
        <v>26</v>
      </c>
      <c r="N29" s="2"/>
      <c r="O29" s="17"/>
      <c r="P29" s="9">
        <f t="shared" si="10"/>
        <v>0</v>
      </c>
      <c r="Q29" s="8"/>
      <c r="R29" s="2">
        <v>26</v>
      </c>
      <c r="S29" s="2"/>
      <c r="T29" s="17"/>
      <c r="U29" s="9">
        <f t="shared" si="11"/>
        <v>0</v>
      </c>
      <c r="V29" s="8"/>
      <c r="W29" s="2">
        <v>26</v>
      </c>
      <c r="X29" s="2"/>
      <c r="Y29" s="17"/>
      <c r="Z29" s="9">
        <f t="shared" si="7"/>
        <v>0</v>
      </c>
      <c r="AA29" s="8"/>
      <c r="AB29" s="2">
        <v>26</v>
      </c>
      <c r="AC29" s="2"/>
      <c r="AD29" s="17"/>
      <c r="AE29" s="9">
        <f t="shared" si="12"/>
        <v>0</v>
      </c>
      <c r="AF29" s="8"/>
      <c r="AG29" s="2">
        <v>26</v>
      </c>
      <c r="AH29" s="2"/>
      <c r="AI29" s="17"/>
      <c r="AJ29" s="9">
        <f t="shared" si="13"/>
        <v>0</v>
      </c>
      <c r="AK29" s="2"/>
      <c r="AL29" s="2"/>
      <c r="AM29" s="2"/>
      <c r="AN29" s="2"/>
      <c r="AO29" s="2"/>
    </row>
    <row r="30" spans="2:41" ht="16.2" thickBot="1" x14ac:dyDescent="0.35">
      <c r="B30" s="8"/>
      <c r="C30" s="2">
        <v>27</v>
      </c>
      <c r="D30" s="2"/>
      <c r="E30" s="17"/>
      <c r="F30" s="9">
        <f t="shared" si="8"/>
        <v>0</v>
      </c>
      <c r="G30" s="8"/>
      <c r="H30" s="2">
        <v>27</v>
      </c>
      <c r="I30" s="2"/>
      <c r="J30" s="17"/>
      <c r="K30" s="9">
        <f t="shared" si="9"/>
        <v>0</v>
      </c>
      <c r="L30" s="8"/>
      <c r="M30" s="2">
        <v>27</v>
      </c>
      <c r="N30" s="2"/>
      <c r="O30" s="17"/>
      <c r="P30" s="9">
        <f t="shared" si="10"/>
        <v>0</v>
      </c>
      <c r="Q30" s="8"/>
      <c r="R30" s="2">
        <v>27</v>
      </c>
      <c r="S30" s="2"/>
      <c r="T30" s="17"/>
      <c r="U30" s="9">
        <f t="shared" si="11"/>
        <v>0</v>
      </c>
      <c r="V30" s="8"/>
      <c r="W30" s="2">
        <v>27</v>
      </c>
      <c r="X30" s="2"/>
      <c r="Y30" s="17"/>
      <c r="Z30" s="9">
        <f t="shared" si="7"/>
        <v>0</v>
      </c>
      <c r="AA30" s="8"/>
      <c r="AB30" s="2">
        <v>27</v>
      </c>
      <c r="AC30" s="2"/>
      <c r="AD30" s="17"/>
      <c r="AE30" s="9">
        <f t="shared" si="12"/>
        <v>0</v>
      </c>
      <c r="AF30" s="8"/>
      <c r="AG30" s="2">
        <v>27</v>
      </c>
      <c r="AH30" s="2"/>
      <c r="AI30" s="17"/>
      <c r="AJ30" s="9">
        <f t="shared" si="13"/>
        <v>0</v>
      </c>
      <c r="AK30" s="2"/>
      <c r="AL30" s="2"/>
      <c r="AM30" s="2"/>
      <c r="AN30" s="2"/>
      <c r="AO30" s="2"/>
    </row>
    <row r="31" spans="2:41" ht="24" customHeight="1" x14ac:dyDescent="0.3">
      <c r="B31" s="18"/>
      <c r="C31" s="19" t="s">
        <v>1</v>
      </c>
      <c r="D31" s="19"/>
      <c r="E31" s="20">
        <f>SUM(E4:E22)</f>
        <v>0</v>
      </c>
      <c r="F31" s="21">
        <f>SUM(F4:F30)</f>
        <v>3500</v>
      </c>
      <c r="G31" s="18"/>
      <c r="H31" s="19" t="s">
        <v>1</v>
      </c>
      <c r="I31" s="19"/>
      <c r="J31" s="20">
        <f>SUM(J4:J22)</f>
        <v>0</v>
      </c>
      <c r="K31" s="21">
        <f>SUM(K4:K30)</f>
        <v>3500</v>
      </c>
      <c r="L31" s="18"/>
      <c r="M31" s="19" t="s">
        <v>1</v>
      </c>
      <c r="N31" s="19"/>
      <c r="O31" s="20">
        <f>SUM(O4:O22)</f>
        <v>0</v>
      </c>
      <c r="P31" s="21">
        <f>SUM(P4:P30)</f>
        <v>3500</v>
      </c>
      <c r="Q31" s="18"/>
      <c r="R31" s="19" t="s">
        <v>1</v>
      </c>
      <c r="S31" s="19"/>
      <c r="T31" s="20">
        <f>SUM(T4:T22)</f>
        <v>0</v>
      </c>
      <c r="U31" s="21">
        <f>SUM(U4:U30)</f>
        <v>3500</v>
      </c>
      <c r="V31" s="18"/>
      <c r="W31" s="19" t="s">
        <v>1</v>
      </c>
      <c r="X31" s="19"/>
      <c r="Y31" s="20">
        <f>SUM(Y4:Y22)</f>
        <v>0</v>
      </c>
      <c r="Z31" s="21">
        <f>SUM(Z4:Z30)</f>
        <v>3500</v>
      </c>
      <c r="AA31" s="18"/>
      <c r="AB31" s="19" t="s">
        <v>1</v>
      </c>
      <c r="AC31" s="19"/>
      <c r="AD31" s="20">
        <f>SUM(AD4:AD22)</f>
        <v>0</v>
      </c>
      <c r="AE31" s="21">
        <f>SUM(AE4:AE30)</f>
        <v>3500</v>
      </c>
      <c r="AF31" s="18"/>
      <c r="AG31" s="19" t="s">
        <v>1</v>
      </c>
      <c r="AH31" s="19"/>
      <c r="AI31" s="20">
        <f>SUM(AI4:AI22)</f>
        <v>0</v>
      </c>
      <c r="AJ31" s="21">
        <f>SUM(AJ4:AJ30)</f>
        <v>3500</v>
      </c>
      <c r="AK31" s="2"/>
      <c r="AL31" s="2"/>
      <c r="AM31" s="2"/>
      <c r="AN31" s="2"/>
      <c r="AO31" s="2"/>
    </row>
    <row r="32" spans="2:41" ht="16.2" thickBot="1" x14ac:dyDescent="0.35">
      <c r="B32" s="10"/>
      <c r="C32" s="11"/>
      <c r="D32" s="11"/>
      <c r="E32" s="11"/>
      <c r="F32" s="12"/>
      <c r="G32" s="10"/>
      <c r="H32" s="11"/>
      <c r="I32" s="11"/>
      <c r="J32" s="11"/>
      <c r="K32" s="12"/>
      <c r="L32" s="10"/>
      <c r="M32" s="11"/>
      <c r="N32" s="11"/>
      <c r="O32" s="11"/>
      <c r="P32" s="12"/>
      <c r="Q32" s="10"/>
      <c r="R32" s="11"/>
      <c r="S32" s="11"/>
      <c r="T32" s="11"/>
      <c r="U32" s="12"/>
      <c r="V32" s="10"/>
      <c r="W32" s="11"/>
      <c r="X32" s="11"/>
      <c r="Y32" s="11"/>
      <c r="Z32" s="12"/>
      <c r="AA32" s="10"/>
      <c r="AB32" s="11"/>
      <c r="AC32" s="11"/>
      <c r="AD32" s="11"/>
      <c r="AE32" s="12"/>
      <c r="AF32" s="10"/>
      <c r="AG32" s="11"/>
      <c r="AH32" s="11"/>
      <c r="AI32" s="11"/>
      <c r="AJ32" s="12"/>
      <c r="AK32" s="2"/>
      <c r="AL32" s="2"/>
      <c r="AM32" s="2"/>
      <c r="AN32" s="2"/>
      <c r="AO32" s="2"/>
    </row>
    <row r="33" spans="1:40" ht="16.05" customHeight="1" x14ac:dyDescent="0.3">
      <c r="B33" s="25" t="s">
        <v>7</v>
      </c>
      <c r="C33" s="26"/>
      <c r="D33" s="27"/>
      <c r="AJ33" s="2"/>
    </row>
    <row r="34" spans="1:40" ht="16.95" customHeight="1" thickBot="1" x14ac:dyDescent="0.35">
      <c r="B34" s="28"/>
      <c r="C34" s="29"/>
      <c r="D34" s="30"/>
      <c r="AJ34" s="2"/>
    </row>
    <row r="35" spans="1:40" x14ac:dyDescent="0.3">
      <c r="AJ35" s="2"/>
      <c r="AK35" s="2"/>
      <c r="AL35" s="2"/>
      <c r="AM35" s="2"/>
      <c r="AN35" s="2"/>
    </row>
    <row r="36" spans="1:40" x14ac:dyDescent="0.3">
      <c r="AJ36" s="2"/>
      <c r="AK36" s="2"/>
      <c r="AL36" s="2"/>
      <c r="AM36" s="2"/>
      <c r="AN36" s="2"/>
    </row>
    <row r="37" spans="1:4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40" x14ac:dyDescent="0.3">
      <c r="A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40" x14ac:dyDescent="0.3">
      <c r="A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40" x14ac:dyDescent="0.3">
      <c r="A40" s="2"/>
      <c r="M40" s="3"/>
      <c r="N40" s="3"/>
      <c r="O40" s="3"/>
      <c r="P40" s="2"/>
      <c r="Q40" s="2"/>
      <c r="R40" s="2"/>
      <c r="S40" s="2"/>
      <c r="T40" s="2"/>
      <c r="U40" s="2"/>
      <c r="V40" s="2"/>
      <c r="W40" s="3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40" x14ac:dyDescent="0.3">
      <c r="A41" s="2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3"/>
      <c r="N41" s="3"/>
      <c r="O41" s="3"/>
      <c r="P41" s="2"/>
      <c r="Q41" s="2"/>
      <c r="R41" s="2"/>
      <c r="S41" s="2"/>
      <c r="T41" s="2"/>
      <c r="U41" s="2"/>
      <c r="V41" s="2"/>
      <c r="W41" s="3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40" x14ac:dyDescent="0.3">
      <c r="A42" s="2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3"/>
      <c r="N42" s="3"/>
      <c r="O42" s="3"/>
      <c r="P42" s="2"/>
      <c r="Q42" s="2"/>
      <c r="R42" s="2"/>
      <c r="S42" s="2"/>
      <c r="T42" s="2"/>
      <c r="U42" s="2"/>
      <c r="V42" s="2"/>
      <c r="W42" s="3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4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40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4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4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4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4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3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3"/>
      <c r="N49" s="2"/>
      <c r="O49" s="2"/>
      <c r="P49" s="2"/>
      <c r="Q49" s="2"/>
      <c r="R49" s="3"/>
      <c r="S49" s="2"/>
      <c r="T49" s="2"/>
      <c r="U49" s="2"/>
      <c r="V49" s="2"/>
      <c r="W49" s="3"/>
      <c r="X49" s="2"/>
      <c r="Y49" s="2"/>
      <c r="Z49" s="2"/>
      <c r="AA49" s="2"/>
      <c r="AB49" s="3"/>
      <c r="AC49" s="2"/>
      <c r="AD49" s="2"/>
      <c r="AE49" s="2"/>
      <c r="AF49" s="2"/>
      <c r="AG49" s="2"/>
      <c r="AH49" s="2"/>
      <c r="AI49" s="2"/>
      <c r="AJ49" s="2"/>
    </row>
    <row r="50" spans="1:36" x14ac:dyDescent="0.3">
      <c r="A50" s="2"/>
      <c r="B50" s="2"/>
      <c r="C50" s="4"/>
      <c r="D50" s="2"/>
      <c r="E50" s="2"/>
      <c r="F50" s="2"/>
      <c r="G50" s="2"/>
      <c r="H50" s="3"/>
      <c r="I50" s="2"/>
      <c r="J50" s="2"/>
      <c r="K50" s="2"/>
      <c r="L50" s="2"/>
      <c r="M50" s="3"/>
      <c r="N50" s="2"/>
      <c r="O50" s="2"/>
      <c r="P50" s="2"/>
      <c r="Q50" s="2"/>
      <c r="R50" s="3"/>
      <c r="S50" s="2"/>
      <c r="T50" s="2"/>
      <c r="U50" s="2"/>
      <c r="V50" s="2"/>
      <c r="W50" s="3"/>
      <c r="X50" s="2"/>
      <c r="Y50" s="2"/>
      <c r="Z50" s="2"/>
      <c r="AA50" s="2"/>
      <c r="AB50" s="3"/>
      <c r="AC50" s="2"/>
      <c r="AD50" s="2"/>
      <c r="AE50" s="2"/>
      <c r="AF50" s="2"/>
      <c r="AG50" s="2"/>
      <c r="AH50" s="2"/>
      <c r="AI50" s="2"/>
      <c r="AJ50" s="2"/>
    </row>
    <row r="51" spans="1:36" x14ac:dyDescent="0.3">
      <c r="A51" s="2"/>
      <c r="B51" s="2"/>
      <c r="C51" s="3"/>
      <c r="D51" s="2"/>
      <c r="E51" s="2"/>
      <c r="F51" s="2"/>
      <c r="G51" s="2"/>
      <c r="H51" s="3"/>
      <c r="I51" s="2"/>
      <c r="J51" s="2"/>
      <c r="K51" s="2"/>
      <c r="L51" s="2"/>
      <c r="M51" s="3"/>
      <c r="N51" s="2"/>
      <c r="O51" s="2"/>
      <c r="P51" s="2"/>
      <c r="Q51" s="2"/>
      <c r="R51" s="3"/>
      <c r="S51" s="2"/>
      <c r="T51" s="2"/>
      <c r="U51" s="2"/>
      <c r="V51" s="2"/>
      <c r="W51" s="3"/>
      <c r="X51" s="2"/>
      <c r="Y51" s="2"/>
      <c r="Z51" s="2"/>
      <c r="AA51" s="2"/>
      <c r="AB51" s="3"/>
      <c r="AC51" s="2"/>
      <c r="AD51" s="2"/>
      <c r="AE51" s="2"/>
      <c r="AF51" s="2"/>
      <c r="AG51" s="2"/>
      <c r="AH51" s="2"/>
      <c r="AI51" s="2"/>
      <c r="AJ51" s="2"/>
    </row>
    <row r="52" spans="1:36" ht="21" x14ac:dyDescent="0.4">
      <c r="A52" s="2"/>
      <c r="B52" s="34"/>
      <c r="C52" s="34"/>
      <c r="D52" s="34"/>
      <c r="E52" s="34"/>
      <c r="F52" s="34"/>
      <c r="G52" s="35"/>
      <c r="H52" s="35"/>
      <c r="I52" s="35"/>
      <c r="J52" s="35"/>
      <c r="K52" s="35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</row>
    <row r="53" spans="1:36" x14ac:dyDescent="0.3">
      <c r="A53" s="2"/>
      <c r="B53" s="2"/>
      <c r="C53" s="1"/>
      <c r="D53" s="1"/>
      <c r="E53" s="1"/>
      <c r="F53" s="1"/>
      <c r="G53" s="2"/>
      <c r="H53" s="7"/>
      <c r="I53" s="7"/>
      <c r="J53" s="7"/>
      <c r="K53" s="7"/>
      <c r="L53" s="2"/>
      <c r="M53" s="1"/>
      <c r="N53" s="1"/>
      <c r="O53" s="1"/>
      <c r="P53" s="1"/>
      <c r="Q53" s="2"/>
      <c r="R53" s="1"/>
      <c r="S53" s="1"/>
      <c r="T53" s="1"/>
      <c r="U53" s="1"/>
      <c r="V53" s="2"/>
      <c r="W53" s="1"/>
      <c r="X53" s="1"/>
      <c r="Y53" s="1"/>
      <c r="Z53" s="1"/>
      <c r="AA53" s="2"/>
      <c r="AB53" s="1"/>
      <c r="AC53" s="1"/>
      <c r="AD53" s="1"/>
      <c r="AE53" s="1"/>
      <c r="AF53" s="2"/>
      <c r="AG53" s="1"/>
      <c r="AH53" s="1"/>
      <c r="AI53" s="1"/>
      <c r="AJ53" s="1"/>
    </row>
    <row r="54" spans="1:36" x14ac:dyDescent="0.3">
      <c r="A54" s="2"/>
      <c r="B54" s="2"/>
      <c r="C54" s="2"/>
      <c r="D54" s="2"/>
      <c r="E54" s="2"/>
      <c r="F54" s="2"/>
      <c r="G54" s="2"/>
      <c r="H54" s="5"/>
      <c r="I54" s="5"/>
      <c r="J54" s="5"/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3"/>
      <c r="AI54" s="3"/>
      <c r="AJ54" s="2"/>
    </row>
    <row r="55" spans="1:36" ht="16.05" customHeight="1" x14ac:dyDescent="0.3">
      <c r="A55" s="2"/>
      <c r="B55" s="2"/>
      <c r="C55" s="2"/>
      <c r="D55" s="2"/>
      <c r="E55" s="2"/>
      <c r="F55" s="2"/>
      <c r="G55" s="2"/>
      <c r="H55" s="5"/>
      <c r="I55" s="5"/>
      <c r="J55" s="5"/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"/>
      <c r="AI55" s="3"/>
      <c r="AJ55" s="2"/>
    </row>
    <row r="56" spans="1:36" ht="22.05" customHeight="1" x14ac:dyDescent="0.3">
      <c r="A56" s="2"/>
      <c r="B56" s="2"/>
      <c r="C56" s="2"/>
      <c r="D56" s="2"/>
      <c r="E56" s="2"/>
      <c r="F56" s="2"/>
      <c r="G56" s="2"/>
      <c r="H56" s="5"/>
      <c r="I56" s="5"/>
      <c r="J56" s="5"/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3">
      <c r="A57" s="2"/>
      <c r="B57" s="2"/>
      <c r="C57" s="2"/>
      <c r="D57" s="2"/>
      <c r="E57" s="2"/>
      <c r="F57" s="2"/>
      <c r="G57" s="2"/>
      <c r="H57" s="5"/>
      <c r="I57" s="5"/>
      <c r="J57" s="5"/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3">
      <c r="A58" s="2"/>
      <c r="B58" s="2"/>
      <c r="C58" s="2"/>
      <c r="D58" s="2"/>
      <c r="E58" s="2"/>
      <c r="F58" s="2"/>
      <c r="G58" s="2"/>
      <c r="H58" s="5"/>
      <c r="I58" s="5"/>
      <c r="J58" s="5"/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3">
      <c r="A59" s="2"/>
      <c r="B59" s="2"/>
      <c r="C59" s="2"/>
      <c r="D59" s="2"/>
      <c r="E59" s="2"/>
      <c r="F59" s="2"/>
      <c r="G59" s="2"/>
      <c r="H59" s="5"/>
      <c r="I59" s="5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3">
      <c r="A60" s="2"/>
      <c r="B60" s="2"/>
      <c r="C60" s="2"/>
      <c r="D60" s="2"/>
      <c r="E60" s="2"/>
      <c r="F60" s="2"/>
      <c r="G60" s="2"/>
      <c r="H60" s="5"/>
      <c r="I60" s="5"/>
      <c r="J60" s="5"/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3">
      <c r="A61" s="2"/>
      <c r="B61" s="2"/>
      <c r="C61" s="3"/>
      <c r="D61" s="2"/>
      <c r="E61" s="2"/>
      <c r="F61" s="2"/>
      <c r="G61" s="2"/>
      <c r="H61" s="3"/>
      <c r="I61" s="2"/>
      <c r="J61" s="2"/>
      <c r="K61" s="2"/>
      <c r="L61" s="2"/>
      <c r="M61" s="3"/>
      <c r="N61" s="2"/>
      <c r="O61" s="2"/>
      <c r="P61" s="2"/>
      <c r="Q61" s="3"/>
      <c r="R61" s="3"/>
      <c r="S61" s="2"/>
      <c r="T61" s="2"/>
      <c r="U61" s="2"/>
      <c r="V61" s="2"/>
      <c r="W61" s="3"/>
      <c r="X61" s="2"/>
      <c r="Y61" s="2"/>
      <c r="Z61" s="2"/>
      <c r="AA61" s="2"/>
      <c r="AB61" s="3"/>
      <c r="AC61" s="2"/>
      <c r="AD61" s="2"/>
      <c r="AE61" s="2"/>
      <c r="AF61" s="2"/>
      <c r="AG61" s="2"/>
      <c r="AH61" s="2"/>
      <c r="AI61" s="2"/>
      <c r="AJ61" s="2"/>
    </row>
    <row r="62" spans="1:36" x14ac:dyDescent="0.3">
      <c r="A62" s="2"/>
      <c r="B62" s="2"/>
      <c r="C62" s="3"/>
      <c r="D62" s="2"/>
      <c r="E62" s="2"/>
      <c r="F62" s="2"/>
      <c r="G62" s="2"/>
      <c r="H62" s="3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2"/>
      <c r="W62" s="3"/>
      <c r="X62" s="2"/>
      <c r="Y62" s="2"/>
      <c r="Z62" s="2"/>
      <c r="AA62" s="2"/>
      <c r="AB62" s="3"/>
      <c r="AC62" s="2"/>
      <c r="AD62" s="2"/>
      <c r="AE62" s="2"/>
      <c r="AF62" s="2"/>
      <c r="AG62" s="2"/>
      <c r="AH62" s="2"/>
      <c r="AI62" s="2"/>
      <c r="AJ62" s="2"/>
    </row>
    <row r="63" spans="1:36" x14ac:dyDescent="0.3">
      <c r="A63" s="2"/>
      <c r="B63" s="2"/>
      <c r="C63" s="3"/>
      <c r="D63" s="2"/>
      <c r="E63" s="2"/>
      <c r="F63" s="2"/>
      <c r="G63" s="2"/>
      <c r="H63" s="3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2"/>
      <c r="W63" s="3"/>
      <c r="X63" s="2"/>
      <c r="Y63" s="2"/>
      <c r="Z63" s="2"/>
      <c r="AA63" s="2"/>
      <c r="AB63" s="3"/>
      <c r="AC63" s="2"/>
      <c r="AD63" s="2"/>
      <c r="AE63" s="2"/>
      <c r="AF63" s="2"/>
      <c r="AG63" s="2"/>
      <c r="AH63" s="2"/>
      <c r="AI63" s="2"/>
      <c r="AJ63" s="2"/>
    </row>
    <row r="64" spans="1:36" x14ac:dyDescent="0.3">
      <c r="A64" s="2"/>
      <c r="B64" s="2"/>
      <c r="C64" s="3"/>
      <c r="D64" s="2"/>
      <c r="E64" s="2"/>
      <c r="F64" s="2"/>
      <c r="G64" s="2"/>
      <c r="H64" s="3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3"/>
      <c r="W64" s="3"/>
      <c r="X64" s="2"/>
      <c r="Y64" s="2"/>
      <c r="Z64" s="2"/>
      <c r="AA64" s="2"/>
      <c r="AB64" s="3"/>
      <c r="AC64" s="2"/>
      <c r="AD64" s="2"/>
      <c r="AE64" s="2"/>
      <c r="AF64" s="2"/>
      <c r="AG64" s="2"/>
      <c r="AH64" s="2"/>
      <c r="AI64" s="2"/>
      <c r="AJ64" s="2"/>
    </row>
    <row r="65" spans="1:38" x14ac:dyDescent="0.3">
      <c r="A65" s="2"/>
      <c r="B65" s="2"/>
      <c r="C65" s="3"/>
      <c r="D65" s="2"/>
      <c r="E65" s="2"/>
      <c r="F65" s="2"/>
      <c r="G65" s="2"/>
      <c r="H65" s="3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3"/>
      <c r="AC65" s="2"/>
      <c r="AD65" s="2"/>
      <c r="AE65" s="2"/>
      <c r="AF65" s="2"/>
      <c r="AG65" s="2"/>
      <c r="AH65" s="2"/>
      <c r="AI65" s="2"/>
      <c r="AJ65" s="2"/>
    </row>
    <row r="66" spans="1:38" x14ac:dyDescent="0.3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3"/>
      <c r="AC66" s="2"/>
      <c r="AD66" s="2"/>
      <c r="AE66" s="2"/>
      <c r="AF66" s="2"/>
      <c r="AG66" s="2"/>
      <c r="AH66" s="2"/>
      <c r="AI66" s="2"/>
      <c r="AJ66" s="2"/>
    </row>
    <row r="67" spans="1:38" x14ac:dyDescent="0.3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3"/>
      <c r="AC67" s="2"/>
      <c r="AD67" s="2"/>
      <c r="AE67" s="2"/>
      <c r="AF67" s="2"/>
      <c r="AG67" s="2"/>
      <c r="AH67" s="2"/>
      <c r="AI67" s="2"/>
      <c r="AJ67" s="2"/>
    </row>
    <row r="68" spans="1:38" x14ac:dyDescent="0.3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3"/>
      <c r="AC68" s="2"/>
      <c r="AD68" s="2"/>
      <c r="AE68" s="2"/>
      <c r="AF68" s="2"/>
      <c r="AG68" s="2"/>
      <c r="AH68" s="2"/>
      <c r="AI68" s="2"/>
      <c r="AJ68" s="2"/>
    </row>
    <row r="69" spans="1:38" x14ac:dyDescent="0.3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3"/>
      <c r="AC69" s="2"/>
      <c r="AD69" s="2"/>
      <c r="AE69" s="2"/>
      <c r="AF69" s="2"/>
      <c r="AG69" s="2"/>
      <c r="AH69" s="2"/>
      <c r="AI69" s="2"/>
      <c r="AJ69" s="2"/>
    </row>
    <row r="70" spans="1:38" x14ac:dyDescent="0.3">
      <c r="A70" s="2"/>
      <c r="B70" s="2"/>
      <c r="C70" s="2"/>
      <c r="D70" s="2"/>
      <c r="E70" s="2"/>
      <c r="F70" s="2"/>
      <c r="G70" s="3"/>
      <c r="H70" s="3"/>
      <c r="I70" s="2"/>
      <c r="J70" s="2"/>
      <c r="K70" s="2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3"/>
      <c r="AB70" s="3"/>
      <c r="AC70" s="2"/>
      <c r="AD70" s="2"/>
      <c r="AE70" s="2"/>
      <c r="AF70" s="2"/>
      <c r="AG70" s="2"/>
      <c r="AH70" s="2"/>
      <c r="AI70" s="2"/>
      <c r="AJ70" s="2"/>
    </row>
    <row r="71" spans="1:38" ht="16.0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3"/>
      <c r="AB71" s="3"/>
      <c r="AC71" s="2"/>
      <c r="AD71" s="2"/>
      <c r="AE71" s="2"/>
      <c r="AF71" s="2"/>
      <c r="AG71" s="2"/>
      <c r="AH71" s="2"/>
      <c r="AI71" s="2"/>
      <c r="AJ71" s="2"/>
    </row>
    <row r="72" spans="1:38" ht="22.0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3"/>
      <c r="AB72" s="3"/>
      <c r="AC72" s="2"/>
      <c r="AD72" s="2"/>
      <c r="AE72" s="2"/>
      <c r="AF72" s="2"/>
      <c r="AG72" s="2"/>
      <c r="AH72" s="2"/>
      <c r="AI72" s="2"/>
      <c r="AJ72" s="2"/>
    </row>
    <row r="73" spans="1:3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21" x14ac:dyDescent="0.4">
      <c r="A81" s="2"/>
      <c r="B81" s="13"/>
      <c r="C81" s="13"/>
      <c r="D81" s="13"/>
      <c r="E81" s="13"/>
      <c r="F81" s="2"/>
      <c r="G81" s="13"/>
      <c r="H81" s="13"/>
      <c r="I81" s="13"/>
      <c r="J81" s="13"/>
      <c r="K81" s="2"/>
      <c r="L81" s="13"/>
      <c r="M81" s="13"/>
      <c r="N81" s="13"/>
      <c r="O81" s="13"/>
      <c r="P81" s="2"/>
      <c r="Q81" s="13"/>
      <c r="R81" s="13"/>
      <c r="S81" s="13"/>
      <c r="T81" s="13"/>
      <c r="U81" s="2"/>
      <c r="V81" s="13"/>
      <c r="W81" s="13"/>
      <c r="X81" s="13"/>
      <c r="Y81" s="13"/>
      <c r="Z81" s="2"/>
      <c r="AA81" s="13"/>
      <c r="AB81" s="13"/>
      <c r="AC81" s="13"/>
      <c r="AD81" s="13"/>
      <c r="AE81" s="2"/>
      <c r="AF81" s="13"/>
      <c r="AG81" s="13"/>
      <c r="AH81" s="13"/>
      <c r="AI81" s="13"/>
      <c r="AJ81" s="2"/>
      <c r="AK81" s="2"/>
      <c r="AL81" s="2"/>
    </row>
    <row r="82" spans="1:38" x14ac:dyDescent="0.3">
      <c r="A82" s="2"/>
      <c r="B82" s="1"/>
      <c r="C82" s="1"/>
      <c r="D82" s="1"/>
      <c r="E82" s="1"/>
      <c r="F82" s="2"/>
      <c r="G82" s="1"/>
      <c r="H82" s="1"/>
      <c r="I82" s="1"/>
      <c r="J82" s="1"/>
      <c r="K82" s="2"/>
      <c r="L82" s="1"/>
      <c r="M82" s="1"/>
      <c r="N82" s="1"/>
      <c r="O82" s="1"/>
      <c r="P82" s="2"/>
      <c r="Q82" s="1"/>
      <c r="R82" s="1"/>
      <c r="S82" s="1"/>
      <c r="T82" s="1"/>
      <c r="U82" s="2"/>
      <c r="V82" s="1"/>
      <c r="W82" s="1"/>
      <c r="X82" s="1"/>
      <c r="Y82" s="1"/>
      <c r="Z82" s="2"/>
      <c r="AA82" s="1"/>
      <c r="AB82" s="1"/>
      <c r="AC82" s="1"/>
      <c r="AD82" s="1"/>
      <c r="AE82" s="2"/>
      <c r="AF82" s="1"/>
      <c r="AG82" s="1"/>
      <c r="AH82" s="1"/>
      <c r="AI82" s="1"/>
      <c r="AJ82" s="2"/>
      <c r="AK82" s="2"/>
      <c r="AL82" s="2"/>
    </row>
    <row r="83" spans="1:38" x14ac:dyDescent="0.3">
      <c r="A83" s="2"/>
      <c r="B83" s="2"/>
      <c r="C83" s="5"/>
      <c r="D83" s="2"/>
      <c r="E83" s="2"/>
      <c r="F83" s="2"/>
      <c r="G83" s="2"/>
      <c r="H83" s="3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2"/>
      <c r="W83" s="3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3">
      <c r="A84" s="2"/>
      <c r="B84" s="2"/>
      <c r="C84" s="5"/>
      <c r="D84" s="2"/>
      <c r="E84" s="2"/>
      <c r="F84" s="2"/>
      <c r="G84" s="2"/>
      <c r="H84" s="3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2"/>
      <c r="W84" s="3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3">
      <c r="A85" s="2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3">
      <c r="A86" s="2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3"/>
      <c r="N86" s="2"/>
      <c r="O86" s="2"/>
      <c r="P86" s="2"/>
      <c r="Q86" s="3"/>
      <c r="R86" s="3"/>
      <c r="S86" s="2"/>
      <c r="T86" s="2"/>
      <c r="U86" s="2"/>
      <c r="V86" s="2"/>
      <c r="W86" s="3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2"/>
      <c r="AI86" s="2"/>
      <c r="AJ86" s="2"/>
      <c r="AK86" s="2"/>
      <c r="AL86" s="2"/>
    </row>
    <row r="87" spans="1:38" x14ac:dyDescent="0.3">
      <c r="A87" s="2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2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3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3"/>
      <c r="N88" s="2"/>
      <c r="O88" s="2"/>
      <c r="P88" s="2"/>
      <c r="Q88" s="2"/>
      <c r="R88" s="3"/>
      <c r="S88" s="2"/>
      <c r="T88" s="2"/>
      <c r="U88" s="2"/>
      <c r="V88" s="2"/>
      <c r="W88" s="3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3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3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3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3"/>
      <c r="W91" s="3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"/>
      <c r="AB97" s="3"/>
      <c r="AC97" s="2"/>
      <c r="AD97" s="2"/>
      <c r="AE97" s="2"/>
      <c r="AF97" s="3"/>
      <c r="AG97" s="3"/>
      <c r="AH97" s="2"/>
      <c r="AI97" s="2"/>
      <c r="AJ97" s="2"/>
      <c r="AK97" s="2"/>
      <c r="AL97" s="2"/>
    </row>
    <row r="98" spans="1:3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3"/>
      <c r="AB98" s="3"/>
      <c r="AC98" s="2"/>
      <c r="AD98" s="2"/>
      <c r="AE98" s="2"/>
      <c r="AF98" s="3"/>
      <c r="AG98" s="3"/>
      <c r="AH98" s="2"/>
      <c r="AI98" s="2"/>
      <c r="AJ98" s="2"/>
      <c r="AK98" s="2"/>
      <c r="AL98" s="2"/>
    </row>
    <row r="99" spans="1:3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3"/>
      <c r="AB99" s="3"/>
      <c r="AC99" s="2"/>
      <c r="AD99" s="2"/>
      <c r="AE99" s="2"/>
      <c r="AF99" s="3"/>
      <c r="AG99" s="3"/>
      <c r="AH99" s="2"/>
      <c r="AI99" s="2"/>
      <c r="AJ99" s="2"/>
      <c r="AK99" s="2"/>
      <c r="AL99" s="2"/>
    </row>
    <row r="100" spans="1:3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21" x14ac:dyDescent="0.4">
      <c r="A108" s="2"/>
      <c r="B108" s="6"/>
      <c r="C108" s="6"/>
      <c r="D108" s="6"/>
      <c r="E108" s="6"/>
      <c r="F108" s="2"/>
      <c r="G108" s="13"/>
      <c r="H108" s="13"/>
      <c r="I108" s="13"/>
      <c r="J108" s="13"/>
      <c r="K108" s="2"/>
      <c r="L108" s="13"/>
      <c r="M108" s="13"/>
      <c r="N108" s="13"/>
      <c r="O108" s="13"/>
      <c r="P108" s="2"/>
      <c r="Q108" s="13"/>
      <c r="R108" s="13"/>
      <c r="S108" s="13"/>
      <c r="T108" s="13"/>
      <c r="U108" s="2"/>
      <c r="V108" s="13"/>
      <c r="W108" s="13"/>
      <c r="X108" s="13"/>
      <c r="Y108" s="13"/>
      <c r="Z108" s="2"/>
      <c r="AA108" s="13"/>
      <c r="AB108" s="13"/>
      <c r="AC108" s="13"/>
      <c r="AD108" s="13"/>
      <c r="AE108" s="2"/>
      <c r="AF108" s="13"/>
      <c r="AG108" s="13"/>
      <c r="AH108" s="13"/>
      <c r="AI108" s="13"/>
      <c r="AJ108" s="2"/>
      <c r="AK108" s="2"/>
      <c r="AL108" s="2"/>
    </row>
    <row r="109" spans="1:38" x14ac:dyDescent="0.3">
      <c r="A109" s="2"/>
      <c r="B109" s="7"/>
      <c r="C109" s="7"/>
      <c r="D109" s="7"/>
      <c r="E109" s="7"/>
      <c r="F109" s="2"/>
      <c r="G109" s="1"/>
      <c r="H109" s="1"/>
      <c r="I109" s="1"/>
      <c r="J109" s="1"/>
      <c r="K109" s="2"/>
      <c r="L109" s="1"/>
      <c r="M109" s="1"/>
      <c r="N109" s="1"/>
      <c r="O109" s="1"/>
      <c r="P109" s="2"/>
      <c r="Q109" s="1"/>
      <c r="R109" s="1"/>
      <c r="S109" s="1"/>
      <c r="T109" s="1"/>
      <c r="U109" s="2"/>
      <c r="V109" s="1"/>
      <c r="W109" s="1"/>
      <c r="X109" s="1"/>
      <c r="Y109" s="1"/>
      <c r="Z109" s="2"/>
      <c r="AA109" s="1"/>
      <c r="AB109" s="1"/>
      <c r="AC109" s="1"/>
      <c r="AD109" s="1"/>
      <c r="AE109" s="2"/>
      <c r="AF109" s="1"/>
      <c r="AG109" s="1"/>
      <c r="AH109" s="1"/>
      <c r="AI109" s="1"/>
      <c r="AJ109" s="2"/>
      <c r="AK109" s="2"/>
      <c r="AL109" s="2"/>
    </row>
    <row r="110" spans="1:38" x14ac:dyDescent="0.3">
      <c r="A110" s="2"/>
      <c r="B110" s="5"/>
      <c r="C110" s="5"/>
      <c r="D110" s="5"/>
      <c r="E110" s="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3">
      <c r="A111" s="2"/>
      <c r="B111" s="5"/>
      <c r="C111" s="5"/>
      <c r="D111" s="5"/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3">
      <c r="A112" s="2"/>
      <c r="B112" s="5"/>
      <c r="C112" s="5"/>
      <c r="D112" s="5"/>
      <c r="E112" s="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3">
      <c r="A113" s="2"/>
      <c r="B113" s="5"/>
      <c r="C113" s="5"/>
      <c r="D113" s="5"/>
      <c r="E113" s="5"/>
      <c r="F113" s="2"/>
      <c r="G113" s="2"/>
      <c r="H113" s="3"/>
      <c r="I113" s="2"/>
      <c r="J113" s="2"/>
      <c r="K113" s="2"/>
      <c r="L113" s="2"/>
      <c r="M113" s="3"/>
      <c r="N113" s="2"/>
      <c r="O113" s="2"/>
      <c r="P113" s="2"/>
      <c r="Q113" s="3"/>
      <c r="R113" s="3"/>
      <c r="S113" s="2"/>
      <c r="T113" s="2"/>
      <c r="U113" s="2"/>
      <c r="V113" s="2"/>
      <c r="W113" s="3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2"/>
      <c r="AI113" s="2"/>
      <c r="AJ113" s="2"/>
      <c r="AK113" s="2"/>
      <c r="AL113" s="2"/>
    </row>
    <row r="114" spans="1:38" x14ac:dyDescent="0.3">
      <c r="A114" s="2"/>
      <c r="B114" s="5"/>
      <c r="C114" s="5"/>
      <c r="D114" s="5"/>
      <c r="E114" s="5"/>
      <c r="F114" s="2"/>
      <c r="G114" s="2"/>
      <c r="H114" s="3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3">
      <c r="A115" s="2"/>
      <c r="B115" s="5"/>
      <c r="C115" s="5"/>
      <c r="D115" s="5"/>
      <c r="E115" s="5"/>
      <c r="F115" s="2"/>
      <c r="G115" s="2"/>
      <c r="H115" s="3"/>
      <c r="I115" s="2"/>
      <c r="J115" s="2"/>
      <c r="K115" s="2"/>
      <c r="L115" s="2"/>
      <c r="M115" s="3"/>
      <c r="N115" s="2"/>
      <c r="O115" s="2"/>
      <c r="P115" s="2"/>
      <c r="Q115" s="2"/>
      <c r="R115" s="3"/>
      <c r="S115" s="2"/>
      <c r="T115" s="2"/>
      <c r="U115" s="2"/>
      <c r="V115" s="2"/>
      <c r="W115" s="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3">
      <c r="A116" s="2"/>
      <c r="B116" s="5"/>
      <c r="C116" s="5"/>
      <c r="D116" s="5"/>
      <c r="E116" s="5"/>
      <c r="F116" s="2"/>
      <c r="G116" s="2"/>
      <c r="H116" s="3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3">
      <c r="A117" s="2"/>
      <c r="B117" s="5"/>
      <c r="C117" s="5"/>
      <c r="D117" s="5"/>
      <c r="E117" s="5"/>
      <c r="F117" s="2"/>
      <c r="G117" s="3"/>
      <c r="H117" s="3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3">
      <c r="A118" s="2"/>
      <c r="B118" s="5"/>
      <c r="C118" s="5"/>
      <c r="D118" s="5"/>
      <c r="E118" s="5"/>
      <c r="F118" s="2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3"/>
      <c r="X118" s="3"/>
      <c r="Y118" s="3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3">
      <c r="A119" s="2"/>
      <c r="B119" s="5"/>
      <c r="C119" s="5"/>
      <c r="D119" s="5"/>
      <c r="E119" s="5"/>
      <c r="F119" s="2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3">
      <c r="A120" s="2"/>
      <c r="B120" s="5"/>
      <c r="C120" s="5"/>
      <c r="D120" s="5"/>
      <c r="E120" s="5"/>
      <c r="F120" s="2"/>
      <c r="G120" s="2"/>
      <c r="H120" s="2"/>
      <c r="I120" s="2"/>
      <c r="J120" s="2"/>
      <c r="K120" s="2"/>
      <c r="L120" s="3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3">
      <c r="A121" s="2"/>
      <c r="B121" s="5"/>
      <c r="C121" s="5"/>
      <c r="D121" s="5"/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3">
      <c r="A122" s="2"/>
      <c r="B122" s="5"/>
      <c r="C122" s="5"/>
      <c r="D122" s="5"/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3">
      <c r="A123" s="2"/>
      <c r="B123" s="5"/>
      <c r="C123" s="5"/>
      <c r="D123" s="5"/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3">
      <c r="A124" s="2"/>
      <c r="B124" s="5"/>
      <c r="C124" s="5"/>
      <c r="D124" s="5"/>
      <c r="E124" s="5"/>
      <c r="F124" s="2"/>
      <c r="G124" s="2"/>
      <c r="H124" s="2"/>
      <c r="I124" s="2"/>
      <c r="J124" s="2"/>
      <c r="K124" s="2"/>
      <c r="L124" s="3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"/>
      <c r="AB124" s="3"/>
      <c r="AC124" s="2"/>
      <c r="AD124" s="2"/>
      <c r="AE124" s="2"/>
      <c r="AF124" s="3"/>
      <c r="AG124" s="3"/>
      <c r="AH124" s="2"/>
      <c r="AI124" s="2"/>
      <c r="AJ124" s="2"/>
      <c r="AK124" s="2"/>
      <c r="AL124" s="2"/>
    </row>
    <row r="125" spans="1:38" x14ac:dyDescent="0.3">
      <c r="A125" s="2"/>
      <c r="B125" s="5"/>
      <c r="C125" s="5"/>
      <c r="D125" s="5"/>
      <c r="E125" s="5"/>
      <c r="F125" s="2"/>
      <c r="G125" s="2"/>
      <c r="H125" s="2"/>
      <c r="I125" s="2"/>
      <c r="J125" s="2"/>
      <c r="K125" s="2"/>
      <c r="L125" s="3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3"/>
      <c r="AB125" s="3"/>
      <c r="AC125" s="2"/>
      <c r="AD125" s="2"/>
      <c r="AE125" s="2"/>
      <c r="AF125" s="3"/>
      <c r="AG125" s="3"/>
      <c r="AH125" s="2"/>
      <c r="AI125" s="2"/>
      <c r="AJ125" s="2"/>
      <c r="AK125" s="2"/>
      <c r="AL125" s="2"/>
    </row>
    <row r="126" spans="1:38" x14ac:dyDescent="0.3">
      <c r="A126" s="2"/>
      <c r="B126" s="5"/>
      <c r="C126" s="5"/>
      <c r="D126" s="5"/>
      <c r="E126" s="5"/>
      <c r="F126" s="2"/>
      <c r="G126" s="2"/>
      <c r="H126" s="2"/>
      <c r="I126" s="2"/>
      <c r="J126" s="2"/>
      <c r="K126" s="2"/>
      <c r="L126" s="3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3"/>
      <c r="AB126" s="3"/>
      <c r="AC126" s="2"/>
      <c r="AD126" s="2"/>
      <c r="AE126" s="2"/>
      <c r="AF126" s="3"/>
      <c r="AG126" s="3"/>
      <c r="AH126" s="2"/>
      <c r="AI126" s="2"/>
      <c r="AJ126" s="2"/>
      <c r="AK126" s="2"/>
      <c r="AL126" s="2"/>
    </row>
    <row r="127" spans="1:38" x14ac:dyDescent="0.3">
      <c r="A127" s="2"/>
      <c r="B127" s="5"/>
      <c r="C127" s="5"/>
      <c r="D127" s="5"/>
      <c r="E127" s="5"/>
      <c r="F127" s="2"/>
      <c r="G127" s="2"/>
      <c r="H127" s="2"/>
      <c r="I127" s="2"/>
      <c r="J127" s="2"/>
      <c r="K127" s="2"/>
      <c r="L127" s="3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3">
      <c r="A128" s="2"/>
      <c r="B128" s="5"/>
      <c r="C128" s="5"/>
      <c r="D128" s="5"/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3">
      <c r="A129" s="2"/>
      <c r="B129" s="5"/>
      <c r="C129" s="5"/>
      <c r="D129" s="5"/>
      <c r="E129" s="5"/>
      <c r="F129" s="2"/>
      <c r="G129" s="2"/>
      <c r="H129" s="2"/>
      <c r="I129" s="2"/>
      <c r="J129" s="2"/>
      <c r="K129" s="2"/>
      <c r="L129" s="3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3">
      <c r="A130" s="2"/>
      <c r="B130" s="5"/>
      <c r="C130" s="5"/>
      <c r="D130" s="5"/>
      <c r="E130" s="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3">
      <c r="A131" s="2"/>
      <c r="B131" s="5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3">
      <c r="A132" s="2"/>
      <c r="B132" s="5"/>
      <c r="C132" s="5"/>
      <c r="D132" s="5"/>
      <c r="E132" s="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</sheetData>
  <mergeCells count="16">
    <mergeCell ref="B1:I1"/>
    <mergeCell ref="AA2:AE2"/>
    <mergeCell ref="B2:F2"/>
    <mergeCell ref="G2:K2"/>
    <mergeCell ref="L2:P2"/>
    <mergeCell ref="Q2:U2"/>
    <mergeCell ref="V2:Z2"/>
    <mergeCell ref="B33:D34"/>
    <mergeCell ref="AF2:AJ2"/>
    <mergeCell ref="AA52:AE52"/>
    <mergeCell ref="AF52:AJ52"/>
    <mergeCell ref="B52:F52"/>
    <mergeCell ref="G52:K52"/>
    <mergeCell ref="L52:P52"/>
    <mergeCell ref="Q52:U52"/>
    <mergeCell ref="V52:Z5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Greene</dc:creator>
  <cp:lastModifiedBy>Isaac McLaughlin</cp:lastModifiedBy>
  <dcterms:created xsi:type="dcterms:W3CDTF">2021-10-14T19:43:13Z</dcterms:created>
  <dcterms:modified xsi:type="dcterms:W3CDTF">2022-08-18T22:19:06Z</dcterms:modified>
</cp:coreProperties>
</file>